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1130" activeTab="0"/>
  </bookViews>
  <sheets>
    <sheet name="5020012" sheetId="1" r:id="rId1"/>
  </sheets>
  <definedNames>
    <definedName name="_xlnm.Print_Titles" localSheetId="0">'5020012'!$4:$5</definedName>
  </definedNames>
  <calcPr fullCalcOnLoad="1"/>
</workbook>
</file>

<file path=xl/sharedStrings.xml><?xml version="1.0" encoding="utf-8"?>
<sst xmlns="http://schemas.openxmlformats.org/spreadsheetml/2006/main" count="345" uniqueCount="55">
  <si>
    <t>Наименование показателей</t>
  </si>
  <si>
    <t xml:space="preserve"> 15-17 лет</t>
  </si>
  <si>
    <t xml:space="preserve"> 0-14 лет</t>
  </si>
  <si>
    <t>Сифилис</t>
  </si>
  <si>
    <t>Гонорея</t>
  </si>
  <si>
    <t xml:space="preserve"> 18-19 лет</t>
  </si>
  <si>
    <t xml:space="preserve"> 40 лет и старше</t>
  </si>
  <si>
    <t>мужчины</t>
  </si>
  <si>
    <t>женшины</t>
  </si>
  <si>
    <t>Трихоманиаз</t>
  </si>
  <si>
    <r>
      <t>1</t>
    </r>
    <r>
      <rPr>
        <sz val="8"/>
        <rFont val="Times New Roman Cyr"/>
        <family val="1"/>
      </rPr>
      <t xml:space="preserve"> Данные по хламидиозу и гарднеллез включены в отчетность с 2002г.</t>
    </r>
  </si>
  <si>
    <r>
      <t xml:space="preserve">Гарднеллез </t>
    </r>
    <r>
      <rPr>
        <b/>
        <vertAlign val="superscript"/>
        <sz val="9"/>
        <rFont val="Times New Roman Cyr"/>
        <family val="0"/>
      </rPr>
      <t>1</t>
    </r>
  </si>
  <si>
    <r>
      <t xml:space="preserve">Хламидиоз </t>
    </r>
    <r>
      <rPr>
        <b/>
        <vertAlign val="superscript"/>
        <sz val="9"/>
        <rFont val="Times New Roman Cyr"/>
        <family val="0"/>
      </rPr>
      <t>1</t>
    </r>
  </si>
  <si>
    <r>
      <t>Хламидиоз</t>
    </r>
    <r>
      <rPr>
        <b/>
        <vertAlign val="superscript"/>
        <sz val="9"/>
        <rFont val="Times New Roman Cyr"/>
        <family val="0"/>
      </rPr>
      <t xml:space="preserve"> 1</t>
    </r>
  </si>
  <si>
    <t>-</t>
  </si>
  <si>
    <t xml:space="preserve">                        (случаев)</t>
  </si>
  <si>
    <t>5.02.00.12 Число инфекций, передаваемых половым путем  по видам, полу и возрасту</t>
  </si>
  <si>
    <t>эркектер</t>
  </si>
  <si>
    <t xml:space="preserve"> 0-14 жаш</t>
  </si>
  <si>
    <t xml:space="preserve"> 15-17 жш</t>
  </si>
  <si>
    <t xml:space="preserve"> 18-19 жаш</t>
  </si>
  <si>
    <t xml:space="preserve"> 20-29 жаш</t>
  </si>
  <si>
    <t xml:space="preserve"> 30-39 жаш</t>
  </si>
  <si>
    <t xml:space="preserve"> 15-17 жаш</t>
  </si>
  <si>
    <t xml:space="preserve"> 15-17 жащ</t>
  </si>
  <si>
    <t>аялдар</t>
  </si>
  <si>
    <t xml:space="preserve">                          (cases)</t>
  </si>
  <si>
    <t>Items</t>
  </si>
  <si>
    <t>men</t>
  </si>
  <si>
    <t>Syphilis</t>
  </si>
  <si>
    <t xml:space="preserve"> 0-14 years</t>
  </si>
  <si>
    <t xml:space="preserve"> 15-17 years</t>
  </si>
  <si>
    <t xml:space="preserve"> 18-19 years</t>
  </si>
  <si>
    <t xml:space="preserve"> 40 years and older</t>
  </si>
  <si>
    <t>Gonorrhea</t>
  </si>
  <si>
    <t>Trichomonias</t>
  </si>
  <si>
    <r>
      <t>Chlamydia</t>
    </r>
    <r>
      <rPr>
        <b/>
        <vertAlign val="superscript"/>
        <sz val="9"/>
        <rFont val="Times New Roman Cyr"/>
        <family val="0"/>
      </rPr>
      <t xml:space="preserve"> 1</t>
    </r>
  </si>
  <si>
    <r>
      <t xml:space="preserve">Gardnellez </t>
    </r>
    <r>
      <rPr>
        <b/>
        <vertAlign val="superscript"/>
        <sz val="9"/>
        <rFont val="Times New Roman Cyr"/>
        <family val="0"/>
      </rPr>
      <t>1</t>
    </r>
  </si>
  <si>
    <t>women</t>
  </si>
  <si>
    <t>Chlamydia 1</t>
  </si>
  <si>
    <t>Gardnellez 1</t>
  </si>
  <si>
    <r>
      <t>1</t>
    </r>
    <r>
      <rPr>
        <sz val="8"/>
        <rFont val="Times New Roman Cyr"/>
        <family val="1"/>
      </rPr>
      <t xml:space="preserve"> Data for chlamydia and gardnellez included in statements since 2002.</t>
    </r>
  </si>
  <si>
    <t>5.02.00.12  Number sexual infections by types, gender and age</t>
  </si>
  <si>
    <t xml:space="preserve">                        (учурлар)</t>
  </si>
  <si>
    <t xml:space="preserve"> 40 жаш жана андан улуу</t>
  </si>
  <si>
    <t xml:space="preserve"> 20-28 лет (до 2021 г.20-29 лет)</t>
  </si>
  <si>
    <t xml:space="preserve"> 20-28 years (before 2021 20-29 years)</t>
  </si>
  <si>
    <t xml:space="preserve"> 29-39 лет (до 2021 г.30-39 лет)</t>
  </si>
  <si>
    <t xml:space="preserve"> 29-39 years (before 2021 30-39 years)</t>
  </si>
  <si>
    <r>
      <t>Хламидиоз</t>
    </r>
    <r>
      <rPr>
        <b/>
        <vertAlign val="superscript"/>
        <sz val="9"/>
        <rFont val="Times New Roman"/>
        <family val="1"/>
      </rPr>
      <t xml:space="preserve"> 1</t>
    </r>
  </si>
  <si>
    <r>
      <t xml:space="preserve">Гарднеллез </t>
    </r>
    <r>
      <rPr>
        <b/>
        <vertAlign val="superscript"/>
        <sz val="9"/>
        <rFont val="Times New Roman"/>
        <family val="1"/>
      </rPr>
      <t>1</t>
    </r>
  </si>
  <si>
    <r>
      <t xml:space="preserve">Хламидиоз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</si>
  <si>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 Хламидиоз жана гарднеллез боюнча маалыматтар  2002-жылдын отчёттуулугуна кошулган</t>
    </r>
  </si>
  <si>
    <t>5.02.00.12 Жыныстык жол менен жугуучу инфекциялардын  түрлөрү, жынысы жана  курагы боюнча саны</t>
  </si>
  <si>
    <t>Көрсөткүчтөрдүн аталышы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</si>
</sst>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59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9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vertAlign val="superscript"/>
      <sz val="8"/>
      <name val="Times New Roman Cyr"/>
      <family val="0"/>
    </font>
    <font>
      <b/>
      <vertAlign val="superscript"/>
      <sz val="9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vertical="center" wrapText="1"/>
      <protection/>
    </xf>
    <xf numFmtId="0" fontId="8" fillId="0" borderId="0" xfId="60" applyFont="1" applyFill="1" applyBorder="1" applyAlignment="1">
      <alignment vertical="center" wrapText="1"/>
      <protection/>
    </xf>
    <xf numFmtId="49" fontId="7" fillId="0" borderId="0" xfId="60" applyNumberFormat="1" applyFont="1" applyFill="1" applyBorder="1" applyAlignment="1">
      <alignment vertical="center" wrapText="1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10" xfId="60" applyFont="1" applyFill="1" applyBorder="1" applyAlignment="1">
      <alignment vertical="center"/>
      <protection/>
    </xf>
    <xf numFmtId="49" fontId="7" fillId="0" borderId="10" xfId="60" applyNumberFormat="1" applyFont="1" applyFill="1" applyBorder="1" applyAlignment="1">
      <alignment vertical="center" wrapText="1"/>
      <protection/>
    </xf>
    <xf numFmtId="49" fontId="6" fillId="0" borderId="0" xfId="60" applyNumberFormat="1" applyFont="1" applyFill="1" applyBorder="1" applyAlignment="1">
      <alignment vertical="center" wrapText="1"/>
      <protection/>
    </xf>
    <xf numFmtId="0" fontId="8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Continuous" vertical="center" wrapText="1"/>
      <protection/>
    </xf>
    <xf numFmtId="0" fontId="10" fillId="0" borderId="0" xfId="60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/>
    </xf>
    <xf numFmtId="0" fontId="6" fillId="0" borderId="0" xfId="60" applyFont="1" applyFill="1" applyBorder="1" applyAlignment="1">
      <alignment horizontal="left" vertical="center" wrapText="1"/>
      <protection/>
    </xf>
    <xf numFmtId="0" fontId="9" fillId="0" borderId="0" xfId="60" applyFont="1" applyFill="1" applyBorder="1" applyAlignment="1">
      <alignment vertical="center" wrapText="1"/>
      <protection/>
    </xf>
    <xf numFmtId="0" fontId="6" fillId="0" borderId="11" xfId="60" applyFont="1" applyFill="1" applyBorder="1" applyAlignment="1">
      <alignment horizontal="centerContinuous" vertical="center" wrapText="1"/>
      <protection/>
    </xf>
    <xf numFmtId="0" fontId="6" fillId="0" borderId="11" xfId="60" applyFont="1" applyFill="1" applyBorder="1" applyAlignment="1">
      <alignment horizontal="right" vertical="center" wrapText="1"/>
      <protection/>
    </xf>
    <xf numFmtId="0" fontId="12" fillId="0" borderId="0" xfId="0" applyFont="1" applyBorder="1" applyAlignment="1">
      <alignment vertical="center"/>
    </xf>
    <xf numFmtId="49" fontId="15" fillId="0" borderId="0" xfId="60" applyNumberFormat="1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7" fillId="0" borderId="11" xfId="60" applyFont="1" applyFill="1" applyBorder="1" applyAlignment="1">
      <alignment horizontal="right" vertical="center" wrapText="1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13" fillId="0" borderId="0" xfId="59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3" fontId="18" fillId="0" borderId="0" xfId="60" applyNumberFormat="1" applyFont="1" applyFill="1" applyBorder="1" applyAlignment="1">
      <alignment horizontal="center" vertical="center" wrapText="1"/>
      <protection/>
    </xf>
    <xf numFmtId="3" fontId="18" fillId="0" borderId="0" xfId="0" applyNumberFormat="1" applyFont="1" applyBorder="1" applyAlignment="1">
      <alignment horizontal="right" wrapText="1"/>
    </xf>
    <xf numFmtId="3" fontId="18" fillId="0" borderId="0" xfId="60" applyNumberFormat="1" applyFont="1" applyFill="1" applyBorder="1" applyAlignment="1">
      <alignment vertical="center" wrapText="1"/>
      <protection/>
    </xf>
    <xf numFmtId="3" fontId="18" fillId="0" borderId="0" xfId="0" applyNumberFormat="1" applyFont="1" applyFill="1" applyAlignment="1">
      <alignment/>
    </xf>
    <xf numFmtId="3" fontId="17" fillId="0" borderId="0" xfId="0" applyNumberFormat="1" applyFont="1" applyBorder="1" applyAlignment="1">
      <alignment horizontal="right" wrapText="1"/>
    </xf>
    <xf numFmtId="3" fontId="17" fillId="0" borderId="0" xfId="0" applyNumberFormat="1" applyFont="1" applyAlignment="1">
      <alignment/>
    </xf>
    <xf numFmtId="3" fontId="17" fillId="0" borderId="0" xfId="60" applyNumberFormat="1" applyFont="1" applyFill="1" applyBorder="1" applyAlignment="1">
      <alignment vertical="center" wrapText="1"/>
      <protection/>
    </xf>
    <xf numFmtId="3" fontId="18" fillId="0" borderId="0" xfId="60" applyNumberFormat="1" applyFont="1" applyFill="1" applyBorder="1" applyAlignment="1">
      <alignment horizontal="right" vertical="center" wrapText="1"/>
      <protection/>
    </xf>
    <xf numFmtId="3" fontId="18" fillId="0" borderId="10" xfId="60" applyNumberFormat="1" applyFont="1" applyFill="1" applyBorder="1" applyAlignment="1">
      <alignment vertical="center" wrapText="1"/>
      <protection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/>
    </xf>
    <xf numFmtId="3" fontId="17" fillId="0" borderId="0" xfId="60" applyNumberFormat="1" applyFont="1" applyAlignment="1">
      <alignment vertical="center" wrapText="1"/>
      <protection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vertical="center" wrapText="1"/>
    </xf>
    <xf numFmtId="3" fontId="18" fillId="0" borderId="0" xfId="60" applyNumberFormat="1" applyFont="1" applyAlignment="1">
      <alignment vertical="center" wrapText="1"/>
      <protection/>
    </xf>
    <xf numFmtId="3" fontId="17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54" applyNumberFormat="1" applyFont="1" applyAlignment="1">
      <alignment horizontal="right"/>
      <protection/>
    </xf>
    <xf numFmtId="3" fontId="19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60" applyNumberFormat="1" applyFont="1" applyBorder="1" applyAlignment="1">
      <alignment vertical="center" wrapText="1"/>
      <protection/>
    </xf>
    <xf numFmtId="3" fontId="18" fillId="0" borderId="10" xfId="60" applyNumberFormat="1" applyFont="1" applyBorder="1" applyAlignment="1">
      <alignment vertical="center" wrapText="1"/>
      <protection/>
    </xf>
    <xf numFmtId="3" fontId="17" fillId="0" borderId="0" xfId="60" applyNumberFormat="1" applyFont="1" applyFill="1" applyAlignment="1">
      <alignment vertical="center" wrapText="1"/>
      <protection/>
    </xf>
    <xf numFmtId="3" fontId="18" fillId="0" borderId="0" xfId="60" applyNumberFormat="1" applyFont="1" applyFill="1" applyAlignment="1">
      <alignment vertical="center" wrapText="1"/>
      <protection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49" fontId="18" fillId="0" borderId="0" xfId="60" applyNumberFormat="1" applyFont="1" applyFill="1" applyBorder="1" applyAlignment="1">
      <alignment vertical="center" wrapText="1"/>
      <protection/>
    </xf>
    <xf numFmtId="0" fontId="6" fillId="0" borderId="0" xfId="60" applyFont="1" applyFill="1" applyBorder="1" applyAlignment="1">
      <alignment vertical="center" wrapText="1"/>
      <protection/>
    </xf>
    <xf numFmtId="0" fontId="7" fillId="0" borderId="0" xfId="60" applyFont="1" applyFill="1" applyBorder="1" applyAlignment="1">
      <alignment horizontal="right" vertical="center" wrapText="1"/>
      <protection/>
    </xf>
    <xf numFmtId="0" fontId="7" fillId="0" borderId="0" xfId="54" applyFont="1" applyAlignment="1">
      <alignment horizontal="right"/>
      <protection/>
    </xf>
    <xf numFmtId="0" fontId="7" fillId="0" borderId="0" xfId="0" applyFont="1" applyAlignment="1">
      <alignment horizontal="right"/>
    </xf>
    <xf numFmtId="0" fontId="5" fillId="0" borderId="0" xfId="60" applyFont="1" applyFill="1" applyBorder="1" applyAlignment="1">
      <alignment horizontal="left" vertical="center" wrapText="1"/>
      <protection/>
    </xf>
    <xf numFmtId="0" fontId="37" fillId="0" borderId="0" xfId="0" applyFont="1" applyBorder="1" applyAlignment="1">
      <alignment horizontal="left" vertical="center" wrapText="1"/>
    </xf>
    <xf numFmtId="0" fontId="19" fillId="0" borderId="0" xfId="60" applyFont="1" applyFill="1" applyBorder="1" applyAlignment="1">
      <alignment horizontal="left" vertical="center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0" xfId="60" applyFont="1" applyFill="1" applyBorder="1" applyAlignment="1">
      <alignment horizontal="centerContinuous" vertical="center" wrapText="1"/>
      <protection/>
    </xf>
    <xf numFmtId="0" fontId="19" fillId="0" borderId="0" xfId="60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60" applyFont="1" applyFill="1" applyBorder="1" applyAlignment="1">
      <alignment horizontal="left" vertical="center" wrapText="1"/>
      <protection/>
    </xf>
    <xf numFmtId="0" fontId="17" fillId="0" borderId="0" xfId="60" applyFont="1" applyFill="1" applyBorder="1" applyAlignment="1">
      <alignment vertical="center" wrapText="1"/>
      <protection/>
    </xf>
    <xf numFmtId="49" fontId="18" fillId="0" borderId="10" xfId="0" applyNumberFormat="1" applyFont="1" applyBorder="1" applyAlignment="1">
      <alignment vertical="center" wrapText="1"/>
    </xf>
    <xf numFmtId="49" fontId="39" fillId="0" borderId="0" xfId="60" applyNumberFormat="1" applyFont="1" applyFill="1" applyBorder="1" applyAlignment="1">
      <alignment vertical="center"/>
      <protection/>
    </xf>
    <xf numFmtId="49" fontId="17" fillId="0" borderId="0" xfId="60" applyNumberFormat="1" applyFont="1" applyFill="1" applyBorder="1" applyAlignment="1">
      <alignment vertical="center" wrapText="1"/>
      <protection/>
    </xf>
    <xf numFmtId="0" fontId="41" fillId="0" borderId="0" xfId="60" applyFont="1" applyFill="1" applyBorder="1" applyAlignment="1">
      <alignment vertical="center" wrapText="1"/>
      <protection/>
    </xf>
    <xf numFmtId="0" fontId="41" fillId="0" borderId="0" xfId="60" applyFont="1" applyFill="1" applyBorder="1" applyAlignment="1">
      <alignment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_stand (3)" xfId="59"/>
    <cellStyle name="Обычный_ССП Соци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1"/>
  <sheetViews>
    <sheetView tabSelected="1" zoomScaleSheetLayoutView="112" zoomScalePageLayoutView="0" workbookViewId="0" topLeftCell="A1">
      <selection activeCell="B12" sqref="B12"/>
    </sheetView>
  </sheetViews>
  <sheetFormatPr defaultColWidth="9.140625" defaultRowHeight="12.75"/>
  <cols>
    <col min="1" max="1" width="27.421875" style="80" customWidth="1"/>
    <col min="2" max="2" width="28.421875" style="11" customWidth="1"/>
    <col min="3" max="3" width="32.140625" style="11" customWidth="1"/>
    <col min="4" max="4" width="5.57421875" style="11" customWidth="1"/>
    <col min="5" max="24" width="6.57421875" style="11" customWidth="1"/>
    <col min="25" max="25" width="6.28125" style="11" customWidth="1"/>
    <col min="26" max="26" width="6.8515625" style="11" customWidth="1"/>
    <col min="27" max="27" width="6.421875" style="11" customWidth="1"/>
    <col min="28" max="28" width="7.140625" style="11" customWidth="1"/>
    <col min="29" max="32" width="9.140625" style="11" customWidth="1"/>
    <col min="33" max="16384" width="9.140625" style="11" customWidth="1"/>
  </cols>
  <sheetData>
    <row r="1" spans="1:22" s="7" customFormat="1" ht="18" customHeight="1">
      <c r="A1" s="65" t="s">
        <v>53</v>
      </c>
      <c r="B1" s="64" t="s">
        <v>16</v>
      </c>
      <c r="C1" s="64" t="s">
        <v>42</v>
      </c>
      <c r="N1" s="19"/>
      <c r="O1" s="19"/>
      <c r="P1" s="24"/>
      <c r="Q1" s="25"/>
      <c r="R1" s="25"/>
      <c r="S1" s="26"/>
      <c r="T1" s="27"/>
      <c r="U1" s="27"/>
      <c r="V1" s="27"/>
    </row>
    <row r="2" spans="1:3" s="7" customFormat="1" ht="72" customHeight="1">
      <c r="A2" s="65"/>
      <c r="B2" s="64"/>
      <c r="C2" s="64"/>
    </row>
    <row r="3" spans="1:3" s="7" customFormat="1" ht="10.5" customHeight="1">
      <c r="A3" s="66" t="s">
        <v>43</v>
      </c>
      <c r="B3" s="21" t="s">
        <v>15</v>
      </c>
      <c r="C3" s="21" t="s">
        <v>26</v>
      </c>
    </row>
    <row r="4" spans="1:21" s="7" customFormat="1" ht="7.5" customHeight="1" thickBot="1">
      <c r="A4" s="66"/>
      <c r="B4" s="21"/>
      <c r="C4" s="2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6" s="5" customFormat="1" ht="27.75" customHeight="1" thickBot="1">
      <c r="A5" s="67" t="s">
        <v>54</v>
      </c>
      <c r="B5" s="17" t="s">
        <v>0</v>
      </c>
      <c r="C5" s="17" t="s">
        <v>27</v>
      </c>
      <c r="D5" s="18">
        <v>1990</v>
      </c>
      <c r="E5" s="18">
        <v>1991</v>
      </c>
      <c r="F5" s="18">
        <v>1992</v>
      </c>
      <c r="G5" s="18">
        <v>1993</v>
      </c>
      <c r="H5" s="18">
        <v>1994</v>
      </c>
      <c r="I5" s="18">
        <v>1995</v>
      </c>
      <c r="J5" s="18">
        <v>1996</v>
      </c>
      <c r="K5" s="18">
        <v>1997</v>
      </c>
      <c r="L5" s="18">
        <v>1998</v>
      </c>
      <c r="M5" s="18">
        <v>1999</v>
      </c>
      <c r="N5" s="18">
        <v>2000</v>
      </c>
      <c r="O5" s="18">
        <v>2001</v>
      </c>
      <c r="P5" s="18">
        <v>2002</v>
      </c>
      <c r="Q5" s="18">
        <v>2003</v>
      </c>
      <c r="R5" s="18">
        <v>2004</v>
      </c>
      <c r="S5" s="18">
        <v>2005</v>
      </c>
      <c r="T5" s="18">
        <v>2006</v>
      </c>
      <c r="U5" s="18">
        <v>2007</v>
      </c>
      <c r="V5" s="18">
        <v>2008</v>
      </c>
      <c r="W5" s="18">
        <v>2009</v>
      </c>
      <c r="X5" s="18">
        <v>2010</v>
      </c>
      <c r="Y5" s="22">
        <v>2011</v>
      </c>
      <c r="Z5" s="22">
        <v>2012</v>
      </c>
      <c r="AA5" s="22">
        <v>2013</v>
      </c>
      <c r="AB5" s="22">
        <v>2014</v>
      </c>
      <c r="AC5" s="22">
        <v>2015</v>
      </c>
      <c r="AD5" s="22">
        <v>2016</v>
      </c>
      <c r="AE5" s="22">
        <v>2017</v>
      </c>
      <c r="AF5" s="22">
        <v>2018</v>
      </c>
      <c r="AG5" s="22">
        <v>2019</v>
      </c>
      <c r="AH5" s="22">
        <v>2020</v>
      </c>
      <c r="AI5" s="22">
        <v>2021</v>
      </c>
      <c r="AJ5" s="22">
        <v>2022</v>
      </c>
    </row>
    <row r="6" spans="1:25" s="1" customFormat="1" ht="12.75" customHeight="1">
      <c r="A6" s="68"/>
      <c r="B6" s="12"/>
      <c r="C6" s="12"/>
      <c r="Y6" s="23"/>
    </row>
    <row r="7" spans="1:37" s="1" customFormat="1" ht="12.75" customHeight="1">
      <c r="A7" s="69" t="s">
        <v>17</v>
      </c>
      <c r="B7" s="13" t="s">
        <v>7</v>
      </c>
      <c r="C7" s="13" t="s">
        <v>28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7"/>
      <c r="O7" s="37"/>
      <c r="P7" s="37"/>
      <c r="Q7" s="37"/>
      <c r="R7" s="38"/>
      <c r="S7" s="37"/>
      <c r="T7" s="37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2" customFormat="1" ht="12.75" customHeight="1">
      <c r="A8" s="70" t="s">
        <v>3</v>
      </c>
      <c r="B8" s="6" t="s">
        <v>3</v>
      </c>
      <c r="C8" s="6" t="s">
        <v>29</v>
      </c>
      <c r="D8" s="39">
        <v>48</v>
      </c>
      <c r="E8" s="39">
        <v>43</v>
      </c>
      <c r="F8" s="39">
        <v>54</v>
      </c>
      <c r="G8" s="39">
        <v>101</v>
      </c>
      <c r="H8" s="39">
        <v>537</v>
      </c>
      <c r="I8" s="39">
        <v>1755</v>
      </c>
      <c r="J8" s="39">
        <v>3777</v>
      </c>
      <c r="K8" s="39">
        <v>4007</v>
      </c>
      <c r="L8" s="39">
        <v>3402</v>
      </c>
      <c r="M8" s="37">
        <v>2768</v>
      </c>
      <c r="N8" s="37">
        <v>2221</v>
      </c>
      <c r="O8" s="37">
        <v>1626</v>
      </c>
      <c r="P8" s="37">
        <v>1533</v>
      </c>
      <c r="Q8" s="37">
        <v>1264</v>
      </c>
      <c r="R8" s="38">
        <v>1090</v>
      </c>
      <c r="S8" s="37">
        <v>973</v>
      </c>
      <c r="T8" s="37">
        <v>912</v>
      </c>
      <c r="U8" s="34">
        <v>603</v>
      </c>
      <c r="V8" s="34">
        <v>603</v>
      </c>
      <c r="W8" s="34">
        <v>679</v>
      </c>
      <c r="X8" s="34">
        <v>501</v>
      </c>
      <c r="Y8" s="34">
        <v>520</v>
      </c>
      <c r="Z8" s="33">
        <v>409</v>
      </c>
      <c r="AA8" s="34">
        <v>497</v>
      </c>
      <c r="AB8" s="34">
        <v>439</v>
      </c>
      <c r="AC8" s="34">
        <v>340</v>
      </c>
      <c r="AD8" s="34">
        <v>225</v>
      </c>
      <c r="AE8" s="34">
        <v>197</v>
      </c>
      <c r="AF8" s="34">
        <v>253</v>
      </c>
      <c r="AG8" s="34">
        <v>173</v>
      </c>
      <c r="AH8" s="40">
        <v>111</v>
      </c>
      <c r="AI8" s="34">
        <v>146</v>
      </c>
      <c r="AJ8" s="60">
        <v>207</v>
      </c>
      <c r="AK8" s="30"/>
    </row>
    <row r="9" spans="1:37" s="2" customFormat="1" ht="12.75" customHeight="1">
      <c r="A9" s="71" t="s">
        <v>18</v>
      </c>
      <c r="B9" s="4" t="s">
        <v>2</v>
      </c>
      <c r="C9" s="4" t="s">
        <v>30</v>
      </c>
      <c r="D9" s="41" t="s">
        <v>14</v>
      </c>
      <c r="E9" s="41" t="s">
        <v>14</v>
      </c>
      <c r="F9" s="42">
        <v>1</v>
      </c>
      <c r="G9" s="42">
        <v>1</v>
      </c>
      <c r="H9" s="42">
        <v>2</v>
      </c>
      <c r="I9" s="42">
        <v>11</v>
      </c>
      <c r="J9" s="42">
        <v>42</v>
      </c>
      <c r="K9" s="42">
        <v>58</v>
      </c>
      <c r="L9" s="42">
        <v>63</v>
      </c>
      <c r="M9" s="31">
        <v>62</v>
      </c>
      <c r="N9" s="31">
        <v>30</v>
      </c>
      <c r="O9" s="31">
        <v>28</v>
      </c>
      <c r="P9" s="31">
        <v>21</v>
      </c>
      <c r="Q9" s="31">
        <v>21</v>
      </c>
      <c r="R9" s="43">
        <v>33</v>
      </c>
      <c r="S9" s="31">
        <v>26</v>
      </c>
      <c r="T9" s="31">
        <v>32</v>
      </c>
      <c r="U9" s="30">
        <v>11</v>
      </c>
      <c r="V9" s="30">
        <v>12</v>
      </c>
      <c r="W9" s="30">
        <v>12</v>
      </c>
      <c r="X9" s="30">
        <v>13</v>
      </c>
      <c r="Y9" s="29">
        <v>11</v>
      </c>
      <c r="Z9" s="57">
        <v>12</v>
      </c>
      <c r="AA9" s="30">
        <v>8</v>
      </c>
      <c r="AB9" s="30">
        <v>6</v>
      </c>
      <c r="AC9" s="30">
        <v>4</v>
      </c>
      <c r="AD9" s="30">
        <v>6</v>
      </c>
      <c r="AE9" s="30">
        <v>4</v>
      </c>
      <c r="AF9" s="30">
        <v>2</v>
      </c>
      <c r="AG9" s="30">
        <v>1</v>
      </c>
      <c r="AH9" s="44">
        <v>4</v>
      </c>
      <c r="AI9" s="30">
        <v>1</v>
      </c>
      <c r="AJ9" s="61" t="s">
        <v>14</v>
      </c>
      <c r="AK9" s="30"/>
    </row>
    <row r="10" spans="1:37" s="2" customFormat="1" ht="12.75" customHeight="1">
      <c r="A10" s="71" t="s">
        <v>19</v>
      </c>
      <c r="B10" s="4" t="s">
        <v>1</v>
      </c>
      <c r="C10" s="4" t="s">
        <v>31</v>
      </c>
      <c r="D10" s="41" t="s">
        <v>14</v>
      </c>
      <c r="E10" s="41" t="s">
        <v>14</v>
      </c>
      <c r="F10" s="41" t="s">
        <v>14</v>
      </c>
      <c r="G10" s="42">
        <v>1</v>
      </c>
      <c r="H10" s="42">
        <v>19</v>
      </c>
      <c r="I10" s="42">
        <v>15</v>
      </c>
      <c r="J10" s="42">
        <v>71</v>
      </c>
      <c r="K10" s="42">
        <v>97</v>
      </c>
      <c r="L10" s="42">
        <v>44</v>
      </c>
      <c r="M10" s="31">
        <v>31</v>
      </c>
      <c r="N10" s="31">
        <v>22</v>
      </c>
      <c r="O10" s="31">
        <v>19</v>
      </c>
      <c r="P10" s="31">
        <v>10</v>
      </c>
      <c r="Q10" s="31">
        <v>14</v>
      </c>
      <c r="R10" s="43">
        <v>21</v>
      </c>
      <c r="S10" s="31">
        <v>17</v>
      </c>
      <c r="T10" s="31">
        <v>26</v>
      </c>
      <c r="U10" s="30">
        <v>5</v>
      </c>
      <c r="V10" s="30">
        <v>4</v>
      </c>
      <c r="W10" s="30">
        <v>3</v>
      </c>
      <c r="X10" s="30">
        <v>2</v>
      </c>
      <c r="Y10" s="29">
        <v>2</v>
      </c>
      <c r="Z10" s="50" t="s">
        <v>14</v>
      </c>
      <c r="AA10" s="30">
        <v>4</v>
      </c>
      <c r="AB10" s="50" t="s">
        <v>14</v>
      </c>
      <c r="AC10" s="30">
        <v>2</v>
      </c>
      <c r="AD10" s="50" t="s">
        <v>14</v>
      </c>
      <c r="AE10" s="30">
        <v>2</v>
      </c>
      <c r="AF10" s="30">
        <v>1</v>
      </c>
      <c r="AG10" s="50" t="s">
        <v>14</v>
      </c>
      <c r="AH10" s="50" t="s">
        <v>14</v>
      </c>
      <c r="AI10" s="30">
        <v>1</v>
      </c>
      <c r="AJ10" s="61" t="s">
        <v>14</v>
      </c>
      <c r="AK10" s="30"/>
    </row>
    <row r="11" spans="1:37" s="2" customFormat="1" ht="12.75" customHeight="1">
      <c r="A11" s="72" t="s">
        <v>20</v>
      </c>
      <c r="B11" s="2" t="s">
        <v>5</v>
      </c>
      <c r="C11" s="2" t="s">
        <v>32</v>
      </c>
      <c r="D11" s="42">
        <v>1</v>
      </c>
      <c r="E11" s="41" t="s">
        <v>14</v>
      </c>
      <c r="F11" s="42">
        <v>1</v>
      </c>
      <c r="G11" s="42">
        <v>6</v>
      </c>
      <c r="H11" s="42">
        <v>33</v>
      </c>
      <c r="I11" s="42">
        <v>101</v>
      </c>
      <c r="J11" s="42">
        <v>319</v>
      </c>
      <c r="K11" s="42">
        <v>368</v>
      </c>
      <c r="L11" s="42">
        <v>235</v>
      </c>
      <c r="M11" s="31">
        <v>155</v>
      </c>
      <c r="N11" s="31">
        <v>80</v>
      </c>
      <c r="O11" s="31">
        <v>80</v>
      </c>
      <c r="P11" s="31">
        <v>134</v>
      </c>
      <c r="Q11" s="31">
        <v>66</v>
      </c>
      <c r="R11" s="43">
        <v>59</v>
      </c>
      <c r="S11" s="31">
        <v>32</v>
      </c>
      <c r="T11" s="31">
        <v>30</v>
      </c>
      <c r="U11" s="30">
        <v>19</v>
      </c>
      <c r="V11" s="30">
        <v>33</v>
      </c>
      <c r="W11" s="30">
        <v>8</v>
      </c>
      <c r="X11" s="30">
        <v>7</v>
      </c>
      <c r="Y11" s="31">
        <v>16</v>
      </c>
      <c r="Z11" s="57">
        <v>9</v>
      </c>
      <c r="AA11" s="30">
        <v>8</v>
      </c>
      <c r="AB11" s="31">
        <v>10</v>
      </c>
      <c r="AC11" s="30">
        <v>4</v>
      </c>
      <c r="AD11" s="30">
        <v>4</v>
      </c>
      <c r="AE11" s="30">
        <v>3</v>
      </c>
      <c r="AF11" s="30">
        <v>4</v>
      </c>
      <c r="AG11" s="30">
        <v>2</v>
      </c>
      <c r="AH11" s="50" t="s">
        <v>14</v>
      </c>
      <c r="AI11" s="30">
        <v>3</v>
      </c>
      <c r="AJ11" s="2">
        <v>6</v>
      </c>
      <c r="AK11" s="30"/>
    </row>
    <row r="12" spans="1:37" s="2" customFormat="1" ht="12.75" customHeight="1">
      <c r="A12" s="71" t="s">
        <v>21</v>
      </c>
      <c r="B12" s="59" t="s">
        <v>45</v>
      </c>
      <c r="C12" s="59" t="s">
        <v>46</v>
      </c>
      <c r="D12" s="42">
        <v>26</v>
      </c>
      <c r="E12" s="42">
        <v>21</v>
      </c>
      <c r="F12" s="42">
        <v>32</v>
      </c>
      <c r="G12" s="42">
        <v>64</v>
      </c>
      <c r="H12" s="42">
        <v>296</v>
      </c>
      <c r="I12" s="42">
        <v>1017</v>
      </c>
      <c r="J12" s="42">
        <v>1890</v>
      </c>
      <c r="K12" s="42">
        <v>1769</v>
      </c>
      <c r="L12" s="42">
        <v>1477</v>
      </c>
      <c r="M12" s="31">
        <v>1175</v>
      </c>
      <c r="N12" s="31">
        <v>1029</v>
      </c>
      <c r="O12" s="31">
        <v>772</v>
      </c>
      <c r="P12" s="31">
        <v>793</v>
      </c>
      <c r="Q12" s="31">
        <v>590</v>
      </c>
      <c r="R12" s="43">
        <v>446</v>
      </c>
      <c r="S12" s="31">
        <v>383</v>
      </c>
      <c r="T12" s="31">
        <v>348</v>
      </c>
      <c r="U12" s="30">
        <v>236</v>
      </c>
      <c r="V12" s="30">
        <v>212</v>
      </c>
      <c r="W12" s="30">
        <v>254</v>
      </c>
      <c r="X12" s="30">
        <v>186</v>
      </c>
      <c r="Y12" s="30">
        <v>221</v>
      </c>
      <c r="Z12" s="57">
        <v>157</v>
      </c>
      <c r="AA12" s="30">
        <v>161</v>
      </c>
      <c r="AB12" s="30">
        <v>154</v>
      </c>
      <c r="AC12" s="30">
        <v>130</v>
      </c>
      <c r="AD12" s="30">
        <v>80</v>
      </c>
      <c r="AE12" s="30">
        <v>57</v>
      </c>
      <c r="AF12" s="30">
        <v>80</v>
      </c>
      <c r="AG12" s="30">
        <v>55</v>
      </c>
      <c r="AH12" s="44">
        <v>32</v>
      </c>
      <c r="AI12" s="30">
        <v>50</v>
      </c>
      <c r="AJ12" s="2">
        <v>57</v>
      </c>
      <c r="AK12" s="30"/>
    </row>
    <row r="13" spans="1:37" s="2" customFormat="1" ht="12.75" customHeight="1">
      <c r="A13" s="71" t="s">
        <v>22</v>
      </c>
      <c r="B13" s="59" t="s">
        <v>47</v>
      </c>
      <c r="C13" s="59" t="s">
        <v>48</v>
      </c>
      <c r="D13" s="42">
        <v>15</v>
      </c>
      <c r="E13" s="42">
        <v>21</v>
      </c>
      <c r="F13" s="42">
        <v>18</v>
      </c>
      <c r="G13" s="42">
        <v>22</v>
      </c>
      <c r="H13" s="42">
        <v>144</v>
      </c>
      <c r="I13" s="42">
        <v>465</v>
      </c>
      <c r="J13" s="42">
        <v>1062</v>
      </c>
      <c r="K13" s="42">
        <v>1174</v>
      </c>
      <c r="L13" s="42">
        <v>1089</v>
      </c>
      <c r="M13" s="31">
        <v>938</v>
      </c>
      <c r="N13" s="31">
        <v>723</v>
      </c>
      <c r="O13" s="31">
        <v>493</v>
      </c>
      <c r="P13" s="31">
        <v>360</v>
      </c>
      <c r="Q13" s="31">
        <v>401</v>
      </c>
      <c r="R13" s="43">
        <v>308</v>
      </c>
      <c r="S13" s="31">
        <v>308</v>
      </c>
      <c r="T13" s="31">
        <v>267</v>
      </c>
      <c r="U13" s="30">
        <v>178</v>
      </c>
      <c r="V13" s="30">
        <v>196</v>
      </c>
      <c r="W13" s="30">
        <v>220</v>
      </c>
      <c r="X13" s="30">
        <v>157</v>
      </c>
      <c r="Y13" s="30">
        <v>150</v>
      </c>
      <c r="Z13" s="57">
        <v>124</v>
      </c>
      <c r="AA13" s="30">
        <v>171</v>
      </c>
      <c r="AB13" s="30">
        <v>141</v>
      </c>
      <c r="AC13" s="30">
        <v>94</v>
      </c>
      <c r="AD13" s="30">
        <v>66</v>
      </c>
      <c r="AE13" s="30">
        <v>56</v>
      </c>
      <c r="AF13" s="30">
        <v>73</v>
      </c>
      <c r="AG13" s="30">
        <v>55</v>
      </c>
      <c r="AH13" s="44">
        <v>45</v>
      </c>
      <c r="AI13" s="30">
        <v>39</v>
      </c>
      <c r="AJ13" s="2">
        <v>62</v>
      </c>
      <c r="AK13" s="30"/>
    </row>
    <row r="14" spans="1:37" s="2" customFormat="1" ht="12.75" customHeight="1">
      <c r="A14" s="71" t="s">
        <v>44</v>
      </c>
      <c r="B14" s="4" t="s">
        <v>6</v>
      </c>
      <c r="C14" s="4" t="s">
        <v>33</v>
      </c>
      <c r="D14" s="42">
        <v>6</v>
      </c>
      <c r="E14" s="42">
        <v>1</v>
      </c>
      <c r="F14" s="42">
        <v>2</v>
      </c>
      <c r="G14" s="42">
        <v>7</v>
      </c>
      <c r="H14" s="42">
        <v>43</v>
      </c>
      <c r="I14" s="42">
        <v>146</v>
      </c>
      <c r="J14" s="42">
        <v>393</v>
      </c>
      <c r="K14" s="42">
        <v>541</v>
      </c>
      <c r="L14" s="42">
        <v>494</v>
      </c>
      <c r="M14" s="31">
        <v>407</v>
      </c>
      <c r="N14" s="31">
        <v>337</v>
      </c>
      <c r="O14" s="31">
        <v>234</v>
      </c>
      <c r="P14" s="31">
        <v>215</v>
      </c>
      <c r="Q14" s="31">
        <v>172</v>
      </c>
      <c r="R14" s="43">
        <v>223</v>
      </c>
      <c r="S14" s="31">
        <v>207</v>
      </c>
      <c r="T14" s="31">
        <v>209</v>
      </c>
      <c r="U14" s="30">
        <v>154</v>
      </c>
      <c r="V14" s="30">
        <v>146</v>
      </c>
      <c r="W14" s="30">
        <v>182</v>
      </c>
      <c r="X14" s="30">
        <v>136</v>
      </c>
      <c r="Y14" s="30">
        <v>120</v>
      </c>
      <c r="Z14" s="57">
        <v>107</v>
      </c>
      <c r="AA14" s="30">
        <v>145</v>
      </c>
      <c r="AB14" s="30">
        <v>128</v>
      </c>
      <c r="AC14" s="30">
        <v>106</v>
      </c>
      <c r="AD14" s="30">
        <v>69</v>
      </c>
      <c r="AE14" s="30">
        <v>75</v>
      </c>
      <c r="AF14" s="30">
        <v>93</v>
      </c>
      <c r="AG14" s="30">
        <v>60</v>
      </c>
      <c r="AH14" s="44">
        <v>30</v>
      </c>
      <c r="AI14" s="30">
        <v>52</v>
      </c>
      <c r="AJ14" s="2">
        <v>82</v>
      </c>
      <c r="AK14" s="30"/>
    </row>
    <row r="15" spans="1:37" s="2" customFormat="1" ht="12.75" customHeight="1">
      <c r="A15" s="70" t="s">
        <v>4</v>
      </c>
      <c r="B15" s="6" t="s">
        <v>4</v>
      </c>
      <c r="C15" s="6" t="s">
        <v>34</v>
      </c>
      <c r="D15" s="39">
        <v>1525</v>
      </c>
      <c r="E15" s="39">
        <v>1417</v>
      </c>
      <c r="F15" s="39">
        <v>1752</v>
      </c>
      <c r="G15" s="39">
        <v>1671</v>
      </c>
      <c r="H15" s="39">
        <v>1558</v>
      </c>
      <c r="I15" s="39">
        <v>1520</v>
      </c>
      <c r="J15" s="39">
        <v>1318</v>
      </c>
      <c r="K15" s="39">
        <v>1129</v>
      </c>
      <c r="L15" s="39">
        <v>1556</v>
      </c>
      <c r="M15" s="37">
        <v>1520</v>
      </c>
      <c r="N15" s="45">
        <v>1634</v>
      </c>
      <c r="O15" s="37">
        <v>1814</v>
      </c>
      <c r="P15" s="37">
        <v>1155</v>
      </c>
      <c r="Q15" s="37">
        <v>878</v>
      </c>
      <c r="R15" s="37">
        <v>1067</v>
      </c>
      <c r="S15" s="37">
        <v>1024</v>
      </c>
      <c r="T15" s="37">
        <v>841</v>
      </c>
      <c r="U15" s="34">
        <v>689</v>
      </c>
      <c r="V15" s="34">
        <v>640</v>
      </c>
      <c r="W15" s="34">
        <v>528</v>
      </c>
      <c r="X15" s="34">
        <v>674</v>
      </c>
      <c r="Y15" s="32">
        <v>682</v>
      </c>
      <c r="Z15" s="33">
        <v>651</v>
      </c>
      <c r="AA15" s="34">
        <v>561</v>
      </c>
      <c r="AB15" s="34">
        <v>499</v>
      </c>
      <c r="AC15" s="34">
        <v>467</v>
      </c>
      <c r="AD15" s="34">
        <v>310</v>
      </c>
      <c r="AE15" s="34">
        <v>184</v>
      </c>
      <c r="AF15" s="34">
        <v>134</v>
      </c>
      <c r="AG15" s="34">
        <v>110</v>
      </c>
      <c r="AH15" s="34">
        <v>91</v>
      </c>
      <c r="AI15" s="34">
        <v>96</v>
      </c>
      <c r="AJ15" s="60">
        <v>161</v>
      </c>
      <c r="AK15" s="30"/>
    </row>
    <row r="16" spans="1:37" s="2" customFormat="1" ht="12.75" customHeight="1">
      <c r="A16" s="71" t="s">
        <v>18</v>
      </c>
      <c r="B16" s="4" t="s">
        <v>2</v>
      </c>
      <c r="C16" s="4" t="s">
        <v>30</v>
      </c>
      <c r="D16" s="41" t="s">
        <v>14</v>
      </c>
      <c r="E16" s="42">
        <v>1</v>
      </c>
      <c r="F16" s="41" t="s">
        <v>14</v>
      </c>
      <c r="G16" s="42">
        <v>3</v>
      </c>
      <c r="H16" s="41" t="s">
        <v>14</v>
      </c>
      <c r="I16" s="42">
        <v>4</v>
      </c>
      <c r="J16" s="42">
        <v>4</v>
      </c>
      <c r="K16" s="42">
        <v>6</v>
      </c>
      <c r="L16" s="42">
        <v>6</v>
      </c>
      <c r="M16" s="31">
        <v>2</v>
      </c>
      <c r="N16" s="46">
        <v>3</v>
      </c>
      <c r="O16" s="31">
        <v>5</v>
      </c>
      <c r="P16" s="31">
        <v>4</v>
      </c>
      <c r="Q16" s="31">
        <v>6</v>
      </c>
      <c r="R16" s="41" t="s">
        <v>14</v>
      </c>
      <c r="S16" s="31">
        <v>8</v>
      </c>
      <c r="T16" s="31">
        <v>6</v>
      </c>
      <c r="U16" s="30">
        <v>2</v>
      </c>
      <c r="V16" s="30">
        <v>4</v>
      </c>
      <c r="W16" s="30">
        <v>2</v>
      </c>
      <c r="X16" s="30">
        <v>4</v>
      </c>
      <c r="Y16" s="29">
        <v>2</v>
      </c>
      <c r="Z16" s="57">
        <v>1</v>
      </c>
      <c r="AA16" s="30">
        <v>2</v>
      </c>
      <c r="AB16" s="35" t="s">
        <v>14</v>
      </c>
      <c r="AC16" s="30">
        <v>3</v>
      </c>
      <c r="AD16" s="30">
        <v>1</v>
      </c>
      <c r="AE16" s="50" t="s">
        <v>14</v>
      </c>
      <c r="AF16" s="47" t="s">
        <v>14</v>
      </c>
      <c r="AG16" s="47" t="s">
        <v>14</v>
      </c>
      <c r="AH16" s="47" t="s">
        <v>14</v>
      </c>
      <c r="AI16" s="47" t="s">
        <v>14</v>
      </c>
      <c r="AJ16" s="62">
        <v>1</v>
      </c>
      <c r="AK16" s="30"/>
    </row>
    <row r="17" spans="1:37" s="2" customFormat="1" ht="12.75" customHeight="1">
      <c r="A17" s="71" t="s">
        <v>23</v>
      </c>
      <c r="B17" s="4" t="s">
        <v>1</v>
      </c>
      <c r="C17" s="4" t="s">
        <v>31</v>
      </c>
      <c r="D17" s="42">
        <v>33</v>
      </c>
      <c r="E17" s="42">
        <v>42</v>
      </c>
      <c r="F17" s="42">
        <v>30</v>
      </c>
      <c r="G17" s="42">
        <v>45</v>
      </c>
      <c r="H17" s="42">
        <v>28</v>
      </c>
      <c r="I17" s="42">
        <v>97</v>
      </c>
      <c r="J17" s="42">
        <v>43</v>
      </c>
      <c r="K17" s="42">
        <v>31</v>
      </c>
      <c r="L17" s="42">
        <v>25</v>
      </c>
      <c r="M17" s="31">
        <v>25</v>
      </c>
      <c r="N17" s="46">
        <v>56</v>
      </c>
      <c r="O17" s="31">
        <v>56</v>
      </c>
      <c r="P17" s="31">
        <v>20</v>
      </c>
      <c r="Q17" s="31">
        <v>21</v>
      </c>
      <c r="R17" s="48">
        <v>19</v>
      </c>
      <c r="S17" s="31">
        <v>21</v>
      </c>
      <c r="T17" s="31">
        <v>23</v>
      </c>
      <c r="U17" s="30">
        <v>23</v>
      </c>
      <c r="V17" s="30">
        <v>17</v>
      </c>
      <c r="W17" s="30">
        <v>8</v>
      </c>
      <c r="X17" s="30">
        <v>19</v>
      </c>
      <c r="Y17" s="29">
        <v>6</v>
      </c>
      <c r="Z17" s="57">
        <v>12</v>
      </c>
      <c r="AA17" s="30">
        <v>8</v>
      </c>
      <c r="AB17" s="57">
        <v>5</v>
      </c>
      <c r="AC17" s="30">
        <v>6</v>
      </c>
      <c r="AD17" s="30">
        <v>5</v>
      </c>
      <c r="AE17" s="30">
        <v>1</v>
      </c>
      <c r="AF17" s="30">
        <v>3</v>
      </c>
      <c r="AG17" s="30">
        <v>1</v>
      </c>
      <c r="AH17" s="47" t="s">
        <v>14</v>
      </c>
      <c r="AI17" s="30">
        <v>2</v>
      </c>
      <c r="AJ17" s="2">
        <v>3</v>
      </c>
      <c r="AK17" s="30"/>
    </row>
    <row r="18" spans="1:37" s="2" customFormat="1" ht="12.75" customHeight="1">
      <c r="A18" s="72" t="s">
        <v>20</v>
      </c>
      <c r="B18" s="2" t="s">
        <v>5</v>
      </c>
      <c r="C18" s="2" t="s">
        <v>32</v>
      </c>
      <c r="D18" s="42">
        <v>100</v>
      </c>
      <c r="E18" s="42">
        <v>76</v>
      </c>
      <c r="F18" s="42">
        <v>166</v>
      </c>
      <c r="G18" s="42">
        <v>148</v>
      </c>
      <c r="H18" s="42">
        <v>218</v>
      </c>
      <c r="I18" s="42">
        <v>135</v>
      </c>
      <c r="J18" s="42">
        <v>164</v>
      </c>
      <c r="K18" s="42">
        <v>117</v>
      </c>
      <c r="L18" s="42">
        <v>228</v>
      </c>
      <c r="M18" s="31">
        <v>129</v>
      </c>
      <c r="N18" s="46">
        <v>170</v>
      </c>
      <c r="O18" s="31">
        <v>251</v>
      </c>
      <c r="P18" s="31">
        <v>112</v>
      </c>
      <c r="Q18" s="31">
        <v>91</v>
      </c>
      <c r="R18" s="48">
        <v>125</v>
      </c>
      <c r="S18" s="31">
        <v>84</v>
      </c>
      <c r="T18" s="31">
        <v>78</v>
      </c>
      <c r="U18" s="30">
        <v>68</v>
      </c>
      <c r="V18" s="30">
        <v>83</v>
      </c>
      <c r="W18" s="30">
        <v>77</v>
      </c>
      <c r="X18" s="30">
        <v>56</v>
      </c>
      <c r="Y18" s="30">
        <v>46</v>
      </c>
      <c r="Z18" s="57">
        <v>58</v>
      </c>
      <c r="AA18" s="30">
        <v>60</v>
      </c>
      <c r="AB18" s="57">
        <v>27</v>
      </c>
      <c r="AC18" s="30">
        <v>28</v>
      </c>
      <c r="AD18" s="30">
        <v>28</v>
      </c>
      <c r="AE18" s="30">
        <v>9</v>
      </c>
      <c r="AF18" s="30">
        <v>12</v>
      </c>
      <c r="AG18" s="30">
        <v>8</v>
      </c>
      <c r="AH18" s="30">
        <v>8</v>
      </c>
      <c r="AI18" s="30">
        <v>9</v>
      </c>
      <c r="AJ18" s="2">
        <v>14</v>
      </c>
      <c r="AK18" s="30"/>
    </row>
    <row r="19" spans="1:37" s="2" customFormat="1" ht="12.75" customHeight="1">
      <c r="A19" s="71" t="s">
        <v>21</v>
      </c>
      <c r="B19" s="59" t="s">
        <v>45</v>
      </c>
      <c r="C19" s="59" t="s">
        <v>46</v>
      </c>
      <c r="D19" s="42">
        <v>1016</v>
      </c>
      <c r="E19" s="42">
        <v>933</v>
      </c>
      <c r="F19" s="42">
        <v>1071</v>
      </c>
      <c r="G19" s="42">
        <v>940</v>
      </c>
      <c r="H19" s="42">
        <v>788</v>
      </c>
      <c r="I19" s="42">
        <v>749</v>
      </c>
      <c r="J19" s="42">
        <v>624</v>
      </c>
      <c r="K19" s="42">
        <v>562</v>
      </c>
      <c r="L19" s="42">
        <v>811</v>
      </c>
      <c r="M19" s="31">
        <v>896</v>
      </c>
      <c r="N19" s="46">
        <v>968</v>
      </c>
      <c r="O19" s="31">
        <v>1089</v>
      </c>
      <c r="P19" s="31">
        <v>691</v>
      </c>
      <c r="Q19" s="31">
        <v>496</v>
      </c>
      <c r="R19" s="43">
        <v>618</v>
      </c>
      <c r="S19" s="31">
        <v>662</v>
      </c>
      <c r="T19" s="31">
        <v>510</v>
      </c>
      <c r="U19" s="30">
        <v>445</v>
      </c>
      <c r="V19" s="30">
        <v>382</v>
      </c>
      <c r="W19" s="30">
        <v>319</v>
      </c>
      <c r="X19" s="30">
        <v>429</v>
      </c>
      <c r="Y19" s="30">
        <v>443</v>
      </c>
      <c r="Z19" s="57">
        <v>410</v>
      </c>
      <c r="AA19" s="30">
        <v>337</v>
      </c>
      <c r="AB19" s="30">
        <v>348</v>
      </c>
      <c r="AC19" s="30">
        <v>301</v>
      </c>
      <c r="AD19" s="30">
        <v>191</v>
      </c>
      <c r="AE19" s="30">
        <v>113</v>
      </c>
      <c r="AF19" s="30">
        <v>75</v>
      </c>
      <c r="AG19" s="30">
        <v>67</v>
      </c>
      <c r="AH19" s="30">
        <v>41</v>
      </c>
      <c r="AI19" s="30">
        <v>47</v>
      </c>
      <c r="AJ19" s="2">
        <v>79</v>
      </c>
      <c r="AK19" s="30"/>
    </row>
    <row r="20" spans="1:37" s="2" customFormat="1" ht="12.75" customHeight="1">
      <c r="A20" s="71" t="s">
        <v>22</v>
      </c>
      <c r="B20" s="59" t="s">
        <v>47</v>
      </c>
      <c r="C20" s="59" t="s">
        <v>48</v>
      </c>
      <c r="D20" s="42">
        <v>305</v>
      </c>
      <c r="E20" s="42">
        <v>262</v>
      </c>
      <c r="F20" s="42">
        <v>363</v>
      </c>
      <c r="G20" s="42">
        <v>396</v>
      </c>
      <c r="H20" s="42">
        <v>388</v>
      </c>
      <c r="I20" s="42">
        <v>396</v>
      </c>
      <c r="J20" s="42">
        <v>329</v>
      </c>
      <c r="K20" s="42">
        <v>292</v>
      </c>
      <c r="L20" s="42">
        <v>339</v>
      </c>
      <c r="M20" s="31">
        <v>323</v>
      </c>
      <c r="N20" s="46">
        <v>296</v>
      </c>
      <c r="O20" s="31">
        <v>305</v>
      </c>
      <c r="P20" s="31">
        <v>245</v>
      </c>
      <c r="Q20" s="31">
        <v>192</v>
      </c>
      <c r="R20" s="43">
        <v>216</v>
      </c>
      <c r="S20" s="31">
        <v>181</v>
      </c>
      <c r="T20" s="31">
        <v>158</v>
      </c>
      <c r="U20" s="30">
        <v>119</v>
      </c>
      <c r="V20" s="30">
        <v>120</v>
      </c>
      <c r="W20" s="30">
        <v>94</v>
      </c>
      <c r="X20" s="30">
        <v>135</v>
      </c>
      <c r="Y20" s="30">
        <v>138</v>
      </c>
      <c r="Z20" s="57">
        <v>125</v>
      </c>
      <c r="AA20" s="30">
        <v>122</v>
      </c>
      <c r="AB20" s="30">
        <v>82</v>
      </c>
      <c r="AC20" s="30">
        <v>100</v>
      </c>
      <c r="AD20" s="30">
        <v>56</v>
      </c>
      <c r="AE20" s="30">
        <v>40</v>
      </c>
      <c r="AF20" s="30">
        <v>35</v>
      </c>
      <c r="AG20" s="30">
        <v>26</v>
      </c>
      <c r="AH20" s="30">
        <v>34</v>
      </c>
      <c r="AI20" s="30">
        <v>30</v>
      </c>
      <c r="AJ20" s="2">
        <v>49</v>
      </c>
      <c r="AK20" s="30"/>
    </row>
    <row r="21" spans="1:37" s="2" customFormat="1" ht="12.75" customHeight="1">
      <c r="A21" s="71" t="s">
        <v>44</v>
      </c>
      <c r="B21" s="4" t="s">
        <v>6</v>
      </c>
      <c r="C21" s="4" t="s">
        <v>33</v>
      </c>
      <c r="D21" s="42">
        <v>71</v>
      </c>
      <c r="E21" s="42">
        <v>103</v>
      </c>
      <c r="F21" s="42">
        <v>122</v>
      </c>
      <c r="G21" s="42">
        <v>139</v>
      </c>
      <c r="H21" s="42">
        <v>136</v>
      </c>
      <c r="I21" s="42">
        <v>139</v>
      </c>
      <c r="J21" s="42">
        <v>154</v>
      </c>
      <c r="K21" s="42">
        <v>121</v>
      </c>
      <c r="L21" s="42">
        <v>147</v>
      </c>
      <c r="M21" s="31">
        <v>145</v>
      </c>
      <c r="N21" s="46">
        <v>141</v>
      </c>
      <c r="O21" s="31">
        <v>108</v>
      </c>
      <c r="P21" s="31">
        <v>83</v>
      </c>
      <c r="Q21" s="31">
        <v>72</v>
      </c>
      <c r="R21" s="43">
        <v>89</v>
      </c>
      <c r="S21" s="31">
        <v>68</v>
      </c>
      <c r="T21" s="31">
        <v>66</v>
      </c>
      <c r="U21" s="30">
        <v>32</v>
      </c>
      <c r="V21" s="30">
        <v>34</v>
      </c>
      <c r="W21" s="30">
        <v>28</v>
      </c>
      <c r="X21" s="30">
        <v>31</v>
      </c>
      <c r="Y21" s="30">
        <v>47</v>
      </c>
      <c r="Z21" s="57">
        <v>45</v>
      </c>
      <c r="AA21" s="30">
        <v>32</v>
      </c>
      <c r="AB21" s="30">
        <v>37</v>
      </c>
      <c r="AC21" s="30">
        <v>29</v>
      </c>
      <c r="AD21" s="30">
        <v>29</v>
      </c>
      <c r="AE21" s="30">
        <v>21</v>
      </c>
      <c r="AF21" s="30">
        <v>9</v>
      </c>
      <c r="AG21" s="30">
        <v>8</v>
      </c>
      <c r="AH21" s="30">
        <v>8</v>
      </c>
      <c r="AI21" s="30">
        <v>8</v>
      </c>
      <c r="AJ21" s="2">
        <v>15</v>
      </c>
      <c r="AK21" s="30"/>
    </row>
    <row r="22" spans="1:37" s="2" customFormat="1" ht="12.75" customHeight="1">
      <c r="A22" s="73" t="s">
        <v>9</v>
      </c>
      <c r="B22" s="14" t="s">
        <v>9</v>
      </c>
      <c r="C22" s="14" t="s">
        <v>35</v>
      </c>
      <c r="D22" s="42"/>
      <c r="E22" s="37">
        <v>410</v>
      </c>
      <c r="F22" s="37">
        <v>437</v>
      </c>
      <c r="G22" s="37">
        <v>477</v>
      </c>
      <c r="H22" s="37">
        <v>740</v>
      </c>
      <c r="I22" s="37">
        <v>904</v>
      </c>
      <c r="J22" s="37">
        <v>415</v>
      </c>
      <c r="K22" s="37">
        <v>1074</v>
      </c>
      <c r="L22" s="37">
        <v>873</v>
      </c>
      <c r="M22" s="37">
        <v>892</v>
      </c>
      <c r="N22" s="37">
        <v>1073</v>
      </c>
      <c r="O22" s="37">
        <v>851</v>
      </c>
      <c r="P22" s="37">
        <v>1124</v>
      </c>
      <c r="Q22" s="37">
        <v>1078</v>
      </c>
      <c r="R22" s="37">
        <v>1394</v>
      </c>
      <c r="S22" s="37">
        <v>1424</v>
      </c>
      <c r="T22" s="37">
        <v>1678</v>
      </c>
      <c r="U22" s="34">
        <v>1520</v>
      </c>
      <c r="V22" s="34">
        <v>567</v>
      </c>
      <c r="W22" s="34">
        <v>1452</v>
      </c>
      <c r="X22" s="34">
        <v>1325</v>
      </c>
      <c r="Y22" s="33">
        <v>1134</v>
      </c>
      <c r="Z22" s="33">
        <v>898</v>
      </c>
      <c r="AA22" s="34">
        <v>892</v>
      </c>
      <c r="AB22" s="34">
        <v>837</v>
      </c>
      <c r="AC22" s="34">
        <v>597</v>
      </c>
      <c r="AD22" s="34">
        <v>418</v>
      </c>
      <c r="AE22" s="34">
        <v>415</v>
      </c>
      <c r="AF22" s="34">
        <v>392</v>
      </c>
      <c r="AG22" s="34">
        <v>414</v>
      </c>
      <c r="AH22" s="34">
        <v>62</v>
      </c>
      <c r="AI22" s="34">
        <v>242</v>
      </c>
      <c r="AJ22" s="60">
        <v>373</v>
      </c>
      <c r="AK22" s="30"/>
    </row>
    <row r="23" spans="1:37" s="2" customFormat="1" ht="12.75" customHeight="1">
      <c r="A23" s="71" t="s">
        <v>18</v>
      </c>
      <c r="B23" s="4" t="s">
        <v>2</v>
      </c>
      <c r="C23" s="4" t="s">
        <v>30</v>
      </c>
      <c r="D23" s="42"/>
      <c r="E23" s="49" t="s">
        <v>14</v>
      </c>
      <c r="F23" s="49" t="s">
        <v>14</v>
      </c>
      <c r="G23" s="49" t="s">
        <v>14</v>
      </c>
      <c r="H23" s="49" t="s">
        <v>14</v>
      </c>
      <c r="I23" s="49" t="s">
        <v>14</v>
      </c>
      <c r="J23" s="49" t="s">
        <v>14</v>
      </c>
      <c r="K23" s="49" t="s">
        <v>14</v>
      </c>
      <c r="L23" s="49" t="s">
        <v>14</v>
      </c>
      <c r="M23" s="49" t="s">
        <v>14</v>
      </c>
      <c r="N23" s="49" t="s">
        <v>14</v>
      </c>
      <c r="O23" s="49" t="s">
        <v>14</v>
      </c>
      <c r="P23" s="49" t="s">
        <v>14</v>
      </c>
      <c r="Q23" s="31">
        <v>1</v>
      </c>
      <c r="R23" s="46" t="s">
        <v>14</v>
      </c>
      <c r="S23" s="46" t="s">
        <v>14</v>
      </c>
      <c r="T23" s="31">
        <v>1</v>
      </c>
      <c r="U23" s="35" t="s">
        <v>14</v>
      </c>
      <c r="V23" s="35" t="s">
        <v>14</v>
      </c>
      <c r="W23" s="30">
        <v>1</v>
      </c>
      <c r="X23" s="35" t="s">
        <v>14</v>
      </c>
      <c r="Y23" s="35" t="s">
        <v>14</v>
      </c>
      <c r="Z23" s="35" t="s">
        <v>14</v>
      </c>
      <c r="AA23" s="30">
        <v>1</v>
      </c>
      <c r="AB23" s="50" t="s">
        <v>14</v>
      </c>
      <c r="AC23" s="50" t="s">
        <v>14</v>
      </c>
      <c r="AD23" s="50" t="s">
        <v>14</v>
      </c>
      <c r="AE23" s="50" t="s">
        <v>14</v>
      </c>
      <c r="AF23" s="30">
        <v>3</v>
      </c>
      <c r="AG23" s="50" t="s">
        <v>14</v>
      </c>
      <c r="AH23" s="50" t="s">
        <v>14</v>
      </c>
      <c r="AI23" s="50" t="s">
        <v>14</v>
      </c>
      <c r="AJ23" s="63" t="s">
        <v>14</v>
      </c>
      <c r="AK23" s="30"/>
    </row>
    <row r="24" spans="1:37" s="2" customFormat="1" ht="12.75" customHeight="1">
      <c r="A24" s="71" t="s">
        <v>24</v>
      </c>
      <c r="B24" s="4" t="s">
        <v>1</v>
      </c>
      <c r="C24" s="4" t="s">
        <v>31</v>
      </c>
      <c r="D24" s="42"/>
      <c r="E24" s="31">
        <v>2</v>
      </c>
      <c r="F24" s="31">
        <v>1</v>
      </c>
      <c r="G24" s="31">
        <v>5</v>
      </c>
      <c r="H24" s="31">
        <v>3</v>
      </c>
      <c r="I24" s="49">
        <v>38</v>
      </c>
      <c r="J24" s="31">
        <v>3</v>
      </c>
      <c r="K24" s="31">
        <v>13</v>
      </c>
      <c r="L24" s="31">
        <v>14</v>
      </c>
      <c r="M24" s="31">
        <v>14</v>
      </c>
      <c r="N24" s="31">
        <v>9</v>
      </c>
      <c r="O24" s="31">
        <v>12</v>
      </c>
      <c r="P24" s="31">
        <v>11</v>
      </c>
      <c r="Q24" s="31">
        <v>2</v>
      </c>
      <c r="R24" s="48">
        <v>48</v>
      </c>
      <c r="S24" s="31">
        <v>163</v>
      </c>
      <c r="T24" s="31">
        <v>160</v>
      </c>
      <c r="U24" s="30">
        <v>144</v>
      </c>
      <c r="V24" s="30">
        <v>10</v>
      </c>
      <c r="W24" s="30">
        <v>147</v>
      </c>
      <c r="X24" s="30">
        <v>56</v>
      </c>
      <c r="Y24" s="30">
        <v>48</v>
      </c>
      <c r="Z24" s="57">
        <v>29</v>
      </c>
      <c r="AA24" s="30">
        <v>42</v>
      </c>
      <c r="AB24" s="31">
        <v>17</v>
      </c>
      <c r="AC24" s="30">
        <v>10</v>
      </c>
      <c r="AD24" s="30">
        <v>3</v>
      </c>
      <c r="AE24" s="30">
        <v>4</v>
      </c>
      <c r="AF24" s="30">
        <v>2</v>
      </c>
      <c r="AG24" s="30">
        <v>5</v>
      </c>
      <c r="AH24" s="30">
        <v>2</v>
      </c>
      <c r="AI24" s="30">
        <v>4</v>
      </c>
      <c r="AJ24" s="2">
        <v>1</v>
      </c>
      <c r="AK24" s="30"/>
    </row>
    <row r="25" spans="1:37" s="2" customFormat="1" ht="12.75" customHeight="1">
      <c r="A25" s="72" t="s">
        <v>20</v>
      </c>
      <c r="B25" s="2" t="s">
        <v>5</v>
      </c>
      <c r="C25" s="2" t="s">
        <v>32</v>
      </c>
      <c r="D25" s="42"/>
      <c r="E25" s="31">
        <v>25</v>
      </c>
      <c r="F25" s="31">
        <v>31</v>
      </c>
      <c r="G25" s="31">
        <v>43</v>
      </c>
      <c r="H25" s="31">
        <v>65</v>
      </c>
      <c r="I25" s="31">
        <v>34</v>
      </c>
      <c r="J25" s="31">
        <v>70</v>
      </c>
      <c r="K25" s="31">
        <v>127</v>
      </c>
      <c r="L25" s="31">
        <v>111</v>
      </c>
      <c r="M25" s="31">
        <v>112</v>
      </c>
      <c r="N25" s="31">
        <v>142</v>
      </c>
      <c r="O25" s="31">
        <v>98</v>
      </c>
      <c r="P25" s="31">
        <v>110</v>
      </c>
      <c r="Q25" s="31">
        <v>93</v>
      </c>
      <c r="R25" s="48">
        <v>322</v>
      </c>
      <c r="S25" s="31">
        <v>241</v>
      </c>
      <c r="T25" s="31">
        <v>235</v>
      </c>
      <c r="U25" s="30">
        <v>211</v>
      </c>
      <c r="V25" s="30">
        <v>70</v>
      </c>
      <c r="W25" s="30">
        <v>222</v>
      </c>
      <c r="X25" s="30">
        <v>126</v>
      </c>
      <c r="Y25" s="30">
        <v>88</v>
      </c>
      <c r="Z25" s="57">
        <v>88</v>
      </c>
      <c r="AA25" s="30">
        <v>102</v>
      </c>
      <c r="AB25" s="31">
        <v>96</v>
      </c>
      <c r="AC25" s="30">
        <v>55</v>
      </c>
      <c r="AD25" s="30">
        <v>35</v>
      </c>
      <c r="AE25" s="30">
        <v>37</v>
      </c>
      <c r="AF25" s="30">
        <v>29</v>
      </c>
      <c r="AG25" s="30">
        <v>34</v>
      </c>
      <c r="AH25" s="30">
        <v>2</v>
      </c>
      <c r="AI25" s="30">
        <v>19</v>
      </c>
      <c r="AJ25" s="2">
        <v>51</v>
      </c>
      <c r="AK25" s="30"/>
    </row>
    <row r="26" spans="1:37" s="2" customFormat="1" ht="12.75" customHeight="1">
      <c r="A26" s="71" t="s">
        <v>21</v>
      </c>
      <c r="B26" s="59" t="s">
        <v>45</v>
      </c>
      <c r="C26" s="59" t="s">
        <v>46</v>
      </c>
      <c r="D26" s="42"/>
      <c r="E26" s="31">
        <v>201</v>
      </c>
      <c r="F26" s="31">
        <v>256</v>
      </c>
      <c r="G26" s="31">
        <v>268</v>
      </c>
      <c r="H26" s="31">
        <v>415</v>
      </c>
      <c r="I26" s="31">
        <v>418</v>
      </c>
      <c r="J26" s="31">
        <v>182</v>
      </c>
      <c r="K26" s="31">
        <v>635</v>
      </c>
      <c r="L26" s="31">
        <v>444</v>
      </c>
      <c r="M26" s="31">
        <v>474</v>
      </c>
      <c r="N26" s="31">
        <v>478</v>
      </c>
      <c r="O26" s="31">
        <v>524</v>
      </c>
      <c r="P26" s="31">
        <v>546</v>
      </c>
      <c r="Q26" s="31">
        <v>595</v>
      </c>
      <c r="R26" s="43">
        <v>619</v>
      </c>
      <c r="S26" s="31">
        <v>550</v>
      </c>
      <c r="T26" s="31">
        <v>736</v>
      </c>
      <c r="U26" s="30">
        <v>587</v>
      </c>
      <c r="V26" s="30">
        <v>312</v>
      </c>
      <c r="W26" s="30">
        <v>631</v>
      </c>
      <c r="X26" s="30">
        <v>534</v>
      </c>
      <c r="Y26" s="30">
        <v>398</v>
      </c>
      <c r="Z26" s="57">
        <v>334</v>
      </c>
      <c r="AA26" s="30">
        <v>379</v>
      </c>
      <c r="AB26" s="30">
        <v>382</v>
      </c>
      <c r="AC26" s="30">
        <v>302</v>
      </c>
      <c r="AD26" s="30">
        <v>194</v>
      </c>
      <c r="AE26" s="30">
        <v>194</v>
      </c>
      <c r="AF26" s="30">
        <v>176</v>
      </c>
      <c r="AG26" s="30">
        <v>178</v>
      </c>
      <c r="AH26" s="30">
        <v>28</v>
      </c>
      <c r="AI26" s="30">
        <v>108</v>
      </c>
      <c r="AJ26" s="2">
        <v>149</v>
      </c>
      <c r="AK26" s="30"/>
    </row>
    <row r="27" spans="1:37" s="2" customFormat="1" ht="12.75" customHeight="1">
      <c r="A27" s="71" t="s">
        <v>22</v>
      </c>
      <c r="B27" s="59" t="s">
        <v>47</v>
      </c>
      <c r="C27" s="59" t="s">
        <v>48</v>
      </c>
      <c r="D27" s="42"/>
      <c r="E27" s="31">
        <v>141</v>
      </c>
      <c r="F27" s="31">
        <v>114</v>
      </c>
      <c r="G27" s="31">
        <v>123</v>
      </c>
      <c r="H27" s="31">
        <v>180</v>
      </c>
      <c r="I27" s="31">
        <v>373</v>
      </c>
      <c r="J27" s="31">
        <v>122</v>
      </c>
      <c r="K27" s="31">
        <v>255</v>
      </c>
      <c r="L27" s="31">
        <v>224</v>
      </c>
      <c r="M27" s="31">
        <v>238</v>
      </c>
      <c r="N27" s="31">
        <v>356</v>
      </c>
      <c r="O27" s="31">
        <v>190</v>
      </c>
      <c r="P27" s="31">
        <v>351</v>
      </c>
      <c r="Q27" s="31">
        <v>290</v>
      </c>
      <c r="R27" s="43">
        <v>321</v>
      </c>
      <c r="S27" s="31">
        <v>302</v>
      </c>
      <c r="T27" s="31">
        <v>345</v>
      </c>
      <c r="U27" s="30">
        <v>358</v>
      </c>
      <c r="V27" s="30">
        <v>148</v>
      </c>
      <c r="W27" s="30">
        <v>353</v>
      </c>
      <c r="X27" s="30">
        <v>318</v>
      </c>
      <c r="Y27" s="30">
        <v>274</v>
      </c>
      <c r="Z27" s="57">
        <v>232</v>
      </c>
      <c r="AA27" s="30">
        <v>240</v>
      </c>
      <c r="AB27" s="30">
        <v>195</v>
      </c>
      <c r="AC27" s="30">
        <v>157</v>
      </c>
      <c r="AD27" s="30">
        <v>148</v>
      </c>
      <c r="AE27" s="30">
        <v>119</v>
      </c>
      <c r="AF27" s="30">
        <v>137</v>
      </c>
      <c r="AG27" s="30">
        <v>133</v>
      </c>
      <c r="AH27" s="30">
        <v>24</v>
      </c>
      <c r="AI27" s="30">
        <v>83</v>
      </c>
      <c r="AJ27" s="2">
        <v>120</v>
      </c>
      <c r="AK27" s="30"/>
    </row>
    <row r="28" spans="1:37" s="2" customFormat="1" ht="12.75" customHeight="1">
      <c r="A28" s="71" t="s">
        <v>44</v>
      </c>
      <c r="B28" s="4" t="s">
        <v>6</v>
      </c>
      <c r="C28" s="4" t="s">
        <v>33</v>
      </c>
      <c r="D28" s="42"/>
      <c r="E28" s="31">
        <v>41</v>
      </c>
      <c r="F28" s="31">
        <v>35</v>
      </c>
      <c r="G28" s="31">
        <v>38</v>
      </c>
      <c r="H28" s="31">
        <v>77</v>
      </c>
      <c r="I28" s="31">
        <v>41</v>
      </c>
      <c r="J28" s="31">
        <v>38</v>
      </c>
      <c r="K28" s="31">
        <v>44</v>
      </c>
      <c r="L28" s="31">
        <v>80</v>
      </c>
      <c r="M28" s="31">
        <v>54</v>
      </c>
      <c r="N28" s="31">
        <v>88</v>
      </c>
      <c r="O28" s="31">
        <v>27</v>
      </c>
      <c r="P28" s="31">
        <v>106</v>
      </c>
      <c r="Q28" s="31">
        <v>97</v>
      </c>
      <c r="R28" s="43">
        <v>84</v>
      </c>
      <c r="S28" s="31">
        <v>168</v>
      </c>
      <c r="T28" s="31">
        <v>201</v>
      </c>
      <c r="U28" s="30">
        <v>220</v>
      </c>
      <c r="V28" s="30">
        <v>27</v>
      </c>
      <c r="W28" s="30">
        <v>98</v>
      </c>
      <c r="X28" s="30">
        <v>291</v>
      </c>
      <c r="Y28" s="30">
        <v>326</v>
      </c>
      <c r="Z28" s="57">
        <v>215</v>
      </c>
      <c r="AA28" s="30">
        <v>128</v>
      </c>
      <c r="AB28" s="30">
        <v>147</v>
      </c>
      <c r="AC28" s="30">
        <v>73</v>
      </c>
      <c r="AD28" s="30">
        <v>38</v>
      </c>
      <c r="AE28" s="30">
        <v>61</v>
      </c>
      <c r="AF28" s="30">
        <v>45</v>
      </c>
      <c r="AG28" s="30">
        <v>64</v>
      </c>
      <c r="AH28" s="30">
        <v>6</v>
      </c>
      <c r="AI28" s="30">
        <v>28</v>
      </c>
      <c r="AJ28" s="2">
        <v>52</v>
      </c>
      <c r="AK28" s="30"/>
    </row>
    <row r="29" spans="1:37" s="6" customFormat="1" ht="12.75" customHeight="1">
      <c r="A29" s="74" t="s">
        <v>49</v>
      </c>
      <c r="B29" s="15" t="s">
        <v>13</v>
      </c>
      <c r="C29" s="15" t="s">
        <v>36</v>
      </c>
      <c r="D29" s="39"/>
      <c r="E29" s="39"/>
      <c r="F29" s="39"/>
      <c r="G29" s="39"/>
      <c r="H29" s="39"/>
      <c r="I29" s="39"/>
      <c r="J29" s="39"/>
      <c r="K29" s="39"/>
      <c r="L29" s="39"/>
      <c r="M29" s="37"/>
      <c r="N29" s="45"/>
      <c r="O29" s="37"/>
      <c r="P29" s="37">
        <v>533</v>
      </c>
      <c r="Q29" s="34">
        <v>566</v>
      </c>
      <c r="R29" s="34">
        <v>800</v>
      </c>
      <c r="S29" s="37">
        <v>756</v>
      </c>
      <c r="T29" s="37">
        <v>983</v>
      </c>
      <c r="U29" s="34">
        <v>787</v>
      </c>
      <c r="V29" s="34">
        <v>282</v>
      </c>
      <c r="W29" s="34">
        <v>839</v>
      </c>
      <c r="X29" s="34">
        <v>1231</v>
      </c>
      <c r="Y29" s="34">
        <v>872</v>
      </c>
      <c r="Z29" s="33">
        <v>1015</v>
      </c>
      <c r="AA29" s="34">
        <v>877</v>
      </c>
      <c r="AB29" s="34">
        <v>883</v>
      </c>
      <c r="AC29" s="34">
        <v>471</v>
      </c>
      <c r="AD29" s="34">
        <v>327</v>
      </c>
      <c r="AE29" s="34">
        <v>305</v>
      </c>
      <c r="AF29" s="34">
        <v>327</v>
      </c>
      <c r="AG29" s="34">
        <v>377</v>
      </c>
      <c r="AH29" s="34">
        <v>376</v>
      </c>
      <c r="AI29" s="34">
        <v>214</v>
      </c>
      <c r="AJ29" s="6">
        <v>327</v>
      </c>
      <c r="AK29" s="34"/>
    </row>
    <row r="30" spans="1:37" s="2" customFormat="1" ht="12.75" customHeight="1">
      <c r="A30" s="71" t="s">
        <v>18</v>
      </c>
      <c r="B30" s="4" t="s">
        <v>2</v>
      </c>
      <c r="C30" s="4" t="s">
        <v>30</v>
      </c>
      <c r="D30" s="42"/>
      <c r="E30" s="42"/>
      <c r="F30" s="42"/>
      <c r="G30" s="42"/>
      <c r="H30" s="42"/>
      <c r="I30" s="42"/>
      <c r="J30" s="42"/>
      <c r="K30" s="42"/>
      <c r="L30" s="42"/>
      <c r="M30" s="31"/>
      <c r="N30" s="46"/>
      <c r="O30" s="31"/>
      <c r="P30" s="49" t="s">
        <v>14</v>
      </c>
      <c r="Q30" s="49" t="s">
        <v>14</v>
      </c>
      <c r="R30" s="49" t="s">
        <v>14</v>
      </c>
      <c r="S30" s="49" t="s">
        <v>14</v>
      </c>
      <c r="T30" s="31">
        <v>2</v>
      </c>
      <c r="U30" s="49" t="s">
        <v>14</v>
      </c>
      <c r="V30" s="49" t="s">
        <v>14</v>
      </c>
      <c r="W30" s="49" t="s">
        <v>14</v>
      </c>
      <c r="X30" s="49" t="s">
        <v>14</v>
      </c>
      <c r="Y30" s="49" t="s">
        <v>14</v>
      </c>
      <c r="Z30" s="49" t="s">
        <v>14</v>
      </c>
      <c r="AA30" s="30" t="s">
        <v>14</v>
      </c>
      <c r="AB30" s="35" t="s">
        <v>14</v>
      </c>
      <c r="AC30" s="50" t="s">
        <v>14</v>
      </c>
      <c r="AD30" s="50" t="s">
        <v>14</v>
      </c>
      <c r="AE30" s="50" t="s">
        <v>14</v>
      </c>
      <c r="AF30" s="47" t="s">
        <v>14</v>
      </c>
      <c r="AG30" s="47" t="s">
        <v>14</v>
      </c>
      <c r="AH30" s="47" t="s">
        <v>14</v>
      </c>
      <c r="AI30" s="47" t="s">
        <v>14</v>
      </c>
      <c r="AJ30" s="62">
        <v>3</v>
      </c>
      <c r="AK30" s="30"/>
    </row>
    <row r="31" spans="1:37" s="2" customFormat="1" ht="12.75" customHeight="1">
      <c r="A31" s="71" t="s">
        <v>23</v>
      </c>
      <c r="B31" s="4" t="s">
        <v>1</v>
      </c>
      <c r="C31" s="4" t="s">
        <v>31</v>
      </c>
      <c r="D31" s="42"/>
      <c r="E31" s="42"/>
      <c r="F31" s="42"/>
      <c r="G31" s="42"/>
      <c r="H31" s="42"/>
      <c r="I31" s="42"/>
      <c r="J31" s="42"/>
      <c r="K31" s="42"/>
      <c r="L31" s="42"/>
      <c r="M31" s="31"/>
      <c r="N31" s="46"/>
      <c r="O31" s="31"/>
      <c r="P31" s="49" t="s">
        <v>14</v>
      </c>
      <c r="Q31" s="30">
        <v>3</v>
      </c>
      <c r="R31" s="30">
        <v>10</v>
      </c>
      <c r="S31" s="31">
        <v>20</v>
      </c>
      <c r="T31" s="31">
        <v>40</v>
      </c>
      <c r="U31" s="30">
        <v>19</v>
      </c>
      <c r="V31" s="30">
        <v>3</v>
      </c>
      <c r="W31" s="30">
        <v>29</v>
      </c>
      <c r="X31" s="30">
        <v>83</v>
      </c>
      <c r="Y31" s="30">
        <v>76</v>
      </c>
      <c r="Z31" s="57">
        <v>104</v>
      </c>
      <c r="AA31" s="30">
        <v>18</v>
      </c>
      <c r="AB31" s="57">
        <v>54</v>
      </c>
      <c r="AC31" s="30">
        <v>5</v>
      </c>
      <c r="AD31" s="30">
        <v>2</v>
      </c>
      <c r="AE31" s="30">
        <v>9</v>
      </c>
      <c r="AF31" s="30">
        <v>1</v>
      </c>
      <c r="AG31" s="30">
        <v>2</v>
      </c>
      <c r="AH31" s="30">
        <v>4</v>
      </c>
      <c r="AI31" s="47" t="s">
        <v>14</v>
      </c>
      <c r="AJ31" s="62">
        <v>20</v>
      </c>
      <c r="AK31" s="30"/>
    </row>
    <row r="32" spans="1:37" s="2" customFormat="1" ht="12.75" customHeight="1">
      <c r="A32" s="72" t="s">
        <v>20</v>
      </c>
      <c r="B32" s="2" t="s">
        <v>5</v>
      </c>
      <c r="C32" s="2" t="s">
        <v>32</v>
      </c>
      <c r="D32" s="42"/>
      <c r="E32" s="42"/>
      <c r="F32" s="42"/>
      <c r="G32" s="42"/>
      <c r="H32" s="42"/>
      <c r="I32" s="42"/>
      <c r="J32" s="42"/>
      <c r="K32" s="42"/>
      <c r="L32" s="42"/>
      <c r="M32" s="31"/>
      <c r="N32" s="46"/>
      <c r="O32" s="31"/>
      <c r="P32" s="31">
        <v>45</v>
      </c>
      <c r="Q32" s="30">
        <v>30</v>
      </c>
      <c r="R32" s="30">
        <v>72</v>
      </c>
      <c r="S32" s="31">
        <v>82</v>
      </c>
      <c r="T32" s="31">
        <v>108</v>
      </c>
      <c r="U32" s="30">
        <v>84</v>
      </c>
      <c r="V32" s="30">
        <v>21</v>
      </c>
      <c r="W32" s="30">
        <v>91</v>
      </c>
      <c r="X32" s="30">
        <v>172</v>
      </c>
      <c r="Y32" s="30">
        <v>134</v>
      </c>
      <c r="Z32" s="57">
        <v>147</v>
      </c>
      <c r="AA32" s="30">
        <v>53</v>
      </c>
      <c r="AB32" s="57">
        <v>69</v>
      </c>
      <c r="AC32" s="30">
        <v>29</v>
      </c>
      <c r="AD32" s="30">
        <v>29</v>
      </c>
      <c r="AE32" s="30">
        <v>24</v>
      </c>
      <c r="AF32" s="30">
        <v>29</v>
      </c>
      <c r="AG32" s="30">
        <v>27</v>
      </c>
      <c r="AH32" s="30">
        <v>27</v>
      </c>
      <c r="AI32" s="30">
        <v>20</v>
      </c>
      <c r="AJ32" s="2">
        <v>40</v>
      </c>
      <c r="AK32" s="30"/>
    </row>
    <row r="33" spans="1:37" s="2" customFormat="1" ht="12.75" customHeight="1">
      <c r="A33" s="71" t="s">
        <v>21</v>
      </c>
      <c r="B33" s="59" t="s">
        <v>45</v>
      </c>
      <c r="C33" s="59" t="s">
        <v>46</v>
      </c>
      <c r="D33" s="42"/>
      <c r="E33" s="42"/>
      <c r="F33" s="42"/>
      <c r="G33" s="42"/>
      <c r="H33" s="42"/>
      <c r="I33" s="42"/>
      <c r="J33" s="42"/>
      <c r="K33" s="42"/>
      <c r="L33" s="42"/>
      <c r="M33" s="31"/>
      <c r="N33" s="46"/>
      <c r="O33" s="31"/>
      <c r="P33" s="31">
        <v>255</v>
      </c>
      <c r="Q33" s="30">
        <v>231</v>
      </c>
      <c r="R33" s="30">
        <v>346</v>
      </c>
      <c r="S33" s="31">
        <v>351</v>
      </c>
      <c r="T33" s="31">
        <v>419</v>
      </c>
      <c r="U33" s="30">
        <v>372</v>
      </c>
      <c r="V33" s="30">
        <v>137</v>
      </c>
      <c r="W33" s="30">
        <v>383</v>
      </c>
      <c r="X33" s="30">
        <v>456</v>
      </c>
      <c r="Y33" s="30">
        <v>287</v>
      </c>
      <c r="Z33" s="57">
        <v>311</v>
      </c>
      <c r="AA33" s="30">
        <v>318</v>
      </c>
      <c r="AB33" s="30">
        <v>302</v>
      </c>
      <c r="AC33" s="30">
        <v>236</v>
      </c>
      <c r="AD33" s="30">
        <v>169</v>
      </c>
      <c r="AE33" s="30">
        <v>135</v>
      </c>
      <c r="AF33" s="30">
        <v>151</v>
      </c>
      <c r="AG33" s="30">
        <v>158</v>
      </c>
      <c r="AH33" s="30">
        <v>155</v>
      </c>
      <c r="AI33" s="30">
        <v>87</v>
      </c>
      <c r="AJ33" s="2">
        <v>105</v>
      </c>
      <c r="AK33" s="30"/>
    </row>
    <row r="34" spans="1:37" s="2" customFormat="1" ht="12.75" customHeight="1">
      <c r="A34" s="71" t="s">
        <v>22</v>
      </c>
      <c r="B34" s="59" t="s">
        <v>47</v>
      </c>
      <c r="C34" s="59" t="s">
        <v>48</v>
      </c>
      <c r="D34" s="42"/>
      <c r="E34" s="42"/>
      <c r="F34" s="42"/>
      <c r="G34" s="42"/>
      <c r="H34" s="42"/>
      <c r="I34" s="42"/>
      <c r="J34" s="42"/>
      <c r="K34" s="42"/>
      <c r="L34" s="42"/>
      <c r="M34" s="31"/>
      <c r="N34" s="46"/>
      <c r="O34" s="31"/>
      <c r="P34" s="31">
        <v>181</v>
      </c>
      <c r="Q34" s="30">
        <v>197</v>
      </c>
      <c r="R34" s="30">
        <v>250</v>
      </c>
      <c r="S34" s="31">
        <v>175</v>
      </c>
      <c r="T34" s="31">
        <v>234</v>
      </c>
      <c r="U34" s="30">
        <v>196</v>
      </c>
      <c r="V34" s="30">
        <v>117</v>
      </c>
      <c r="W34" s="30">
        <v>192</v>
      </c>
      <c r="X34" s="30">
        <v>337</v>
      </c>
      <c r="Y34" s="30">
        <v>218</v>
      </c>
      <c r="Z34" s="57">
        <v>230</v>
      </c>
      <c r="AA34" s="30">
        <v>251</v>
      </c>
      <c r="AB34" s="30">
        <v>272</v>
      </c>
      <c r="AC34" s="30">
        <v>134</v>
      </c>
      <c r="AD34" s="30">
        <v>86</v>
      </c>
      <c r="AE34" s="30">
        <v>98</v>
      </c>
      <c r="AF34" s="30">
        <v>103</v>
      </c>
      <c r="AG34" s="30">
        <v>120</v>
      </c>
      <c r="AH34" s="30">
        <v>107</v>
      </c>
      <c r="AI34" s="30">
        <v>78</v>
      </c>
      <c r="AJ34" s="2">
        <v>113</v>
      </c>
      <c r="AK34" s="30"/>
    </row>
    <row r="35" spans="1:37" s="2" customFormat="1" ht="12.75" customHeight="1">
      <c r="A35" s="71" t="s">
        <v>44</v>
      </c>
      <c r="B35" s="4" t="s">
        <v>6</v>
      </c>
      <c r="C35" s="4" t="s">
        <v>33</v>
      </c>
      <c r="D35" s="42"/>
      <c r="E35" s="42"/>
      <c r="F35" s="42"/>
      <c r="G35" s="42"/>
      <c r="H35" s="42"/>
      <c r="I35" s="42"/>
      <c r="J35" s="42"/>
      <c r="K35" s="42"/>
      <c r="L35" s="42"/>
      <c r="M35" s="31"/>
      <c r="N35" s="46"/>
      <c r="O35" s="31"/>
      <c r="P35" s="31">
        <v>52</v>
      </c>
      <c r="Q35" s="30">
        <v>105</v>
      </c>
      <c r="R35" s="30">
        <v>122</v>
      </c>
      <c r="S35" s="31">
        <v>128</v>
      </c>
      <c r="T35" s="31">
        <v>180</v>
      </c>
      <c r="U35" s="30">
        <v>116</v>
      </c>
      <c r="V35" s="30">
        <v>4</v>
      </c>
      <c r="W35" s="30">
        <v>144</v>
      </c>
      <c r="X35" s="30">
        <v>183</v>
      </c>
      <c r="Y35" s="30">
        <v>157</v>
      </c>
      <c r="Z35" s="57">
        <v>223</v>
      </c>
      <c r="AA35" s="30">
        <v>237</v>
      </c>
      <c r="AB35" s="30">
        <v>186</v>
      </c>
      <c r="AC35" s="30">
        <v>67</v>
      </c>
      <c r="AD35" s="30">
        <v>41</v>
      </c>
      <c r="AE35" s="30">
        <v>39</v>
      </c>
      <c r="AF35" s="30">
        <v>43</v>
      </c>
      <c r="AG35" s="30">
        <v>70</v>
      </c>
      <c r="AH35" s="30">
        <v>83</v>
      </c>
      <c r="AI35" s="30">
        <v>29</v>
      </c>
      <c r="AJ35" s="2">
        <v>46</v>
      </c>
      <c r="AK35" s="30"/>
    </row>
    <row r="36" spans="1:37" s="6" customFormat="1" ht="12.75" customHeight="1">
      <c r="A36" s="74" t="s">
        <v>50</v>
      </c>
      <c r="B36" s="15" t="s">
        <v>11</v>
      </c>
      <c r="C36" s="15" t="s">
        <v>37</v>
      </c>
      <c r="D36" s="39"/>
      <c r="E36" s="39"/>
      <c r="F36" s="39"/>
      <c r="G36" s="39"/>
      <c r="H36" s="39"/>
      <c r="I36" s="39"/>
      <c r="J36" s="39"/>
      <c r="K36" s="39"/>
      <c r="L36" s="39"/>
      <c r="M36" s="37"/>
      <c r="N36" s="45"/>
      <c r="O36" s="37"/>
      <c r="P36" s="37">
        <v>680</v>
      </c>
      <c r="Q36" s="34">
        <v>992</v>
      </c>
      <c r="R36" s="34">
        <v>3319</v>
      </c>
      <c r="S36" s="37">
        <v>2824</v>
      </c>
      <c r="T36" s="37">
        <v>2809</v>
      </c>
      <c r="U36" s="34">
        <v>3085</v>
      </c>
      <c r="V36" s="34">
        <v>529</v>
      </c>
      <c r="W36" s="34">
        <v>2703</v>
      </c>
      <c r="X36" s="34">
        <v>1594</v>
      </c>
      <c r="Y36" s="34">
        <v>1086</v>
      </c>
      <c r="Z36" s="33">
        <v>1591</v>
      </c>
      <c r="AA36" s="34">
        <v>1673</v>
      </c>
      <c r="AB36" s="34">
        <v>1418</v>
      </c>
      <c r="AC36" s="34">
        <v>877</v>
      </c>
      <c r="AD36" s="34">
        <v>1160</v>
      </c>
      <c r="AE36" s="34">
        <v>826</v>
      </c>
      <c r="AF36" s="34">
        <v>609</v>
      </c>
      <c r="AG36" s="34">
        <v>638</v>
      </c>
      <c r="AH36" s="34">
        <v>649</v>
      </c>
      <c r="AI36" s="34">
        <v>330</v>
      </c>
      <c r="AJ36" s="6">
        <v>911</v>
      </c>
      <c r="AK36" s="34"/>
    </row>
    <row r="37" spans="1:37" s="2" customFormat="1" ht="12.75" customHeight="1">
      <c r="A37" s="71" t="s">
        <v>18</v>
      </c>
      <c r="B37" s="4" t="s">
        <v>2</v>
      </c>
      <c r="C37" s="4" t="s">
        <v>30</v>
      </c>
      <c r="D37" s="42"/>
      <c r="E37" s="42"/>
      <c r="F37" s="42"/>
      <c r="G37" s="42"/>
      <c r="H37" s="42"/>
      <c r="I37" s="42"/>
      <c r="J37" s="42"/>
      <c r="K37" s="42"/>
      <c r="L37" s="42"/>
      <c r="M37" s="31"/>
      <c r="N37" s="46"/>
      <c r="O37" s="31"/>
      <c r="P37" s="49" t="s">
        <v>14</v>
      </c>
      <c r="Q37" s="49" t="s">
        <v>14</v>
      </c>
      <c r="R37" s="49" t="s">
        <v>14</v>
      </c>
      <c r="S37" s="49" t="s">
        <v>14</v>
      </c>
      <c r="T37" s="31">
        <v>5</v>
      </c>
      <c r="U37" s="30">
        <v>3</v>
      </c>
      <c r="V37" s="35" t="s">
        <v>14</v>
      </c>
      <c r="W37" s="35" t="s">
        <v>14</v>
      </c>
      <c r="X37" s="35" t="s">
        <v>14</v>
      </c>
      <c r="Y37" s="35" t="s">
        <v>14</v>
      </c>
      <c r="Z37" s="57">
        <v>22</v>
      </c>
      <c r="AA37" s="30" t="s">
        <v>14</v>
      </c>
      <c r="AB37" s="50" t="s">
        <v>14</v>
      </c>
      <c r="AC37" s="50" t="s">
        <v>14</v>
      </c>
      <c r="AD37" s="50" t="s">
        <v>14</v>
      </c>
      <c r="AE37" s="50" t="s">
        <v>14</v>
      </c>
      <c r="AF37" s="47" t="s">
        <v>14</v>
      </c>
      <c r="AG37" s="47" t="s">
        <v>14</v>
      </c>
      <c r="AH37" s="47" t="s">
        <v>14</v>
      </c>
      <c r="AI37" s="47" t="s">
        <v>14</v>
      </c>
      <c r="AJ37" s="62">
        <v>13</v>
      </c>
      <c r="AK37" s="30"/>
    </row>
    <row r="38" spans="1:37" s="2" customFormat="1" ht="12.75" customHeight="1">
      <c r="A38" s="71" t="s">
        <v>23</v>
      </c>
      <c r="B38" s="4" t="s">
        <v>1</v>
      </c>
      <c r="C38" s="4" t="s">
        <v>31</v>
      </c>
      <c r="D38" s="42"/>
      <c r="E38" s="42"/>
      <c r="F38" s="42"/>
      <c r="G38" s="42"/>
      <c r="H38" s="42"/>
      <c r="I38" s="42"/>
      <c r="J38" s="42"/>
      <c r="K38" s="42"/>
      <c r="L38" s="42"/>
      <c r="M38" s="31"/>
      <c r="N38" s="46"/>
      <c r="O38" s="31"/>
      <c r="P38" s="31">
        <v>4</v>
      </c>
      <c r="Q38" s="30">
        <v>4</v>
      </c>
      <c r="R38" s="30">
        <v>1</v>
      </c>
      <c r="S38" s="31">
        <v>7</v>
      </c>
      <c r="T38" s="31">
        <v>16</v>
      </c>
      <c r="U38" s="30">
        <v>20</v>
      </c>
      <c r="V38" s="30">
        <v>4</v>
      </c>
      <c r="W38" s="30">
        <v>53</v>
      </c>
      <c r="X38" s="30">
        <v>71</v>
      </c>
      <c r="Y38" s="30">
        <v>67</v>
      </c>
      <c r="Z38" s="57">
        <v>77</v>
      </c>
      <c r="AA38" s="30">
        <v>20</v>
      </c>
      <c r="AB38" s="57">
        <v>56</v>
      </c>
      <c r="AC38" s="30">
        <v>26</v>
      </c>
      <c r="AD38" s="30">
        <v>6</v>
      </c>
      <c r="AE38" s="30">
        <v>16</v>
      </c>
      <c r="AF38" s="30">
        <v>4</v>
      </c>
      <c r="AG38" s="30">
        <v>11</v>
      </c>
      <c r="AH38" s="30">
        <v>11</v>
      </c>
      <c r="AI38" s="30">
        <v>2</v>
      </c>
      <c r="AJ38" s="2">
        <v>34</v>
      </c>
      <c r="AK38" s="30"/>
    </row>
    <row r="39" spans="1:37" s="2" customFormat="1" ht="12.75" customHeight="1">
      <c r="A39" s="72" t="s">
        <v>20</v>
      </c>
      <c r="B39" s="2" t="s">
        <v>5</v>
      </c>
      <c r="C39" s="2" t="s">
        <v>32</v>
      </c>
      <c r="D39" s="42"/>
      <c r="E39" s="42"/>
      <c r="F39" s="42"/>
      <c r="G39" s="42"/>
      <c r="H39" s="42"/>
      <c r="I39" s="42"/>
      <c r="J39" s="42"/>
      <c r="K39" s="42"/>
      <c r="L39" s="42"/>
      <c r="M39" s="31"/>
      <c r="N39" s="46"/>
      <c r="O39" s="31"/>
      <c r="P39" s="31">
        <v>98</v>
      </c>
      <c r="Q39" s="30">
        <v>85</v>
      </c>
      <c r="R39" s="30">
        <v>433</v>
      </c>
      <c r="S39" s="31">
        <v>494</v>
      </c>
      <c r="T39" s="31">
        <v>486</v>
      </c>
      <c r="U39" s="30">
        <v>512</v>
      </c>
      <c r="V39" s="30">
        <v>74</v>
      </c>
      <c r="W39" s="30">
        <v>479</v>
      </c>
      <c r="X39" s="30">
        <v>196</v>
      </c>
      <c r="Y39" s="30">
        <v>138</v>
      </c>
      <c r="Z39" s="57">
        <v>164</v>
      </c>
      <c r="AA39" s="30">
        <v>75</v>
      </c>
      <c r="AB39" s="57">
        <v>123</v>
      </c>
      <c r="AC39" s="30">
        <v>131</v>
      </c>
      <c r="AD39" s="30">
        <v>132</v>
      </c>
      <c r="AE39" s="30">
        <v>75</v>
      </c>
      <c r="AF39" s="30">
        <v>70</v>
      </c>
      <c r="AG39" s="30">
        <v>50</v>
      </c>
      <c r="AH39" s="30">
        <v>33</v>
      </c>
      <c r="AI39" s="30">
        <v>22</v>
      </c>
      <c r="AJ39" s="2">
        <v>93</v>
      </c>
      <c r="AK39" s="30"/>
    </row>
    <row r="40" spans="1:37" s="2" customFormat="1" ht="12.75" customHeight="1">
      <c r="A40" s="71" t="s">
        <v>21</v>
      </c>
      <c r="B40" s="59" t="s">
        <v>45</v>
      </c>
      <c r="C40" s="59" t="s">
        <v>46</v>
      </c>
      <c r="D40" s="42"/>
      <c r="E40" s="42"/>
      <c r="F40" s="42"/>
      <c r="G40" s="42"/>
      <c r="H40" s="42"/>
      <c r="I40" s="42"/>
      <c r="J40" s="42"/>
      <c r="K40" s="42"/>
      <c r="L40" s="42"/>
      <c r="M40" s="31"/>
      <c r="N40" s="46"/>
      <c r="O40" s="31"/>
      <c r="P40" s="31">
        <v>335</v>
      </c>
      <c r="Q40" s="30">
        <v>477</v>
      </c>
      <c r="R40" s="30">
        <v>1690</v>
      </c>
      <c r="S40" s="31">
        <v>890</v>
      </c>
      <c r="T40" s="31">
        <v>797</v>
      </c>
      <c r="U40" s="30">
        <v>1014</v>
      </c>
      <c r="V40" s="30">
        <v>303</v>
      </c>
      <c r="W40" s="30">
        <v>781</v>
      </c>
      <c r="X40" s="30">
        <v>666</v>
      </c>
      <c r="Y40" s="30">
        <v>347</v>
      </c>
      <c r="Z40" s="57">
        <v>539</v>
      </c>
      <c r="AA40" s="30">
        <v>515</v>
      </c>
      <c r="AB40" s="30">
        <v>575</v>
      </c>
      <c r="AC40" s="30">
        <v>398</v>
      </c>
      <c r="AD40" s="30">
        <v>569</v>
      </c>
      <c r="AE40" s="30">
        <v>344</v>
      </c>
      <c r="AF40" s="30">
        <v>255</v>
      </c>
      <c r="AG40" s="30">
        <v>233</v>
      </c>
      <c r="AH40" s="30">
        <v>279</v>
      </c>
      <c r="AI40" s="30">
        <v>139</v>
      </c>
      <c r="AJ40" s="2">
        <v>282</v>
      </c>
      <c r="AK40" s="30"/>
    </row>
    <row r="41" spans="1:37" s="2" customFormat="1" ht="12.75" customHeight="1">
      <c r="A41" s="71" t="s">
        <v>22</v>
      </c>
      <c r="B41" s="59" t="s">
        <v>47</v>
      </c>
      <c r="C41" s="59" t="s">
        <v>48</v>
      </c>
      <c r="D41" s="42"/>
      <c r="E41" s="42"/>
      <c r="F41" s="42"/>
      <c r="G41" s="42"/>
      <c r="H41" s="42"/>
      <c r="I41" s="42"/>
      <c r="J41" s="42"/>
      <c r="K41" s="42"/>
      <c r="L41" s="42"/>
      <c r="M41" s="31"/>
      <c r="N41" s="46"/>
      <c r="O41" s="31"/>
      <c r="P41" s="31">
        <v>202</v>
      </c>
      <c r="Q41" s="30">
        <v>303</v>
      </c>
      <c r="R41" s="30">
        <v>657</v>
      </c>
      <c r="S41" s="31">
        <v>705</v>
      </c>
      <c r="T41" s="31">
        <v>757</v>
      </c>
      <c r="U41" s="30">
        <v>793</v>
      </c>
      <c r="V41" s="30">
        <v>123</v>
      </c>
      <c r="W41" s="30">
        <v>670</v>
      </c>
      <c r="X41" s="30">
        <v>377</v>
      </c>
      <c r="Y41" s="30">
        <v>260</v>
      </c>
      <c r="Z41" s="57">
        <v>446</v>
      </c>
      <c r="AA41" s="30">
        <v>488</v>
      </c>
      <c r="AB41" s="30">
        <v>386</v>
      </c>
      <c r="AC41" s="30">
        <v>235</v>
      </c>
      <c r="AD41" s="30">
        <v>292</v>
      </c>
      <c r="AE41" s="30">
        <v>237</v>
      </c>
      <c r="AF41" s="30">
        <v>204</v>
      </c>
      <c r="AG41" s="30">
        <v>221</v>
      </c>
      <c r="AH41" s="30">
        <v>196</v>
      </c>
      <c r="AI41" s="30">
        <v>108</v>
      </c>
      <c r="AJ41" s="2">
        <v>274</v>
      </c>
      <c r="AK41" s="30"/>
    </row>
    <row r="42" spans="1:37" s="2" customFormat="1" ht="12.75" customHeight="1">
      <c r="A42" s="71" t="s">
        <v>44</v>
      </c>
      <c r="B42" s="4" t="s">
        <v>6</v>
      </c>
      <c r="C42" s="4" t="s">
        <v>33</v>
      </c>
      <c r="D42" s="42"/>
      <c r="E42" s="42"/>
      <c r="F42" s="42"/>
      <c r="G42" s="42"/>
      <c r="H42" s="42"/>
      <c r="I42" s="42"/>
      <c r="J42" s="42"/>
      <c r="K42" s="42"/>
      <c r="L42" s="42"/>
      <c r="M42" s="31"/>
      <c r="N42" s="46"/>
      <c r="O42" s="31"/>
      <c r="P42" s="31">
        <v>41</v>
      </c>
      <c r="Q42" s="30">
        <v>123</v>
      </c>
      <c r="R42" s="30">
        <v>538</v>
      </c>
      <c r="S42" s="31">
        <v>728</v>
      </c>
      <c r="T42" s="31">
        <v>748</v>
      </c>
      <c r="U42" s="30">
        <v>743</v>
      </c>
      <c r="V42" s="30">
        <v>25</v>
      </c>
      <c r="W42" s="30">
        <v>720</v>
      </c>
      <c r="X42" s="30">
        <v>284</v>
      </c>
      <c r="Y42" s="30">
        <v>274</v>
      </c>
      <c r="Z42" s="57">
        <v>343</v>
      </c>
      <c r="AA42" s="30">
        <v>575</v>
      </c>
      <c r="AB42" s="30">
        <v>278</v>
      </c>
      <c r="AC42" s="30">
        <v>87</v>
      </c>
      <c r="AD42" s="30">
        <v>161</v>
      </c>
      <c r="AE42" s="30">
        <v>154</v>
      </c>
      <c r="AF42" s="30">
        <v>76</v>
      </c>
      <c r="AG42" s="30">
        <v>123</v>
      </c>
      <c r="AH42" s="51">
        <v>130</v>
      </c>
      <c r="AI42" s="51">
        <v>59</v>
      </c>
      <c r="AJ42" s="30">
        <v>215</v>
      </c>
      <c r="AK42" s="30"/>
    </row>
    <row r="43" spans="1:37" s="2" customFormat="1" ht="12.75" customHeight="1">
      <c r="A43" s="59"/>
      <c r="B43" s="4"/>
      <c r="C43" s="4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3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7" s="1" customFormat="1" ht="12.75" customHeight="1">
      <c r="A44" s="69" t="s">
        <v>25</v>
      </c>
      <c r="B44" s="13" t="s">
        <v>8</v>
      </c>
      <c r="C44" s="13" t="s">
        <v>38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  <c r="AA44" s="28"/>
      <c r="AB44" s="28"/>
      <c r="AC44" s="30"/>
      <c r="AD44" s="28"/>
      <c r="AE44" s="30"/>
      <c r="AF44" s="28"/>
      <c r="AG44" s="28"/>
      <c r="AH44" s="28"/>
      <c r="AI44" s="28"/>
      <c r="AJ44" s="28"/>
      <c r="AK44" s="28"/>
    </row>
    <row r="45" spans="1:37" s="2" customFormat="1" ht="12.75" customHeight="1">
      <c r="A45" s="75" t="s">
        <v>3</v>
      </c>
      <c r="B45" s="6" t="s">
        <v>3</v>
      </c>
      <c r="C45" s="6" t="s">
        <v>29</v>
      </c>
      <c r="D45" s="39">
        <f>SUM(D46+D47+D48+D49+D50+D51)</f>
        <v>38</v>
      </c>
      <c r="E45" s="39">
        <f>SUM(E46+E47+E48+E49+E50+E51)</f>
        <v>47</v>
      </c>
      <c r="F45" s="39">
        <f>SUM(F46+F47+F48+F49+F50+F51)</f>
        <v>69</v>
      </c>
      <c r="G45" s="39">
        <f aca="true" t="shared" si="0" ref="G45:L45">SUM(G46+G47+G48+G49+G50+G51)</f>
        <v>93</v>
      </c>
      <c r="H45" s="39">
        <f t="shared" si="0"/>
        <v>507</v>
      </c>
      <c r="I45" s="39">
        <f t="shared" si="0"/>
        <v>1739</v>
      </c>
      <c r="J45" s="39">
        <f t="shared" si="0"/>
        <v>3706</v>
      </c>
      <c r="K45" s="39">
        <f t="shared" si="0"/>
        <v>3721</v>
      </c>
      <c r="L45" s="39">
        <f t="shared" si="0"/>
        <v>3356</v>
      </c>
      <c r="M45" s="37">
        <v>2591</v>
      </c>
      <c r="N45" s="37">
        <v>2073</v>
      </c>
      <c r="O45" s="37">
        <f>SUM(O46:O51)</f>
        <v>1376</v>
      </c>
      <c r="P45" s="37">
        <v>1134</v>
      </c>
      <c r="Q45" s="37">
        <v>1156</v>
      </c>
      <c r="R45" s="38">
        <v>965</v>
      </c>
      <c r="S45" s="37">
        <v>1037</v>
      </c>
      <c r="T45" s="37">
        <v>779</v>
      </c>
      <c r="U45" s="34">
        <v>631</v>
      </c>
      <c r="V45" s="34">
        <v>562</v>
      </c>
      <c r="W45" s="34">
        <v>522</v>
      </c>
      <c r="X45" s="34">
        <v>397</v>
      </c>
      <c r="Y45" s="32">
        <v>417</v>
      </c>
      <c r="Z45" s="33">
        <v>377</v>
      </c>
      <c r="AA45" s="34">
        <v>560</v>
      </c>
      <c r="AB45" s="34">
        <v>643</v>
      </c>
      <c r="AC45" s="34">
        <v>316</v>
      </c>
      <c r="AD45" s="34">
        <v>270</v>
      </c>
      <c r="AE45" s="34">
        <v>231</v>
      </c>
      <c r="AF45" s="34">
        <v>189</v>
      </c>
      <c r="AG45" s="34">
        <v>174</v>
      </c>
      <c r="AH45" s="53">
        <v>116</v>
      </c>
      <c r="AI45" s="32">
        <v>133</v>
      </c>
      <c r="AJ45" s="34">
        <v>141</v>
      </c>
      <c r="AK45" s="30"/>
    </row>
    <row r="46" spans="1:37" s="2" customFormat="1" ht="12.75" customHeight="1">
      <c r="A46" s="71" t="s">
        <v>18</v>
      </c>
      <c r="B46" s="4" t="s">
        <v>2</v>
      </c>
      <c r="C46" s="4" t="s">
        <v>30</v>
      </c>
      <c r="D46" s="42">
        <v>0</v>
      </c>
      <c r="E46" s="42">
        <v>0</v>
      </c>
      <c r="F46" s="42">
        <v>2</v>
      </c>
      <c r="G46" s="42">
        <v>0</v>
      </c>
      <c r="H46" s="42">
        <v>2</v>
      </c>
      <c r="I46" s="42">
        <v>16</v>
      </c>
      <c r="J46" s="42">
        <v>50</v>
      </c>
      <c r="K46" s="42">
        <v>65</v>
      </c>
      <c r="L46" s="42">
        <v>54</v>
      </c>
      <c r="M46" s="31">
        <v>58</v>
      </c>
      <c r="N46" s="31">
        <v>43</v>
      </c>
      <c r="O46" s="31">
        <v>27</v>
      </c>
      <c r="P46" s="31">
        <v>26</v>
      </c>
      <c r="Q46" s="31">
        <v>23</v>
      </c>
      <c r="R46" s="43">
        <v>27</v>
      </c>
      <c r="S46" s="31">
        <v>36</v>
      </c>
      <c r="T46" s="31">
        <v>23</v>
      </c>
      <c r="U46" s="30">
        <v>19</v>
      </c>
      <c r="V46" s="30">
        <v>15</v>
      </c>
      <c r="W46" s="30">
        <v>12</v>
      </c>
      <c r="X46" s="30">
        <v>3</v>
      </c>
      <c r="Y46" s="29">
        <v>7</v>
      </c>
      <c r="Z46" s="57">
        <v>6</v>
      </c>
      <c r="AA46" s="30">
        <v>12</v>
      </c>
      <c r="AB46" s="30">
        <v>5</v>
      </c>
      <c r="AC46" s="30">
        <v>3</v>
      </c>
      <c r="AD46" s="30">
        <v>2</v>
      </c>
      <c r="AE46" s="30">
        <v>1</v>
      </c>
      <c r="AF46" s="30">
        <v>2</v>
      </c>
      <c r="AG46" s="30">
        <v>1</v>
      </c>
      <c r="AH46" s="54">
        <v>1</v>
      </c>
      <c r="AI46" s="29">
        <v>2</v>
      </c>
      <c r="AJ46" s="29">
        <v>3</v>
      </c>
      <c r="AK46" s="30"/>
    </row>
    <row r="47" spans="1:37" s="2" customFormat="1" ht="12.75" customHeight="1">
      <c r="A47" s="71" t="s">
        <v>23</v>
      </c>
      <c r="B47" s="4" t="s">
        <v>1</v>
      </c>
      <c r="C47" s="4" t="s">
        <v>31</v>
      </c>
      <c r="D47" s="42">
        <v>4</v>
      </c>
      <c r="E47" s="42">
        <v>5</v>
      </c>
      <c r="F47" s="42">
        <v>3</v>
      </c>
      <c r="G47" s="42">
        <v>7</v>
      </c>
      <c r="H47" s="42">
        <v>26</v>
      </c>
      <c r="I47" s="42">
        <v>65</v>
      </c>
      <c r="J47" s="42">
        <v>147</v>
      </c>
      <c r="K47" s="42">
        <v>134</v>
      </c>
      <c r="L47" s="42">
        <v>122</v>
      </c>
      <c r="M47" s="31">
        <v>68</v>
      </c>
      <c r="N47" s="31">
        <v>37</v>
      </c>
      <c r="O47" s="31">
        <v>30</v>
      </c>
      <c r="P47" s="31">
        <v>26</v>
      </c>
      <c r="Q47" s="31">
        <v>35</v>
      </c>
      <c r="R47" s="43">
        <v>24</v>
      </c>
      <c r="S47" s="31">
        <v>19</v>
      </c>
      <c r="T47" s="31">
        <v>6</v>
      </c>
      <c r="U47" s="30">
        <v>8</v>
      </c>
      <c r="V47" s="30">
        <v>6</v>
      </c>
      <c r="W47" s="30">
        <v>10</v>
      </c>
      <c r="X47" s="30">
        <v>4</v>
      </c>
      <c r="Y47" s="29">
        <v>5</v>
      </c>
      <c r="Z47" s="57">
        <v>3</v>
      </c>
      <c r="AA47" s="30">
        <v>5</v>
      </c>
      <c r="AB47" s="57">
        <v>4</v>
      </c>
      <c r="AC47" s="30">
        <v>2</v>
      </c>
      <c r="AD47" s="30">
        <v>2</v>
      </c>
      <c r="AE47" s="30">
        <v>1</v>
      </c>
      <c r="AF47" s="57">
        <v>1</v>
      </c>
      <c r="AG47" s="30">
        <v>1</v>
      </c>
      <c r="AH47" s="54">
        <v>1</v>
      </c>
      <c r="AI47" s="29">
        <v>3</v>
      </c>
      <c r="AJ47" s="29">
        <v>2</v>
      </c>
      <c r="AK47" s="30"/>
    </row>
    <row r="48" spans="1:37" s="2" customFormat="1" ht="12.75" customHeight="1">
      <c r="A48" s="72" t="s">
        <v>20</v>
      </c>
      <c r="B48" s="2" t="s">
        <v>5</v>
      </c>
      <c r="C48" s="2" t="s">
        <v>32</v>
      </c>
      <c r="D48" s="42">
        <v>2</v>
      </c>
      <c r="E48" s="42">
        <v>8</v>
      </c>
      <c r="F48" s="42">
        <v>5</v>
      </c>
      <c r="G48" s="42">
        <v>13</v>
      </c>
      <c r="H48" s="42">
        <v>58</v>
      </c>
      <c r="I48" s="42">
        <v>188</v>
      </c>
      <c r="J48" s="42">
        <v>358</v>
      </c>
      <c r="K48" s="42">
        <v>331</v>
      </c>
      <c r="L48" s="42">
        <v>277</v>
      </c>
      <c r="M48" s="31">
        <v>193</v>
      </c>
      <c r="N48" s="31">
        <v>168</v>
      </c>
      <c r="O48" s="31">
        <v>95</v>
      </c>
      <c r="P48" s="31">
        <v>110</v>
      </c>
      <c r="Q48" s="31">
        <v>117</v>
      </c>
      <c r="R48" s="43">
        <v>70</v>
      </c>
      <c r="S48" s="31">
        <v>88</v>
      </c>
      <c r="T48" s="31">
        <v>63</v>
      </c>
      <c r="U48" s="30">
        <v>35</v>
      </c>
      <c r="V48" s="30">
        <v>31</v>
      </c>
      <c r="W48" s="30">
        <v>30</v>
      </c>
      <c r="X48" s="30">
        <v>17</v>
      </c>
      <c r="Y48" s="31">
        <v>25</v>
      </c>
      <c r="Z48" s="57">
        <v>13</v>
      </c>
      <c r="AA48" s="30">
        <v>23</v>
      </c>
      <c r="AB48" s="57">
        <v>15</v>
      </c>
      <c r="AC48" s="30">
        <v>13</v>
      </c>
      <c r="AD48" s="30">
        <v>11</v>
      </c>
      <c r="AE48" s="30">
        <v>2</v>
      </c>
      <c r="AF48" s="57">
        <v>6</v>
      </c>
      <c r="AG48" s="30">
        <v>3</v>
      </c>
      <c r="AH48" s="54">
        <v>2</v>
      </c>
      <c r="AI48" s="31">
        <v>5</v>
      </c>
      <c r="AJ48" s="31">
        <v>4</v>
      </c>
      <c r="AK48" s="30"/>
    </row>
    <row r="49" spans="1:37" s="2" customFormat="1" ht="12.75" customHeight="1">
      <c r="A49" s="71" t="s">
        <v>21</v>
      </c>
      <c r="B49" s="59" t="s">
        <v>45</v>
      </c>
      <c r="C49" s="59" t="s">
        <v>46</v>
      </c>
      <c r="D49" s="42">
        <v>17</v>
      </c>
      <c r="E49" s="42">
        <v>23</v>
      </c>
      <c r="F49" s="42">
        <v>45</v>
      </c>
      <c r="G49" s="42">
        <v>56</v>
      </c>
      <c r="H49" s="42">
        <v>316</v>
      </c>
      <c r="I49" s="42">
        <v>1018</v>
      </c>
      <c r="J49" s="42">
        <v>2030</v>
      </c>
      <c r="K49" s="42">
        <v>1923</v>
      </c>
      <c r="L49" s="42">
        <v>1672</v>
      </c>
      <c r="M49" s="31">
        <v>1310</v>
      </c>
      <c r="N49" s="31">
        <v>1041</v>
      </c>
      <c r="O49" s="31">
        <v>665</v>
      </c>
      <c r="P49" s="31">
        <v>546</v>
      </c>
      <c r="Q49" s="31">
        <v>593</v>
      </c>
      <c r="R49" s="43">
        <v>454</v>
      </c>
      <c r="S49" s="31">
        <v>545</v>
      </c>
      <c r="T49" s="31">
        <v>395</v>
      </c>
      <c r="U49" s="30">
        <v>316</v>
      </c>
      <c r="V49" s="30">
        <v>281</v>
      </c>
      <c r="W49" s="30">
        <v>263</v>
      </c>
      <c r="X49" s="30">
        <v>211</v>
      </c>
      <c r="Y49" s="30">
        <v>214</v>
      </c>
      <c r="Z49" s="57">
        <v>215</v>
      </c>
      <c r="AA49" s="30">
        <v>302</v>
      </c>
      <c r="AB49" s="30">
        <v>291</v>
      </c>
      <c r="AC49" s="30">
        <v>138</v>
      </c>
      <c r="AD49" s="30">
        <v>133</v>
      </c>
      <c r="AE49" s="30">
        <v>99</v>
      </c>
      <c r="AF49" s="30">
        <v>68</v>
      </c>
      <c r="AG49" s="30">
        <v>60</v>
      </c>
      <c r="AH49" s="54">
        <v>42</v>
      </c>
      <c r="AI49" s="30">
        <v>52</v>
      </c>
      <c r="AJ49" s="30">
        <v>46</v>
      </c>
      <c r="AK49" s="30"/>
    </row>
    <row r="50" spans="1:37" s="2" customFormat="1" ht="12.75" customHeight="1">
      <c r="A50" s="71" t="s">
        <v>22</v>
      </c>
      <c r="B50" s="59" t="s">
        <v>47</v>
      </c>
      <c r="C50" s="59" t="s">
        <v>48</v>
      </c>
      <c r="D50" s="42">
        <v>9</v>
      </c>
      <c r="E50" s="42">
        <v>9</v>
      </c>
      <c r="F50" s="42">
        <v>11</v>
      </c>
      <c r="G50" s="42">
        <v>13</v>
      </c>
      <c r="H50" s="42">
        <v>85</v>
      </c>
      <c r="I50" s="42">
        <v>360</v>
      </c>
      <c r="J50" s="42">
        <v>849</v>
      </c>
      <c r="K50" s="42">
        <v>915</v>
      </c>
      <c r="L50" s="42">
        <v>900</v>
      </c>
      <c r="M50" s="31">
        <v>671</v>
      </c>
      <c r="N50" s="31">
        <v>531</v>
      </c>
      <c r="O50" s="31">
        <v>411</v>
      </c>
      <c r="P50" s="31">
        <v>304</v>
      </c>
      <c r="Q50" s="31">
        <v>240</v>
      </c>
      <c r="R50" s="43">
        <v>267</v>
      </c>
      <c r="S50" s="31">
        <v>230</v>
      </c>
      <c r="T50" s="31">
        <v>180</v>
      </c>
      <c r="U50" s="30">
        <v>156</v>
      </c>
      <c r="V50" s="30">
        <v>151</v>
      </c>
      <c r="W50" s="30">
        <v>134</v>
      </c>
      <c r="X50" s="30">
        <v>99</v>
      </c>
      <c r="Y50" s="30">
        <v>92</v>
      </c>
      <c r="Z50" s="57">
        <v>98</v>
      </c>
      <c r="AA50" s="30">
        <v>147</v>
      </c>
      <c r="AB50" s="30">
        <v>219</v>
      </c>
      <c r="AC50" s="30">
        <v>107</v>
      </c>
      <c r="AD50" s="30">
        <v>55</v>
      </c>
      <c r="AE50" s="30">
        <v>73</v>
      </c>
      <c r="AF50" s="30">
        <v>59</v>
      </c>
      <c r="AG50" s="30">
        <v>66</v>
      </c>
      <c r="AH50" s="54">
        <v>49</v>
      </c>
      <c r="AI50" s="30">
        <v>37</v>
      </c>
      <c r="AJ50" s="30">
        <v>40</v>
      </c>
      <c r="AK50" s="30"/>
    </row>
    <row r="51" spans="1:37" s="2" customFormat="1" ht="12.75" customHeight="1">
      <c r="A51" s="71" t="s">
        <v>44</v>
      </c>
      <c r="B51" s="4" t="s">
        <v>6</v>
      </c>
      <c r="C51" s="4" t="s">
        <v>33</v>
      </c>
      <c r="D51" s="42">
        <v>6</v>
      </c>
      <c r="E51" s="42">
        <v>2</v>
      </c>
      <c r="F51" s="42">
        <v>3</v>
      </c>
      <c r="G51" s="42">
        <v>4</v>
      </c>
      <c r="H51" s="42">
        <v>20</v>
      </c>
      <c r="I51" s="42">
        <v>92</v>
      </c>
      <c r="J51" s="42">
        <v>272</v>
      </c>
      <c r="K51" s="42">
        <v>353</v>
      </c>
      <c r="L51" s="42">
        <v>331</v>
      </c>
      <c r="M51" s="31">
        <v>291</v>
      </c>
      <c r="N51" s="31">
        <v>253</v>
      </c>
      <c r="O51" s="31">
        <v>148</v>
      </c>
      <c r="P51" s="31">
        <v>122</v>
      </c>
      <c r="Q51" s="31">
        <v>148</v>
      </c>
      <c r="R51" s="43">
        <v>123</v>
      </c>
      <c r="S51" s="31">
        <v>119</v>
      </c>
      <c r="T51" s="31">
        <v>112</v>
      </c>
      <c r="U51" s="30">
        <v>97</v>
      </c>
      <c r="V51" s="30">
        <v>78</v>
      </c>
      <c r="W51" s="30">
        <v>70</v>
      </c>
      <c r="X51" s="30">
        <v>63</v>
      </c>
      <c r="Y51" s="30">
        <v>74</v>
      </c>
      <c r="Z51" s="57">
        <v>42</v>
      </c>
      <c r="AA51" s="30">
        <v>71</v>
      </c>
      <c r="AB51" s="30">
        <v>109</v>
      </c>
      <c r="AC51" s="30">
        <v>53</v>
      </c>
      <c r="AD51" s="30">
        <v>67</v>
      </c>
      <c r="AE51" s="30">
        <v>55</v>
      </c>
      <c r="AF51" s="30">
        <v>53</v>
      </c>
      <c r="AG51" s="30">
        <v>43</v>
      </c>
      <c r="AH51" s="54">
        <v>21</v>
      </c>
      <c r="AI51" s="30">
        <v>34</v>
      </c>
      <c r="AJ51" s="30">
        <v>46</v>
      </c>
      <c r="AK51" s="30"/>
    </row>
    <row r="52" spans="1:37" s="2" customFormat="1" ht="12.75" customHeight="1">
      <c r="A52" s="75" t="s">
        <v>4</v>
      </c>
      <c r="B52" s="6" t="s">
        <v>4</v>
      </c>
      <c r="C52" s="6" t="s">
        <v>34</v>
      </c>
      <c r="D52" s="39">
        <f>SUM(D53+D54+D55+D56+D57+D58)</f>
        <v>1029</v>
      </c>
      <c r="E52" s="39">
        <f aca="true" t="shared" si="1" ref="E52:L52">SUM(E53+E54+E55+E56+E57+E58)</f>
        <v>1039</v>
      </c>
      <c r="F52" s="39">
        <f t="shared" si="1"/>
        <v>1414</v>
      </c>
      <c r="G52" s="39">
        <f t="shared" si="1"/>
        <v>1304</v>
      </c>
      <c r="H52" s="39">
        <f t="shared" si="1"/>
        <v>1250</v>
      </c>
      <c r="I52" s="39">
        <f t="shared" si="1"/>
        <v>1204</v>
      </c>
      <c r="J52" s="39">
        <f t="shared" si="1"/>
        <v>1265</v>
      </c>
      <c r="K52" s="39">
        <f t="shared" si="1"/>
        <v>889</v>
      </c>
      <c r="L52" s="39">
        <f t="shared" si="1"/>
        <v>968</v>
      </c>
      <c r="M52" s="37">
        <v>760</v>
      </c>
      <c r="N52" s="45">
        <v>684</v>
      </c>
      <c r="O52" s="37">
        <f>SUM(O53:O58)</f>
        <v>589</v>
      </c>
      <c r="P52" s="37">
        <v>607</v>
      </c>
      <c r="Q52" s="37">
        <v>498</v>
      </c>
      <c r="R52" s="37">
        <f>SUM(R53:R58)</f>
        <v>476</v>
      </c>
      <c r="S52" s="37">
        <v>400</v>
      </c>
      <c r="T52" s="37">
        <v>347</v>
      </c>
      <c r="U52" s="34">
        <v>213</v>
      </c>
      <c r="V52" s="34">
        <v>390</v>
      </c>
      <c r="W52" s="34">
        <v>328</v>
      </c>
      <c r="X52" s="34">
        <v>361</v>
      </c>
      <c r="Y52" s="32">
        <v>236</v>
      </c>
      <c r="Z52" s="33">
        <v>302</v>
      </c>
      <c r="AA52" s="34">
        <v>271</v>
      </c>
      <c r="AB52" s="34">
        <v>321</v>
      </c>
      <c r="AC52" s="34">
        <v>235</v>
      </c>
      <c r="AD52" s="34">
        <v>152</v>
      </c>
      <c r="AE52" s="34">
        <v>93</v>
      </c>
      <c r="AF52" s="34">
        <v>79</v>
      </c>
      <c r="AG52" s="34">
        <v>77</v>
      </c>
      <c r="AH52" s="53">
        <v>72</v>
      </c>
      <c r="AI52" s="32">
        <v>49</v>
      </c>
      <c r="AJ52" s="32">
        <v>48</v>
      </c>
      <c r="AK52" s="30"/>
    </row>
    <row r="53" spans="1:37" s="2" customFormat="1" ht="12.75" customHeight="1">
      <c r="A53" s="71" t="s">
        <v>18</v>
      </c>
      <c r="B53" s="4" t="s">
        <v>2</v>
      </c>
      <c r="C53" s="4" t="s">
        <v>30</v>
      </c>
      <c r="D53" s="42">
        <v>18</v>
      </c>
      <c r="E53" s="42">
        <v>26</v>
      </c>
      <c r="F53" s="42">
        <v>24</v>
      </c>
      <c r="G53" s="42">
        <v>26</v>
      </c>
      <c r="H53" s="42">
        <v>40</v>
      </c>
      <c r="I53" s="42">
        <v>27</v>
      </c>
      <c r="J53" s="42">
        <v>32</v>
      </c>
      <c r="K53" s="42">
        <v>22</v>
      </c>
      <c r="L53" s="42">
        <v>18</v>
      </c>
      <c r="M53" s="31">
        <v>24</v>
      </c>
      <c r="N53" s="46">
        <v>10</v>
      </c>
      <c r="O53" s="31">
        <v>17</v>
      </c>
      <c r="P53" s="31">
        <v>19</v>
      </c>
      <c r="Q53" s="31">
        <v>14</v>
      </c>
      <c r="R53" s="43">
        <v>19</v>
      </c>
      <c r="S53" s="31">
        <v>11</v>
      </c>
      <c r="T53" s="31">
        <v>10</v>
      </c>
      <c r="U53" s="30">
        <v>16</v>
      </c>
      <c r="V53" s="30">
        <v>13</v>
      </c>
      <c r="W53" s="30">
        <v>6</v>
      </c>
      <c r="X53" s="30">
        <v>6</v>
      </c>
      <c r="Y53" s="29">
        <v>5</v>
      </c>
      <c r="Z53" s="57">
        <v>9</v>
      </c>
      <c r="AA53" s="30">
        <v>5</v>
      </c>
      <c r="AB53" s="30">
        <v>4</v>
      </c>
      <c r="AC53" s="30">
        <v>7</v>
      </c>
      <c r="AD53" s="30">
        <v>5</v>
      </c>
      <c r="AE53" s="30">
        <v>1</v>
      </c>
      <c r="AF53" s="30">
        <v>2</v>
      </c>
      <c r="AG53" s="47" t="s">
        <v>14</v>
      </c>
      <c r="AH53" s="54">
        <v>1</v>
      </c>
      <c r="AI53" s="29" t="s">
        <v>14</v>
      </c>
      <c r="AJ53" s="29" t="s">
        <v>14</v>
      </c>
      <c r="AK53" s="30"/>
    </row>
    <row r="54" spans="1:37" s="2" customFormat="1" ht="12.75" customHeight="1">
      <c r="A54" s="71" t="s">
        <v>23</v>
      </c>
      <c r="B54" s="4" t="s">
        <v>1</v>
      </c>
      <c r="C54" s="4" t="s">
        <v>31</v>
      </c>
      <c r="D54" s="42">
        <v>54</v>
      </c>
      <c r="E54" s="42">
        <v>51</v>
      </c>
      <c r="F54" s="42">
        <v>65</v>
      </c>
      <c r="G54" s="42">
        <v>55</v>
      </c>
      <c r="H54" s="42">
        <v>53</v>
      </c>
      <c r="I54" s="42">
        <v>42</v>
      </c>
      <c r="J54" s="42">
        <v>46</v>
      </c>
      <c r="K54" s="42">
        <v>26</v>
      </c>
      <c r="L54" s="42">
        <v>33</v>
      </c>
      <c r="M54" s="31">
        <v>23</v>
      </c>
      <c r="N54" s="46">
        <v>15</v>
      </c>
      <c r="O54" s="31">
        <v>11</v>
      </c>
      <c r="P54" s="31">
        <v>13</v>
      </c>
      <c r="Q54" s="31">
        <v>9</v>
      </c>
      <c r="R54" s="48">
        <v>4</v>
      </c>
      <c r="S54" s="31">
        <v>4</v>
      </c>
      <c r="T54" s="31">
        <v>6</v>
      </c>
      <c r="U54" s="30">
        <v>5</v>
      </c>
      <c r="V54" s="30">
        <v>3</v>
      </c>
      <c r="W54" s="30">
        <v>1</v>
      </c>
      <c r="X54" s="30">
        <v>16</v>
      </c>
      <c r="Y54" s="29">
        <v>4</v>
      </c>
      <c r="Z54" s="57">
        <v>6</v>
      </c>
      <c r="AA54" s="30">
        <v>11</v>
      </c>
      <c r="AB54" s="57">
        <v>2</v>
      </c>
      <c r="AC54" s="30">
        <v>1</v>
      </c>
      <c r="AD54" s="30">
        <v>1</v>
      </c>
      <c r="AE54" s="50" t="s">
        <v>14</v>
      </c>
      <c r="AF54" s="47" t="s">
        <v>14</v>
      </c>
      <c r="AG54" s="47" t="s">
        <v>14</v>
      </c>
      <c r="AH54" s="47" t="s">
        <v>14</v>
      </c>
      <c r="AI54" s="29" t="s">
        <v>14</v>
      </c>
      <c r="AJ54" s="29" t="s">
        <v>14</v>
      </c>
      <c r="AK54" s="30"/>
    </row>
    <row r="55" spans="1:37" s="2" customFormat="1" ht="12.75" customHeight="1">
      <c r="A55" s="72" t="s">
        <v>20</v>
      </c>
      <c r="B55" s="2" t="s">
        <v>5</v>
      </c>
      <c r="C55" s="2" t="s">
        <v>32</v>
      </c>
      <c r="D55" s="42">
        <v>139</v>
      </c>
      <c r="E55" s="42">
        <v>122</v>
      </c>
      <c r="F55" s="42">
        <v>138</v>
      </c>
      <c r="G55" s="42">
        <v>133</v>
      </c>
      <c r="H55" s="42">
        <v>121</v>
      </c>
      <c r="I55" s="42">
        <v>113</v>
      </c>
      <c r="J55" s="42">
        <v>109</v>
      </c>
      <c r="K55" s="42">
        <v>114</v>
      </c>
      <c r="L55" s="42">
        <v>88</v>
      </c>
      <c r="M55" s="31">
        <v>59</v>
      </c>
      <c r="N55" s="46">
        <v>55</v>
      </c>
      <c r="O55" s="31">
        <v>65</v>
      </c>
      <c r="P55" s="31">
        <v>90</v>
      </c>
      <c r="Q55" s="31">
        <v>51</v>
      </c>
      <c r="R55" s="48">
        <v>34</v>
      </c>
      <c r="S55" s="31">
        <v>28</v>
      </c>
      <c r="T55" s="31">
        <v>42</v>
      </c>
      <c r="U55" s="30">
        <v>18</v>
      </c>
      <c r="V55" s="30">
        <v>37</v>
      </c>
      <c r="W55" s="30">
        <v>28</v>
      </c>
      <c r="X55" s="30">
        <v>30</v>
      </c>
      <c r="Y55" s="30">
        <v>15</v>
      </c>
      <c r="Z55" s="57">
        <v>22</v>
      </c>
      <c r="AA55" s="30">
        <v>23</v>
      </c>
      <c r="AB55" s="57">
        <v>8</v>
      </c>
      <c r="AC55" s="30">
        <v>10</v>
      </c>
      <c r="AD55" s="30">
        <v>9</v>
      </c>
      <c r="AE55" s="30">
        <v>3</v>
      </c>
      <c r="AF55" s="30">
        <v>3</v>
      </c>
      <c r="AG55" s="30">
        <v>2</v>
      </c>
      <c r="AH55" s="54">
        <v>1</v>
      </c>
      <c r="AI55" s="30">
        <v>2</v>
      </c>
      <c r="AJ55" s="30">
        <v>4</v>
      </c>
      <c r="AK55" s="30"/>
    </row>
    <row r="56" spans="1:37" s="2" customFormat="1" ht="12.75" customHeight="1">
      <c r="A56" s="71" t="s">
        <v>21</v>
      </c>
      <c r="B56" s="59" t="s">
        <v>45</v>
      </c>
      <c r="C56" s="59" t="s">
        <v>46</v>
      </c>
      <c r="D56" s="42">
        <v>576</v>
      </c>
      <c r="E56" s="42">
        <v>572</v>
      </c>
      <c r="F56" s="42">
        <v>848</v>
      </c>
      <c r="G56" s="42">
        <v>743</v>
      </c>
      <c r="H56" s="42">
        <v>693</v>
      </c>
      <c r="I56" s="42">
        <v>600</v>
      </c>
      <c r="J56" s="42">
        <v>689</v>
      </c>
      <c r="K56" s="42">
        <v>439</v>
      </c>
      <c r="L56" s="42">
        <v>471</v>
      </c>
      <c r="M56" s="31">
        <v>424</v>
      </c>
      <c r="N56" s="46">
        <v>371</v>
      </c>
      <c r="O56" s="31">
        <v>299</v>
      </c>
      <c r="P56" s="31">
        <v>300</v>
      </c>
      <c r="Q56" s="31">
        <v>267</v>
      </c>
      <c r="R56" s="43">
        <v>259</v>
      </c>
      <c r="S56" s="31">
        <v>240</v>
      </c>
      <c r="T56" s="31">
        <v>198</v>
      </c>
      <c r="U56" s="30">
        <v>115</v>
      </c>
      <c r="V56" s="30">
        <v>238</v>
      </c>
      <c r="W56" s="30">
        <v>201</v>
      </c>
      <c r="X56" s="30">
        <v>207</v>
      </c>
      <c r="Y56" s="30">
        <v>149</v>
      </c>
      <c r="Z56" s="57">
        <v>172</v>
      </c>
      <c r="AA56" s="30">
        <v>154</v>
      </c>
      <c r="AB56" s="30">
        <v>164</v>
      </c>
      <c r="AC56" s="30">
        <v>128</v>
      </c>
      <c r="AD56" s="30">
        <v>70</v>
      </c>
      <c r="AE56" s="30">
        <v>40</v>
      </c>
      <c r="AF56" s="30">
        <v>35</v>
      </c>
      <c r="AG56" s="30">
        <v>41</v>
      </c>
      <c r="AH56" s="54">
        <v>33</v>
      </c>
      <c r="AI56" s="30">
        <v>22</v>
      </c>
      <c r="AJ56" s="30">
        <v>18</v>
      </c>
      <c r="AK56" s="30"/>
    </row>
    <row r="57" spans="1:37" s="2" customFormat="1" ht="12.75" customHeight="1">
      <c r="A57" s="71" t="s">
        <v>22</v>
      </c>
      <c r="B57" s="59" t="s">
        <v>47</v>
      </c>
      <c r="C57" s="59" t="s">
        <v>48</v>
      </c>
      <c r="D57" s="42">
        <v>181</v>
      </c>
      <c r="E57" s="42">
        <v>205</v>
      </c>
      <c r="F57" s="42">
        <v>270</v>
      </c>
      <c r="G57" s="42">
        <v>258</v>
      </c>
      <c r="H57" s="42">
        <v>271</v>
      </c>
      <c r="I57" s="42">
        <v>324</v>
      </c>
      <c r="J57" s="42">
        <v>291</v>
      </c>
      <c r="K57" s="42">
        <v>214</v>
      </c>
      <c r="L57" s="42">
        <v>280</v>
      </c>
      <c r="M57" s="31">
        <v>169</v>
      </c>
      <c r="N57" s="46">
        <v>158</v>
      </c>
      <c r="O57" s="31">
        <v>133</v>
      </c>
      <c r="P57" s="31">
        <v>137</v>
      </c>
      <c r="Q57" s="31">
        <v>101</v>
      </c>
      <c r="R57" s="43">
        <v>111</v>
      </c>
      <c r="S57" s="31">
        <v>91</v>
      </c>
      <c r="T57" s="31">
        <v>61</v>
      </c>
      <c r="U57" s="30">
        <v>41</v>
      </c>
      <c r="V57" s="30">
        <v>78</v>
      </c>
      <c r="W57" s="30">
        <v>57</v>
      </c>
      <c r="X57" s="30">
        <v>77</v>
      </c>
      <c r="Y57" s="30">
        <v>44</v>
      </c>
      <c r="Z57" s="57">
        <v>57</v>
      </c>
      <c r="AA57" s="30">
        <v>52</v>
      </c>
      <c r="AB57" s="30">
        <v>92</v>
      </c>
      <c r="AC57" s="30">
        <v>57</v>
      </c>
      <c r="AD57" s="30">
        <v>37</v>
      </c>
      <c r="AE57" s="30">
        <v>24</v>
      </c>
      <c r="AF57" s="30">
        <v>24</v>
      </c>
      <c r="AG57" s="30">
        <v>24</v>
      </c>
      <c r="AH57" s="54">
        <v>28</v>
      </c>
      <c r="AI57" s="30">
        <v>18</v>
      </c>
      <c r="AJ57" s="30">
        <v>16</v>
      </c>
      <c r="AK57" s="30"/>
    </row>
    <row r="58" spans="1:37" s="2" customFormat="1" ht="12.75" customHeight="1">
      <c r="A58" s="71" t="s">
        <v>44</v>
      </c>
      <c r="B58" s="4" t="s">
        <v>6</v>
      </c>
      <c r="C58" s="4" t="s">
        <v>33</v>
      </c>
      <c r="D58" s="42">
        <v>61</v>
      </c>
      <c r="E58" s="42">
        <v>63</v>
      </c>
      <c r="F58" s="42">
        <v>69</v>
      </c>
      <c r="G58" s="42">
        <v>89</v>
      </c>
      <c r="H58" s="42">
        <v>72</v>
      </c>
      <c r="I58" s="42">
        <v>98</v>
      </c>
      <c r="J58" s="42">
        <v>98</v>
      </c>
      <c r="K58" s="42">
        <v>74</v>
      </c>
      <c r="L58" s="42">
        <v>78</v>
      </c>
      <c r="M58" s="31">
        <v>61</v>
      </c>
      <c r="N58" s="46">
        <v>75</v>
      </c>
      <c r="O58" s="31">
        <v>64</v>
      </c>
      <c r="P58" s="31">
        <v>48</v>
      </c>
      <c r="Q58" s="31">
        <v>56</v>
      </c>
      <c r="R58" s="43">
        <v>49</v>
      </c>
      <c r="S58" s="31">
        <v>26</v>
      </c>
      <c r="T58" s="31">
        <v>30</v>
      </c>
      <c r="U58" s="30">
        <v>18</v>
      </c>
      <c r="V58" s="30">
        <v>21</v>
      </c>
      <c r="W58" s="30">
        <v>35</v>
      </c>
      <c r="X58" s="30">
        <v>25</v>
      </c>
      <c r="Y58" s="30">
        <v>19</v>
      </c>
      <c r="Z58" s="57">
        <v>36</v>
      </c>
      <c r="AA58" s="30">
        <v>26</v>
      </c>
      <c r="AB58" s="30">
        <v>51</v>
      </c>
      <c r="AC58" s="30">
        <v>32</v>
      </c>
      <c r="AD58" s="30">
        <v>30</v>
      </c>
      <c r="AE58" s="30">
        <v>25</v>
      </c>
      <c r="AF58" s="30">
        <v>15</v>
      </c>
      <c r="AG58" s="30">
        <v>10</v>
      </c>
      <c r="AH58" s="54">
        <v>9</v>
      </c>
      <c r="AI58" s="30">
        <v>7</v>
      </c>
      <c r="AJ58" s="30">
        <v>10</v>
      </c>
      <c r="AK58" s="30"/>
    </row>
    <row r="59" spans="1:37" s="3" customFormat="1" ht="12.75">
      <c r="A59" s="73" t="s">
        <v>9</v>
      </c>
      <c r="B59" s="14" t="s">
        <v>9</v>
      </c>
      <c r="C59" s="14" t="s">
        <v>35</v>
      </c>
      <c r="D59" s="30"/>
      <c r="E59" s="37">
        <f aca="true" t="shared" si="2" ref="E59:N59">SUM(E60:E65)</f>
        <v>7372</v>
      </c>
      <c r="F59" s="37">
        <f t="shared" si="2"/>
        <v>7251</v>
      </c>
      <c r="G59" s="37">
        <f t="shared" si="2"/>
        <v>6654</v>
      </c>
      <c r="H59" s="37">
        <f t="shared" si="2"/>
        <v>6421</v>
      </c>
      <c r="I59" s="37">
        <f t="shared" si="2"/>
        <v>6185</v>
      </c>
      <c r="J59" s="37">
        <f t="shared" si="2"/>
        <v>6608</v>
      </c>
      <c r="K59" s="37">
        <f t="shared" si="2"/>
        <v>7452</v>
      </c>
      <c r="L59" s="37">
        <f t="shared" si="2"/>
        <v>7059</v>
      </c>
      <c r="M59" s="37">
        <f t="shared" si="2"/>
        <v>7290</v>
      </c>
      <c r="N59" s="37">
        <f t="shared" si="2"/>
        <v>7182</v>
      </c>
      <c r="O59" s="37">
        <f>SUM(O60:O65)</f>
        <v>7088</v>
      </c>
      <c r="P59" s="37">
        <v>6023</v>
      </c>
      <c r="Q59" s="37">
        <v>6216</v>
      </c>
      <c r="R59" s="37">
        <f>SUM(R60:R65)</f>
        <v>5896</v>
      </c>
      <c r="S59" s="37">
        <v>5422</v>
      </c>
      <c r="T59" s="37">
        <v>5342</v>
      </c>
      <c r="U59" s="34">
        <v>5095</v>
      </c>
      <c r="V59" s="34">
        <v>4169</v>
      </c>
      <c r="W59" s="34">
        <v>5137</v>
      </c>
      <c r="X59" s="34">
        <v>3989</v>
      </c>
      <c r="Y59" s="33">
        <v>2395</v>
      </c>
      <c r="Z59" s="33">
        <v>3274</v>
      </c>
      <c r="AA59" s="34">
        <v>2976</v>
      </c>
      <c r="AB59" s="34">
        <v>2953</v>
      </c>
      <c r="AC59" s="34">
        <v>2413</v>
      </c>
      <c r="AD59" s="34">
        <v>2275</v>
      </c>
      <c r="AE59" s="34">
        <v>1600</v>
      </c>
      <c r="AF59" s="34">
        <v>1133</v>
      </c>
      <c r="AG59" s="34">
        <v>1093</v>
      </c>
      <c r="AH59" s="53">
        <v>441</v>
      </c>
      <c r="AI59" s="33">
        <v>722</v>
      </c>
      <c r="AJ59" s="33">
        <v>620</v>
      </c>
      <c r="AK59" s="30"/>
    </row>
    <row r="60" spans="1:37" s="3" customFormat="1" ht="12.75">
      <c r="A60" s="71" t="s">
        <v>18</v>
      </c>
      <c r="B60" s="4" t="s">
        <v>2</v>
      </c>
      <c r="C60" s="4" t="s">
        <v>30</v>
      </c>
      <c r="D60" s="30"/>
      <c r="E60" s="31">
        <v>3</v>
      </c>
      <c r="F60" s="31"/>
      <c r="G60" s="31">
        <v>3</v>
      </c>
      <c r="H60" s="31">
        <v>1</v>
      </c>
      <c r="I60" s="31">
        <v>3</v>
      </c>
      <c r="J60" s="31">
        <v>9</v>
      </c>
      <c r="K60" s="31">
        <v>2</v>
      </c>
      <c r="L60" s="31">
        <v>6</v>
      </c>
      <c r="M60" s="31"/>
      <c r="N60" s="31">
        <v>6</v>
      </c>
      <c r="O60" s="31">
        <v>7</v>
      </c>
      <c r="P60" s="31">
        <v>3</v>
      </c>
      <c r="Q60" s="31"/>
      <c r="R60" s="43">
        <v>2</v>
      </c>
      <c r="S60" s="31">
        <v>3</v>
      </c>
      <c r="T60" s="31">
        <v>11</v>
      </c>
      <c r="U60" s="30">
        <v>2</v>
      </c>
      <c r="V60" s="30">
        <v>5</v>
      </c>
      <c r="W60" s="30">
        <v>2</v>
      </c>
      <c r="X60" s="30">
        <v>3</v>
      </c>
      <c r="Y60" s="30">
        <v>3</v>
      </c>
      <c r="Z60" s="57">
        <v>2</v>
      </c>
      <c r="AA60" s="30">
        <v>2</v>
      </c>
      <c r="AB60" s="30">
        <v>2</v>
      </c>
      <c r="AC60" s="30">
        <v>2</v>
      </c>
      <c r="AD60" s="30">
        <v>3</v>
      </c>
      <c r="AE60" s="30">
        <v>7</v>
      </c>
      <c r="AF60" s="30">
        <v>1</v>
      </c>
      <c r="AG60" s="30">
        <v>1</v>
      </c>
      <c r="AH60" s="47" t="s">
        <v>14</v>
      </c>
      <c r="AI60" s="35" t="s">
        <v>14</v>
      </c>
      <c r="AJ60" s="35">
        <v>1</v>
      </c>
      <c r="AK60" s="30"/>
    </row>
    <row r="61" spans="1:37" s="3" customFormat="1" ht="12.75">
      <c r="A61" s="71" t="s">
        <v>23</v>
      </c>
      <c r="B61" s="4" t="s">
        <v>1</v>
      </c>
      <c r="C61" s="4" t="s">
        <v>31</v>
      </c>
      <c r="D61" s="30"/>
      <c r="E61" s="31">
        <v>73</v>
      </c>
      <c r="F61" s="31">
        <v>94</v>
      </c>
      <c r="G61" s="31">
        <v>78</v>
      </c>
      <c r="H61" s="31">
        <v>17</v>
      </c>
      <c r="I61" s="31">
        <v>60</v>
      </c>
      <c r="J61" s="31">
        <v>61</v>
      </c>
      <c r="K61" s="31">
        <v>26</v>
      </c>
      <c r="L61" s="31">
        <v>51</v>
      </c>
      <c r="M61" s="31">
        <v>190</v>
      </c>
      <c r="N61" s="31">
        <v>129</v>
      </c>
      <c r="O61" s="31">
        <v>37</v>
      </c>
      <c r="P61" s="31">
        <v>43</v>
      </c>
      <c r="Q61" s="31">
        <v>8</v>
      </c>
      <c r="R61" s="48">
        <v>135</v>
      </c>
      <c r="S61" s="31">
        <v>161</v>
      </c>
      <c r="T61" s="31">
        <v>278</v>
      </c>
      <c r="U61" s="30">
        <v>239</v>
      </c>
      <c r="V61" s="30">
        <v>9</v>
      </c>
      <c r="W61" s="30">
        <v>270</v>
      </c>
      <c r="X61" s="30">
        <v>63</v>
      </c>
      <c r="Y61" s="30">
        <v>44</v>
      </c>
      <c r="Z61" s="57">
        <v>75</v>
      </c>
      <c r="AA61" s="30">
        <v>58</v>
      </c>
      <c r="AB61" s="57">
        <v>27</v>
      </c>
      <c r="AC61" s="30">
        <v>8</v>
      </c>
      <c r="AD61" s="30">
        <v>24</v>
      </c>
      <c r="AE61" s="30">
        <v>13</v>
      </c>
      <c r="AF61" s="30">
        <v>4</v>
      </c>
      <c r="AG61" s="30">
        <v>5</v>
      </c>
      <c r="AH61" s="47" t="s">
        <v>14</v>
      </c>
      <c r="AI61" s="30">
        <v>2</v>
      </c>
      <c r="AJ61" s="30">
        <v>2</v>
      </c>
      <c r="AK61" s="30"/>
    </row>
    <row r="62" spans="1:37" s="3" customFormat="1" ht="12.75">
      <c r="A62" s="72" t="s">
        <v>20</v>
      </c>
      <c r="B62" s="2" t="s">
        <v>5</v>
      </c>
      <c r="C62" s="2" t="s">
        <v>32</v>
      </c>
      <c r="D62" s="30"/>
      <c r="E62" s="31">
        <v>561</v>
      </c>
      <c r="F62" s="31">
        <v>509</v>
      </c>
      <c r="G62" s="31">
        <v>846</v>
      </c>
      <c r="H62" s="31">
        <v>929</v>
      </c>
      <c r="I62" s="31">
        <v>850</v>
      </c>
      <c r="J62" s="31">
        <v>1052</v>
      </c>
      <c r="K62" s="31">
        <v>821</v>
      </c>
      <c r="L62" s="31">
        <v>704</v>
      </c>
      <c r="M62" s="31">
        <v>1157</v>
      </c>
      <c r="N62" s="31">
        <v>1362</v>
      </c>
      <c r="O62" s="31">
        <v>1179</v>
      </c>
      <c r="P62" s="31">
        <v>506</v>
      </c>
      <c r="Q62" s="31">
        <v>556</v>
      </c>
      <c r="R62" s="48">
        <v>589</v>
      </c>
      <c r="S62" s="31">
        <v>735</v>
      </c>
      <c r="T62" s="31">
        <v>443</v>
      </c>
      <c r="U62" s="30">
        <v>381</v>
      </c>
      <c r="V62" s="30">
        <v>304</v>
      </c>
      <c r="W62" s="30">
        <v>463</v>
      </c>
      <c r="X62" s="30">
        <v>284</v>
      </c>
      <c r="Y62" s="30">
        <v>196</v>
      </c>
      <c r="Z62" s="57">
        <v>199</v>
      </c>
      <c r="AA62" s="30">
        <v>219</v>
      </c>
      <c r="AB62" s="57">
        <v>175</v>
      </c>
      <c r="AC62" s="30">
        <v>132</v>
      </c>
      <c r="AD62" s="30">
        <v>112</v>
      </c>
      <c r="AE62" s="30">
        <v>77</v>
      </c>
      <c r="AF62" s="30">
        <v>46</v>
      </c>
      <c r="AG62" s="30">
        <v>55</v>
      </c>
      <c r="AH62" s="57">
        <v>26</v>
      </c>
      <c r="AI62" s="30">
        <v>34</v>
      </c>
      <c r="AJ62" s="30">
        <v>41</v>
      </c>
      <c r="AK62" s="30"/>
    </row>
    <row r="63" spans="1:37" s="3" customFormat="1" ht="12.75">
      <c r="A63" s="71" t="s">
        <v>21</v>
      </c>
      <c r="B63" s="59" t="s">
        <v>45</v>
      </c>
      <c r="C63" s="59" t="s">
        <v>46</v>
      </c>
      <c r="D63" s="30"/>
      <c r="E63" s="31">
        <v>3523</v>
      </c>
      <c r="F63" s="31">
        <v>4598</v>
      </c>
      <c r="G63" s="31">
        <v>2420</v>
      </c>
      <c r="H63" s="31">
        <v>2919</v>
      </c>
      <c r="I63" s="31">
        <v>2510</v>
      </c>
      <c r="J63" s="31">
        <v>2917</v>
      </c>
      <c r="K63" s="31">
        <v>3854</v>
      </c>
      <c r="L63" s="31">
        <v>3260</v>
      </c>
      <c r="M63" s="31">
        <v>3339</v>
      </c>
      <c r="N63" s="31">
        <v>2890</v>
      </c>
      <c r="O63" s="31">
        <v>3778</v>
      </c>
      <c r="P63" s="31">
        <v>2599</v>
      </c>
      <c r="Q63" s="31">
        <v>3128</v>
      </c>
      <c r="R63" s="43">
        <v>2505</v>
      </c>
      <c r="S63" s="31">
        <v>2542</v>
      </c>
      <c r="T63" s="31">
        <v>2297</v>
      </c>
      <c r="U63" s="30">
        <v>2050</v>
      </c>
      <c r="V63" s="30">
        <v>1860</v>
      </c>
      <c r="W63" s="30">
        <v>2199</v>
      </c>
      <c r="X63" s="30">
        <v>1942</v>
      </c>
      <c r="Y63" s="30">
        <v>1007</v>
      </c>
      <c r="Z63" s="57">
        <v>1438</v>
      </c>
      <c r="AA63" s="30">
        <v>1338</v>
      </c>
      <c r="AB63" s="30">
        <v>1390</v>
      </c>
      <c r="AC63" s="30">
        <v>1155</v>
      </c>
      <c r="AD63" s="30">
        <v>1038</v>
      </c>
      <c r="AE63" s="30">
        <v>680</v>
      </c>
      <c r="AF63" s="30">
        <v>447</v>
      </c>
      <c r="AG63" s="30">
        <v>426</v>
      </c>
      <c r="AH63" s="57">
        <v>168</v>
      </c>
      <c r="AI63" s="30">
        <v>322</v>
      </c>
      <c r="AJ63" s="30">
        <v>248</v>
      </c>
      <c r="AK63" s="30"/>
    </row>
    <row r="64" spans="1:37" s="3" customFormat="1" ht="12.75">
      <c r="A64" s="71" t="s">
        <v>22</v>
      </c>
      <c r="B64" s="59" t="s">
        <v>47</v>
      </c>
      <c r="C64" s="59" t="s">
        <v>48</v>
      </c>
      <c r="D64" s="30"/>
      <c r="E64" s="31">
        <v>2237</v>
      </c>
      <c r="F64" s="31">
        <v>1472</v>
      </c>
      <c r="G64" s="31">
        <v>2744</v>
      </c>
      <c r="H64" s="31">
        <v>1844</v>
      </c>
      <c r="I64" s="31">
        <v>2073</v>
      </c>
      <c r="J64" s="31">
        <v>1754</v>
      </c>
      <c r="K64" s="31">
        <v>1902</v>
      </c>
      <c r="L64" s="31">
        <v>2283</v>
      </c>
      <c r="M64" s="31">
        <v>1961</v>
      </c>
      <c r="N64" s="31">
        <v>2099</v>
      </c>
      <c r="O64" s="31">
        <v>1709</v>
      </c>
      <c r="P64" s="31">
        <v>1890</v>
      </c>
      <c r="Q64" s="31">
        <v>1800</v>
      </c>
      <c r="R64" s="43">
        <v>1840</v>
      </c>
      <c r="S64" s="31">
        <v>1235</v>
      </c>
      <c r="T64" s="31">
        <v>1556</v>
      </c>
      <c r="U64" s="30">
        <v>1658</v>
      </c>
      <c r="V64" s="30">
        <v>1425</v>
      </c>
      <c r="W64" s="30">
        <v>1453</v>
      </c>
      <c r="X64" s="30">
        <v>1162</v>
      </c>
      <c r="Y64" s="30">
        <v>732</v>
      </c>
      <c r="Z64" s="57">
        <v>978</v>
      </c>
      <c r="AA64" s="30">
        <v>892</v>
      </c>
      <c r="AB64" s="30">
        <v>949</v>
      </c>
      <c r="AC64" s="30">
        <v>813</v>
      </c>
      <c r="AD64" s="30">
        <v>729</v>
      </c>
      <c r="AE64" s="30">
        <v>583</v>
      </c>
      <c r="AF64" s="30">
        <v>431</v>
      </c>
      <c r="AG64" s="30">
        <v>437</v>
      </c>
      <c r="AH64" s="57">
        <v>183</v>
      </c>
      <c r="AI64" s="30">
        <v>277</v>
      </c>
      <c r="AJ64" s="30">
        <v>225</v>
      </c>
      <c r="AK64" s="30"/>
    </row>
    <row r="65" spans="1:37" s="3" customFormat="1" ht="12.75">
      <c r="A65" s="71" t="s">
        <v>44</v>
      </c>
      <c r="B65" s="4" t="s">
        <v>6</v>
      </c>
      <c r="C65" s="4" t="s">
        <v>33</v>
      </c>
      <c r="D65" s="30"/>
      <c r="E65" s="31">
        <v>975</v>
      </c>
      <c r="F65" s="31">
        <v>578</v>
      </c>
      <c r="G65" s="31">
        <v>563</v>
      </c>
      <c r="H65" s="31">
        <v>711</v>
      </c>
      <c r="I65" s="31">
        <v>689</v>
      </c>
      <c r="J65" s="31">
        <v>815</v>
      </c>
      <c r="K65" s="31">
        <v>847</v>
      </c>
      <c r="L65" s="31">
        <v>755</v>
      </c>
      <c r="M65" s="31">
        <v>643</v>
      </c>
      <c r="N65" s="31">
        <v>696</v>
      </c>
      <c r="O65" s="31">
        <v>378</v>
      </c>
      <c r="P65" s="31">
        <v>982</v>
      </c>
      <c r="Q65" s="31">
        <v>724</v>
      </c>
      <c r="R65" s="43">
        <v>825</v>
      </c>
      <c r="S65" s="31">
        <v>746</v>
      </c>
      <c r="T65" s="31">
        <v>757</v>
      </c>
      <c r="U65" s="30">
        <v>765</v>
      </c>
      <c r="V65" s="30">
        <v>566</v>
      </c>
      <c r="W65" s="30">
        <v>750</v>
      </c>
      <c r="X65" s="30">
        <v>535</v>
      </c>
      <c r="Y65" s="30">
        <v>413</v>
      </c>
      <c r="Z65" s="57">
        <v>582</v>
      </c>
      <c r="AA65" s="30">
        <v>467</v>
      </c>
      <c r="AB65" s="30">
        <v>410</v>
      </c>
      <c r="AC65" s="30">
        <v>303</v>
      </c>
      <c r="AD65" s="30">
        <v>369</v>
      </c>
      <c r="AE65" s="30">
        <v>240</v>
      </c>
      <c r="AF65" s="30">
        <v>204</v>
      </c>
      <c r="AG65" s="30">
        <v>169</v>
      </c>
      <c r="AH65" s="57">
        <v>64</v>
      </c>
      <c r="AI65" s="30">
        <v>87</v>
      </c>
      <c r="AJ65" s="30">
        <v>103</v>
      </c>
      <c r="AK65" s="30"/>
    </row>
    <row r="66" spans="1:37" s="16" customFormat="1" ht="14.25">
      <c r="A66" s="74" t="s">
        <v>51</v>
      </c>
      <c r="B66" s="15" t="s">
        <v>12</v>
      </c>
      <c r="C66" s="15" t="s">
        <v>39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7">
        <v>3865</v>
      </c>
      <c r="Q66" s="38">
        <v>3584</v>
      </c>
      <c r="R66" s="37">
        <v>3038</v>
      </c>
      <c r="S66" s="37">
        <v>2519</v>
      </c>
      <c r="T66" s="37">
        <v>2676</v>
      </c>
      <c r="U66" s="34">
        <v>2525</v>
      </c>
      <c r="V66" s="34">
        <v>1885</v>
      </c>
      <c r="W66" s="34">
        <v>2543</v>
      </c>
      <c r="X66" s="34">
        <v>1940</v>
      </c>
      <c r="Y66" s="34">
        <v>680</v>
      </c>
      <c r="Z66" s="33">
        <v>1770</v>
      </c>
      <c r="AA66" s="34">
        <v>1830</v>
      </c>
      <c r="AB66" s="34">
        <v>1835</v>
      </c>
      <c r="AC66" s="34">
        <v>1265</v>
      </c>
      <c r="AD66" s="34">
        <v>972</v>
      </c>
      <c r="AE66" s="34">
        <v>987</v>
      </c>
      <c r="AF66" s="34">
        <v>688</v>
      </c>
      <c r="AG66" s="34">
        <v>618</v>
      </c>
      <c r="AH66" s="33">
        <v>489</v>
      </c>
      <c r="AI66" s="34">
        <v>1029</v>
      </c>
      <c r="AJ66" s="34">
        <v>714</v>
      </c>
      <c r="AK66" s="34"/>
    </row>
    <row r="67" spans="1:37" s="3" customFormat="1" ht="12.75">
      <c r="A67" s="71" t="s">
        <v>18</v>
      </c>
      <c r="B67" s="4" t="s">
        <v>2</v>
      </c>
      <c r="C67" s="4" t="s">
        <v>30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>
        <v>3</v>
      </c>
      <c r="Q67" s="43">
        <v>1</v>
      </c>
      <c r="R67" s="31">
        <v>4</v>
      </c>
      <c r="S67" s="35" t="s">
        <v>14</v>
      </c>
      <c r="T67" s="31">
        <v>1</v>
      </c>
      <c r="U67" s="35" t="s">
        <v>14</v>
      </c>
      <c r="V67" s="35" t="s">
        <v>14</v>
      </c>
      <c r="W67" s="35" t="s">
        <v>14</v>
      </c>
      <c r="X67" s="35" t="s">
        <v>14</v>
      </c>
      <c r="Y67" s="30"/>
      <c r="Z67" s="35" t="s">
        <v>14</v>
      </c>
      <c r="AA67" s="30" t="s">
        <v>14</v>
      </c>
      <c r="AB67" s="35" t="s">
        <v>14</v>
      </c>
      <c r="AC67" s="50" t="s">
        <v>14</v>
      </c>
      <c r="AD67" s="50" t="s">
        <v>14</v>
      </c>
      <c r="AE67" s="30">
        <v>1</v>
      </c>
      <c r="AF67" s="47" t="s">
        <v>14</v>
      </c>
      <c r="AG67" s="47" t="s">
        <v>14</v>
      </c>
      <c r="AH67" s="47" t="s">
        <v>14</v>
      </c>
      <c r="AI67" s="30" t="s">
        <v>14</v>
      </c>
      <c r="AJ67" s="30">
        <v>3</v>
      </c>
      <c r="AK67" s="30"/>
    </row>
    <row r="68" spans="1:37" s="3" customFormat="1" ht="12.75">
      <c r="A68" s="71" t="s">
        <v>23</v>
      </c>
      <c r="B68" s="4" t="s">
        <v>1</v>
      </c>
      <c r="C68" s="4" t="s">
        <v>31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>
        <v>36</v>
      </c>
      <c r="Q68" s="43">
        <v>10</v>
      </c>
      <c r="R68" s="31">
        <v>58</v>
      </c>
      <c r="S68" s="31">
        <v>60</v>
      </c>
      <c r="T68" s="31">
        <v>72</v>
      </c>
      <c r="U68" s="30">
        <v>60</v>
      </c>
      <c r="V68" s="30">
        <v>15</v>
      </c>
      <c r="W68" s="30">
        <v>72</v>
      </c>
      <c r="X68" s="30">
        <v>49</v>
      </c>
      <c r="Y68" s="30">
        <v>21</v>
      </c>
      <c r="Z68" s="57">
        <v>26</v>
      </c>
      <c r="AA68" s="30">
        <v>26</v>
      </c>
      <c r="AB68" s="57">
        <v>59</v>
      </c>
      <c r="AC68" s="30">
        <v>5</v>
      </c>
      <c r="AD68" s="30">
        <v>13</v>
      </c>
      <c r="AE68" s="50" t="s">
        <v>14</v>
      </c>
      <c r="AF68" s="47">
        <v>9</v>
      </c>
      <c r="AG68" s="30">
        <v>2</v>
      </c>
      <c r="AH68" s="57">
        <v>2</v>
      </c>
      <c r="AI68" s="30">
        <v>5</v>
      </c>
      <c r="AJ68" s="30">
        <v>10</v>
      </c>
      <c r="AK68" s="30"/>
    </row>
    <row r="69" spans="1:37" s="3" customFormat="1" ht="12.75">
      <c r="A69" s="72" t="s">
        <v>20</v>
      </c>
      <c r="B69" s="2" t="s">
        <v>5</v>
      </c>
      <c r="C69" s="2" t="s">
        <v>32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>
        <v>311</v>
      </c>
      <c r="Q69" s="43">
        <v>349</v>
      </c>
      <c r="R69" s="31">
        <v>286</v>
      </c>
      <c r="S69" s="31">
        <v>285</v>
      </c>
      <c r="T69" s="31">
        <v>280</v>
      </c>
      <c r="U69" s="30">
        <v>243</v>
      </c>
      <c r="V69" s="30">
        <v>95</v>
      </c>
      <c r="W69" s="30">
        <v>213</v>
      </c>
      <c r="X69" s="30">
        <v>214</v>
      </c>
      <c r="Y69" s="30">
        <v>74</v>
      </c>
      <c r="Z69" s="57">
        <v>107</v>
      </c>
      <c r="AA69" s="30">
        <v>125</v>
      </c>
      <c r="AB69" s="57">
        <v>122</v>
      </c>
      <c r="AC69" s="30">
        <v>53</v>
      </c>
      <c r="AD69" s="30">
        <v>73</v>
      </c>
      <c r="AE69" s="30">
        <v>10</v>
      </c>
      <c r="AF69" s="47">
        <v>61</v>
      </c>
      <c r="AG69" s="30">
        <v>26</v>
      </c>
      <c r="AH69" s="57">
        <v>25</v>
      </c>
      <c r="AI69" s="30">
        <v>73</v>
      </c>
      <c r="AJ69" s="30">
        <v>34</v>
      </c>
      <c r="AK69" s="30"/>
    </row>
    <row r="70" spans="1:37" s="3" customFormat="1" ht="12.75">
      <c r="A70" s="71" t="s">
        <v>21</v>
      </c>
      <c r="B70" s="59" t="s">
        <v>45</v>
      </c>
      <c r="C70" s="59" t="s">
        <v>46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>
        <v>1693</v>
      </c>
      <c r="Q70" s="43">
        <v>1794</v>
      </c>
      <c r="R70" s="31">
        <v>1482</v>
      </c>
      <c r="S70" s="31">
        <v>1224</v>
      </c>
      <c r="T70" s="31">
        <v>1126</v>
      </c>
      <c r="U70" s="30">
        <v>1055</v>
      </c>
      <c r="V70" s="30">
        <v>833</v>
      </c>
      <c r="W70" s="30">
        <v>1100</v>
      </c>
      <c r="X70" s="30">
        <v>710</v>
      </c>
      <c r="Y70" s="30">
        <v>219</v>
      </c>
      <c r="Z70" s="57">
        <v>717</v>
      </c>
      <c r="AA70" s="30">
        <v>782</v>
      </c>
      <c r="AB70" s="30">
        <v>857</v>
      </c>
      <c r="AC70" s="30">
        <v>645</v>
      </c>
      <c r="AD70" s="30">
        <v>516</v>
      </c>
      <c r="AE70" s="30">
        <v>436</v>
      </c>
      <c r="AF70" s="47">
        <v>299</v>
      </c>
      <c r="AG70" s="30">
        <v>255</v>
      </c>
      <c r="AH70" s="57">
        <v>199</v>
      </c>
      <c r="AI70" s="30">
        <v>419</v>
      </c>
      <c r="AJ70" s="30">
        <v>241</v>
      </c>
      <c r="AK70" s="30"/>
    </row>
    <row r="71" spans="1:37" s="3" customFormat="1" ht="12.75">
      <c r="A71" s="71" t="s">
        <v>22</v>
      </c>
      <c r="B71" s="59" t="s">
        <v>47</v>
      </c>
      <c r="C71" s="59" t="s">
        <v>48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>
        <v>1270</v>
      </c>
      <c r="Q71" s="43">
        <v>970</v>
      </c>
      <c r="R71" s="31">
        <v>915</v>
      </c>
      <c r="S71" s="31">
        <v>721</v>
      </c>
      <c r="T71" s="31">
        <v>865</v>
      </c>
      <c r="U71" s="30">
        <v>833</v>
      </c>
      <c r="V71" s="30">
        <v>673</v>
      </c>
      <c r="W71" s="30">
        <v>797</v>
      </c>
      <c r="X71" s="30">
        <v>602</v>
      </c>
      <c r="Y71" s="30">
        <v>188</v>
      </c>
      <c r="Z71" s="57">
        <v>558</v>
      </c>
      <c r="AA71" s="30">
        <v>522</v>
      </c>
      <c r="AB71" s="30">
        <v>530</v>
      </c>
      <c r="AC71" s="30">
        <v>443</v>
      </c>
      <c r="AD71" s="30">
        <v>264</v>
      </c>
      <c r="AE71" s="30">
        <v>335</v>
      </c>
      <c r="AF71" s="30">
        <v>229</v>
      </c>
      <c r="AG71" s="30">
        <v>237</v>
      </c>
      <c r="AH71" s="30">
        <v>199</v>
      </c>
      <c r="AI71" s="30">
        <v>325</v>
      </c>
      <c r="AJ71" s="30">
        <v>245</v>
      </c>
      <c r="AK71" s="30"/>
    </row>
    <row r="72" spans="1:37" s="3" customFormat="1" ht="12.75">
      <c r="A72" s="71" t="s">
        <v>44</v>
      </c>
      <c r="B72" s="4" t="s">
        <v>6</v>
      </c>
      <c r="C72" s="4" t="s">
        <v>33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>
        <v>552</v>
      </c>
      <c r="Q72" s="43">
        <v>460</v>
      </c>
      <c r="R72" s="31">
        <v>293</v>
      </c>
      <c r="S72" s="31">
        <v>229</v>
      </c>
      <c r="T72" s="31">
        <v>332</v>
      </c>
      <c r="U72" s="30">
        <v>334</v>
      </c>
      <c r="V72" s="30">
        <v>269</v>
      </c>
      <c r="W72" s="30">
        <v>361</v>
      </c>
      <c r="X72" s="30">
        <v>365</v>
      </c>
      <c r="Y72" s="30">
        <v>178</v>
      </c>
      <c r="Z72" s="57">
        <v>362</v>
      </c>
      <c r="AA72" s="30">
        <v>375</v>
      </c>
      <c r="AB72" s="30">
        <v>267</v>
      </c>
      <c r="AC72" s="30">
        <v>119</v>
      </c>
      <c r="AD72" s="30">
        <v>106</v>
      </c>
      <c r="AE72" s="30">
        <v>140</v>
      </c>
      <c r="AF72" s="30">
        <v>90</v>
      </c>
      <c r="AG72" s="30">
        <v>98</v>
      </c>
      <c r="AH72" s="30">
        <v>64</v>
      </c>
      <c r="AI72" s="30">
        <v>207</v>
      </c>
      <c r="AJ72" s="30">
        <v>181</v>
      </c>
      <c r="AK72" s="30"/>
    </row>
    <row r="73" spans="1:37" s="3" customFormat="1" ht="14.25">
      <c r="A73" s="74" t="s">
        <v>50</v>
      </c>
      <c r="B73" s="15" t="s">
        <v>11</v>
      </c>
      <c r="C73" s="15" t="s">
        <v>40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7">
        <v>9065</v>
      </c>
      <c r="Q73" s="38">
        <v>9220</v>
      </c>
      <c r="R73" s="37">
        <v>12059</v>
      </c>
      <c r="S73" s="37">
        <v>12648</v>
      </c>
      <c r="T73" s="37">
        <v>13315</v>
      </c>
      <c r="U73" s="34">
        <v>13249</v>
      </c>
      <c r="V73" s="34">
        <v>9564</v>
      </c>
      <c r="W73" s="34">
        <v>13652</v>
      </c>
      <c r="X73" s="34">
        <v>9485</v>
      </c>
      <c r="Y73" s="34">
        <v>4193</v>
      </c>
      <c r="Z73" s="33">
        <v>10822</v>
      </c>
      <c r="AA73" s="34">
        <v>9132</v>
      </c>
      <c r="AB73" s="34">
        <v>10203</v>
      </c>
      <c r="AC73" s="34">
        <v>10848</v>
      </c>
      <c r="AD73" s="34">
        <v>8845</v>
      </c>
      <c r="AE73" s="34">
        <v>9133</v>
      </c>
      <c r="AF73" s="34">
        <v>6103</v>
      </c>
      <c r="AG73" s="34">
        <v>6381</v>
      </c>
      <c r="AH73" s="34">
        <v>5019</v>
      </c>
      <c r="AI73" s="34">
        <v>4983</v>
      </c>
      <c r="AJ73" s="34">
        <v>5790</v>
      </c>
      <c r="AK73" s="30"/>
    </row>
    <row r="74" spans="1:37" s="3" customFormat="1" ht="12.75">
      <c r="A74" s="71" t="s">
        <v>18</v>
      </c>
      <c r="B74" s="4" t="s">
        <v>2</v>
      </c>
      <c r="C74" s="4" t="s">
        <v>30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>
        <v>13</v>
      </c>
      <c r="Q74" s="43">
        <v>66</v>
      </c>
      <c r="R74" s="31">
        <v>30</v>
      </c>
      <c r="S74" s="31">
        <v>5</v>
      </c>
      <c r="T74" s="31">
        <v>15</v>
      </c>
      <c r="U74" s="30">
        <v>29</v>
      </c>
      <c r="V74" s="30">
        <v>23</v>
      </c>
      <c r="W74" s="30">
        <v>13</v>
      </c>
      <c r="X74" s="30">
        <v>20</v>
      </c>
      <c r="Y74" s="30"/>
      <c r="Z74" s="57">
        <v>3</v>
      </c>
      <c r="AA74" s="30">
        <v>31</v>
      </c>
      <c r="AB74" s="30">
        <v>28</v>
      </c>
      <c r="AC74" s="30">
        <v>12</v>
      </c>
      <c r="AD74" s="30">
        <v>54</v>
      </c>
      <c r="AE74" s="30">
        <v>37</v>
      </c>
      <c r="AF74" s="30">
        <v>107</v>
      </c>
      <c r="AG74" s="30">
        <v>71</v>
      </c>
      <c r="AH74" s="30">
        <v>31</v>
      </c>
      <c r="AI74" s="30">
        <v>12</v>
      </c>
      <c r="AJ74" s="30">
        <v>8</v>
      </c>
      <c r="AK74" s="30"/>
    </row>
    <row r="75" spans="1:37" s="3" customFormat="1" ht="12.75">
      <c r="A75" s="71" t="s">
        <v>23</v>
      </c>
      <c r="B75" s="4" t="s">
        <v>1</v>
      </c>
      <c r="C75" s="4" t="s">
        <v>31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>
        <v>105</v>
      </c>
      <c r="Q75" s="43">
        <v>144</v>
      </c>
      <c r="R75" s="31">
        <v>289</v>
      </c>
      <c r="S75" s="31">
        <v>368</v>
      </c>
      <c r="T75" s="31">
        <v>430</v>
      </c>
      <c r="U75" s="30">
        <v>420</v>
      </c>
      <c r="V75" s="30">
        <v>67</v>
      </c>
      <c r="W75" s="30">
        <v>615</v>
      </c>
      <c r="X75" s="30">
        <v>137</v>
      </c>
      <c r="Y75" s="30">
        <v>45</v>
      </c>
      <c r="Z75" s="57">
        <v>148</v>
      </c>
      <c r="AA75" s="30">
        <v>116</v>
      </c>
      <c r="AB75" s="57">
        <v>111</v>
      </c>
      <c r="AC75" s="30">
        <v>165</v>
      </c>
      <c r="AD75" s="30">
        <v>126</v>
      </c>
      <c r="AE75" s="30">
        <v>75</v>
      </c>
      <c r="AF75" s="30">
        <v>214</v>
      </c>
      <c r="AG75" s="30">
        <v>118</v>
      </c>
      <c r="AH75" s="30">
        <v>48</v>
      </c>
      <c r="AI75" s="30">
        <v>52</v>
      </c>
      <c r="AJ75" s="30">
        <v>22</v>
      </c>
      <c r="AK75" s="30"/>
    </row>
    <row r="76" spans="1:37" s="3" customFormat="1" ht="12.75">
      <c r="A76" s="72" t="s">
        <v>20</v>
      </c>
      <c r="B76" s="2" t="s">
        <v>5</v>
      </c>
      <c r="C76" s="2" t="s">
        <v>32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>
        <v>860</v>
      </c>
      <c r="Q76" s="43">
        <v>842</v>
      </c>
      <c r="R76" s="31">
        <v>1303</v>
      </c>
      <c r="S76" s="31">
        <v>1316</v>
      </c>
      <c r="T76" s="31">
        <v>1201</v>
      </c>
      <c r="U76" s="30">
        <v>1305</v>
      </c>
      <c r="V76" s="30">
        <v>788</v>
      </c>
      <c r="W76" s="30">
        <v>1415</v>
      </c>
      <c r="X76" s="30">
        <v>789</v>
      </c>
      <c r="Y76" s="30">
        <v>361</v>
      </c>
      <c r="Z76" s="57">
        <v>887</v>
      </c>
      <c r="AA76" s="30">
        <v>577</v>
      </c>
      <c r="AB76" s="57">
        <v>572</v>
      </c>
      <c r="AC76" s="30">
        <v>711</v>
      </c>
      <c r="AD76" s="30">
        <v>571</v>
      </c>
      <c r="AE76" s="30">
        <v>632</v>
      </c>
      <c r="AF76" s="30">
        <v>510</v>
      </c>
      <c r="AG76" s="30">
        <v>487</v>
      </c>
      <c r="AH76" s="30">
        <v>323</v>
      </c>
      <c r="AI76" s="30">
        <v>280</v>
      </c>
      <c r="AJ76" s="30">
        <v>274</v>
      </c>
      <c r="AK76" s="30"/>
    </row>
    <row r="77" spans="1:37" s="3" customFormat="1" ht="12.75">
      <c r="A77" s="71" t="s">
        <v>21</v>
      </c>
      <c r="B77" s="59" t="s">
        <v>45</v>
      </c>
      <c r="C77" s="59" t="s">
        <v>46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>
        <v>4522</v>
      </c>
      <c r="Q77" s="43">
        <v>4614</v>
      </c>
      <c r="R77" s="31">
        <v>4991</v>
      </c>
      <c r="S77" s="31">
        <v>5219</v>
      </c>
      <c r="T77" s="31">
        <v>4966</v>
      </c>
      <c r="U77" s="30">
        <v>5423</v>
      </c>
      <c r="V77" s="30">
        <v>4372</v>
      </c>
      <c r="W77" s="30">
        <v>4510</v>
      </c>
      <c r="X77" s="30">
        <v>3895</v>
      </c>
      <c r="Y77" s="30">
        <v>1532</v>
      </c>
      <c r="Z77" s="57">
        <v>4169</v>
      </c>
      <c r="AA77" s="30">
        <v>4588</v>
      </c>
      <c r="AB77" s="30">
        <v>4557</v>
      </c>
      <c r="AC77" s="30">
        <v>4976</v>
      </c>
      <c r="AD77" s="30">
        <v>3988</v>
      </c>
      <c r="AE77" s="30">
        <v>3838</v>
      </c>
      <c r="AF77" s="30">
        <v>2613</v>
      </c>
      <c r="AG77" s="30">
        <v>2095</v>
      </c>
      <c r="AH77" s="30">
        <v>1939</v>
      </c>
      <c r="AI77" s="30">
        <v>1660</v>
      </c>
      <c r="AJ77" s="30">
        <v>2911</v>
      </c>
      <c r="AK77" s="30"/>
    </row>
    <row r="78" spans="1:37" s="3" customFormat="1" ht="12.75">
      <c r="A78" s="71" t="s">
        <v>22</v>
      </c>
      <c r="B78" s="59" t="s">
        <v>47</v>
      </c>
      <c r="C78" s="59" t="s">
        <v>48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>
        <v>2699</v>
      </c>
      <c r="Q78" s="43">
        <v>2597</v>
      </c>
      <c r="R78" s="31">
        <v>3613</v>
      </c>
      <c r="S78" s="31">
        <v>3323</v>
      </c>
      <c r="T78" s="31">
        <v>3620</v>
      </c>
      <c r="U78" s="30">
        <v>3376</v>
      </c>
      <c r="V78" s="30">
        <v>2750</v>
      </c>
      <c r="W78" s="30">
        <v>3757</v>
      </c>
      <c r="X78" s="30">
        <v>2675</v>
      </c>
      <c r="Y78" s="30">
        <v>1110</v>
      </c>
      <c r="Z78" s="57">
        <v>3190</v>
      </c>
      <c r="AA78" s="30">
        <v>2544</v>
      </c>
      <c r="AB78" s="30">
        <v>3344</v>
      </c>
      <c r="AC78" s="30">
        <v>3331</v>
      </c>
      <c r="AD78" s="30">
        <v>2994</v>
      </c>
      <c r="AE78" s="30">
        <v>3096</v>
      </c>
      <c r="AF78" s="30">
        <v>1785</v>
      </c>
      <c r="AG78" s="30">
        <v>2267</v>
      </c>
      <c r="AH78" s="30">
        <v>1664</v>
      </c>
      <c r="AI78" s="30">
        <v>1781</v>
      </c>
      <c r="AJ78" s="30">
        <v>1619</v>
      </c>
      <c r="AK78" s="30"/>
    </row>
    <row r="79" spans="1:37" s="3" customFormat="1" ht="13.5" thickBot="1">
      <c r="A79" s="76" t="s">
        <v>44</v>
      </c>
      <c r="B79" s="9" t="s">
        <v>6</v>
      </c>
      <c r="C79" s="9" t="s">
        <v>33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55">
        <v>866</v>
      </c>
      <c r="Q79" s="56">
        <v>957</v>
      </c>
      <c r="R79" s="55">
        <v>1833</v>
      </c>
      <c r="S79" s="55">
        <v>2417</v>
      </c>
      <c r="T79" s="55">
        <v>3083</v>
      </c>
      <c r="U79" s="36">
        <v>2696</v>
      </c>
      <c r="V79" s="36">
        <v>1564</v>
      </c>
      <c r="W79" s="36">
        <v>3342</v>
      </c>
      <c r="X79" s="36">
        <v>1969</v>
      </c>
      <c r="Y79" s="36">
        <v>1145</v>
      </c>
      <c r="Z79" s="58">
        <v>2425</v>
      </c>
      <c r="AA79" s="36">
        <v>1276</v>
      </c>
      <c r="AB79" s="36">
        <v>1591</v>
      </c>
      <c r="AC79" s="36">
        <v>1653</v>
      </c>
      <c r="AD79" s="36">
        <v>1112</v>
      </c>
      <c r="AE79" s="36">
        <v>1455</v>
      </c>
      <c r="AF79" s="36">
        <v>874</v>
      </c>
      <c r="AG79" s="36">
        <v>1343</v>
      </c>
      <c r="AH79" s="52">
        <v>1014</v>
      </c>
      <c r="AI79" s="36">
        <v>1198</v>
      </c>
      <c r="AJ79" s="36">
        <v>956</v>
      </c>
      <c r="AK79" s="30"/>
    </row>
    <row r="80" spans="1:37" s="3" customFormat="1" ht="12.75">
      <c r="A80" s="77" t="s">
        <v>52</v>
      </c>
      <c r="B80" s="20" t="s">
        <v>10</v>
      </c>
      <c r="C80" s="20" t="s">
        <v>41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57"/>
      <c r="AG80" s="30"/>
      <c r="AH80" s="30"/>
      <c r="AI80" s="30"/>
      <c r="AJ80" s="30"/>
      <c r="AK80" s="30"/>
    </row>
    <row r="81" spans="1:37" s="3" customFormat="1" ht="12.75">
      <c r="A81" s="78"/>
      <c r="B81" s="10"/>
      <c r="C81" s="1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2" spans="1:37" s="3" customFormat="1" ht="12.75">
      <c r="A82" s="78"/>
      <c r="B82" s="10"/>
      <c r="C82" s="1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</row>
    <row r="83" spans="1:37" s="3" customFormat="1" ht="12.75">
      <c r="A83" s="78"/>
      <c r="B83" s="10"/>
      <c r="C83" s="1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</row>
    <row r="84" spans="1:37" s="3" customFormat="1" ht="12.75">
      <c r="A84" s="75"/>
      <c r="B84" s="6"/>
      <c r="C84" s="6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</row>
    <row r="85" spans="1:37" s="3" customFormat="1" ht="12.75">
      <c r="A85" s="75"/>
      <c r="B85" s="6"/>
      <c r="C85" s="6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</row>
    <row r="86" spans="1:37" s="3" customFormat="1" ht="12.75">
      <c r="A86" s="75"/>
      <c r="B86" s="6"/>
      <c r="C86" s="6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</row>
    <row r="87" spans="1:37" s="3" customFormat="1" ht="12.75">
      <c r="A87" s="75"/>
      <c r="B87" s="6"/>
      <c r="C87" s="6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</row>
    <row r="88" spans="1:37" s="3" customFormat="1" ht="12.75">
      <c r="A88" s="75"/>
      <c r="B88" s="6"/>
      <c r="C88" s="6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</row>
    <row r="89" spans="1:37" s="3" customFormat="1" ht="12.75">
      <c r="A89" s="75"/>
      <c r="B89" s="6"/>
      <c r="C89" s="6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</row>
    <row r="90" spans="1:37" s="3" customFormat="1" ht="12.75">
      <c r="A90" s="75"/>
      <c r="B90" s="6"/>
      <c r="C90" s="6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</row>
    <row r="91" spans="1:37" s="3" customFormat="1" ht="12.75">
      <c r="A91" s="75"/>
      <c r="B91" s="6"/>
      <c r="C91" s="6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</row>
    <row r="92" spans="1:37" s="3" customFormat="1" ht="12.75">
      <c r="A92" s="75"/>
      <c r="B92" s="6"/>
      <c r="C92" s="6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</row>
    <row r="93" spans="1:37" s="3" customFormat="1" ht="12.75">
      <c r="A93" s="75"/>
      <c r="B93" s="6"/>
      <c r="C93" s="6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</row>
    <row r="94" spans="1:37" s="3" customFormat="1" ht="12.75">
      <c r="A94" s="75"/>
      <c r="B94" s="6"/>
      <c r="C94" s="6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</row>
    <row r="95" spans="1:37" s="3" customFormat="1" ht="12.75">
      <c r="A95" s="75"/>
      <c r="B95" s="6"/>
      <c r="C95" s="6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</row>
    <row r="96" spans="1:37" s="3" customFormat="1" ht="12.75">
      <c r="A96" s="75"/>
      <c r="B96" s="6"/>
      <c r="C96" s="6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</row>
    <row r="97" spans="1:37" s="3" customFormat="1" ht="12.75">
      <c r="A97" s="75"/>
      <c r="B97" s="6"/>
      <c r="C97" s="6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</row>
    <row r="98" spans="1:37" s="3" customFormat="1" ht="12.75">
      <c r="A98" s="75"/>
      <c r="B98" s="6"/>
      <c r="C98" s="6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1:37" s="3" customFormat="1" ht="12.75">
      <c r="A99" s="75"/>
      <c r="B99" s="6"/>
      <c r="C99" s="6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</row>
    <row r="100" spans="1:37" s="3" customFormat="1" ht="12.75">
      <c r="A100" s="75"/>
      <c r="B100" s="6"/>
      <c r="C100" s="6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</row>
    <row r="101" spans="1:37" s="3" customFormat="1" ht="12.75">
      <c r="A101" s="75"/>
      <c r="B101" s="6"/>
      <c r="C101" s="6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</row>
    <row r="102" spans="1:37" s="3" customFormat="1" ht="12.75">
      <c r="A102" s="75"/>
      <c r="B102" s="6"/>
      <c r="C102" s="6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</row>
    <row r="103" spans="1:37" s="3" customFormat="1" ht="12.75">
      <c r="A103" s="75"/>
      <c r="B103" s="6"/>
      <c r="C103" s="6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</row>
    <row r="104" spans="1:37" s="3" customFormat="1" ht="12.75">
      <c r="A104" s="75"/>
      <c r="B104" s="6"/>
      <c r="C104" s="6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</row>
    <row r="105" spans="1:37" s="3" customFormat="1" ht="12.75">
      <c r="A105" s="75"/>
      <c r="B105" s="6"/>
      <c r="C105" s="6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</row>
    <row r="106" spans="1:37" s="3" customFormat="1" ht="12.75">
      <c r="A106" s="75"/>
      <c r="B106" s="6"/>
      <c r="C106" s="6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</row>
    <row r="107" spans="1:37" s="3" customFormat="1" ht="12.75">
      <c r="A107" s="75"/>
      <c r="B107" s="6"/>
      <c r="C107" s="6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</row>
    <row r="108" spans="1:37" s="3" customFormat="1" ht="12.75">
      <c r="A108" s="75"/>
      <c r="B108" s="6"/>
      <c r="C108" s="6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</row>
    <row r="109" spans="1:37" s="3" customFormat="1" ht="12.75">
      <c r="A109" s="75"/>
      <c r="B109" s="6"/>
      <c r="C109" s="6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</row>
    <row r="110" spans="1:37" s="3" customFormat="1" ht="12.75">
      <c r="A110" s="75"/>
      <c r="B110" s="6"/>
      <c r="C110" s="6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</row>
    <row r="111" spans="1:37" s="3" customFormat="1" ht="12.75">
      <c r="A111" s="75"/>
      <c r="B111" s="6"/>
      <c r="C111" s="6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</row>
    <row r="112" spans="1:37" s="3" customFormat="1" ht="12.75">
      <c r="A112" s="75"/>
      <c r="B112" s="6"/>
      <c r="C112" s="6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</row>
    <row r="113" spans="1:37" s="3" customFormat="1" ht="12.75">
      <c r="A113" s="75"/>
      <c r="B113" s="6"/>
      <c r="C113" s="6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</row>
    <row r="114" spans="1:37" s="3" customFormat="1" ht="12.75">
      <c r="A114" s="75"/>
      <c r="B114" s="6"/>
      <c r="C114" s="6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</row>
    <row r="115" spans="1:37" s="3" customFormat="1" ht="12.75">
      <c r="A115" s="75"/>
      <c r="B115" s="6"/>
      <c r="C115" s="6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</row>
    <row r="116" spans="1:37" s="3" customFormat="1" ht="12.75">
      <c r="A116" s="75"/>
      <c r="B116" s="6"/>
      <c r="C116" s="6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</row>
    <row r="117" spans="1:37" s="3" customFormat="1" ht="12.75">
      <c r="A117" s="75"/>
      <c r="B117" s="6"/>
      <c r="C117" s="6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</row>
    <row r="118" spans="1:37" s="3" customFormat="1" ht="12.75">
      <c r="A118" s="75"/>
      <c r="B118" s="6"/>
      <c r="C118" s="6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</row>
    <row r="119" spans="1:37" s="3" customFormat="1" ht="12.75">
      <c r="A119" s="75"/>
      <c r="B119" s="6"/>
      <c r="C119" s="6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</row>
    <row r="120" spans="1:3" s="3" customFormat="1" ht="12.75">
      <c r="A120" s="75"/>
      <c r="B120" s="6"/>
      <c r="C120" s="6"/>
    </row>
    <row r="121" spans="1:3" s="3" customFormat="1" ht="12.75">
      <c r="A121" s="75"/>
      <c r="B121" s="6"/>
      <c r="C121" s="6"/>
    </row>
    <row r="122" spans="1:3" s="3" customFormat="1" ht="12.75">
      <c r="A122" s="75"/>
      <c r="B122" s="6"/>
      <c r="C122" s="6"/>
    </row>
    <row r="123" spans="1:3" s="3" customFormat="1" ht="12.75">
      <c r="A123" s="75"/>
      <c r="B123" s="6"/>
      <c r="C123" s="6"/>
    </row>
    <row r="124" spans="1:3" s="3" customFormat="1" ht="12.75">
      <c r="A124" s="75"/>
      <c r="B124" s="6"/>
      <c r="C124" s="6"/>
    </row>
    <row r="125" spans="1:3" s="3" customFormat="1" ht="12.75">
      <c r="A125" s="75"/>
      <c r="B125" s="6"/>
      <c r="C125" s="6"/>
    </row>
    <row r="126" spans="1:3" s="3" customFormat="1" ht="12.75">
      <c r="A126" s="75"/>
      <c r="B126" s="6"/>
      <c r="C126" s="6"/>
    </row>
    <row r="127" spans="1:3" s="3" customFormat="1" ht="12.75">
      <c r="A127" s="75"/>
      <c r="B127" s="6"/>
      <c r="C127" s="6"/>
    </row>
    <row r="128" spans="1:3" s="3" customFormat="1" ht="12.75">
      <c r="A128" s="75"/>
      <c r="B128" s="6"/>
      <c r="C128" s="6"/>
    </row>
    <row r="129" spans="1:3" s="3" customFormat="1" ht="12.75">
      <c r="A129" s="75"/>
      <c r="B129" s="6"/>
      <c r="C129" s="6"/>
    </row>
    <row r="130" spans="1:3" s="3" customFormat="1" ht="12.75">
      <c r="A130" s="75"/>
      <c r="B130" s="6"/>
      <c r="C130" s="6"/>
    </row>
    <row r="131" spans="1:3" s="3" customFormat="1" ht="12.75">
      <c r="A131" s="75"/>
      <c r="B131" s="6"/>
      <c r="C131" s="6"/>
    </row>
    <row r="132" spans="1:3" s="3" customFormat="1" ht="12.75">
      <c r="A132" s="75"/>
      <c r="B132" s="6"/>
      <c r="C132" s="6"/>
    </row>
    <row r="133" spans="1:3" s="3" customFormat="1" ht="12.75">
      <c r="A133" s="75"/>
      <c r="B133" s="6"/>
      <c r="C133" s="6"/>
    </row>
    <row r="134" spans="1:3" s="3" customFormat="1" ht="12.75">
      <c r="A134" s="75"/>
      <c r="B134" s="6"/>
      <c r="C134" s="6"/>
    </row>
    <row r="135" spans="1:3" s="3" customFormat="1" ht="12.75">
      <c r="A135" s="75"/>
      <c r="B135" s="6"/>
      <c r="C135" s="6"/>
    </row>
    <row r="136" spans="1:3" s="3" customFormat="1" ht="12.75">
      <c r="A136" s="75"/>
      <c r="B136" s="6"/>
      <c r="C136" s="6"/>
    </row>
    <row r="137" spans="1:3" s="3" customFormat="1" ht="12.75">
      <c r="A137" s="75"/>
      <c r="B137" s="6"/>
      <c r="C137" s="6"/>
    </row>
    <row r="138" spans="1:3" s="3" customFormat="1" ht="12.75">
      <c r="A138" s="75"/>
      <c r="B138" s="6"/>
      <c r="C138" s="6"/>
    </row>
    <row r="139" spans="1:3" s="3" customFormat="1" ht="12.75">
      <c r="A139" s="75"/>
      <c r="B139" s="6"/>
      <c r="C139" s="6"/>
    </row>
    <row r="140" spans="1:3" s="3" customFormat="1" ht="12.75">
      <c r="A140" s="75"/>
      <c r="B140" s="6"/>
      <c r="C140" s="6"/>
    </row>
    <row r="141" spans="1:3" s="3" customFormat="1" ht="12.75">
      <c r="A141" s="75"/>
      <c r="B141" s="6"/>
      <c r="C141" s="6"/>
    </row>
    <row r="142" spans="1:3" s="3" customFormat="1" ht="12.75">
      <c r="A142" s="75"/>
      <c r="B142" s="6"/>
      <c r="C142" s="6"/>
    </row>
    <row r="143" spans="1:3" s="3" customFormat="1" ht="12.75">
      <c r="A143" s="75"/>
      <c r="B143" s="6"/>
      <c r="C143" s="6"/>
    </row>
    <row r="144" spans="1:3" s="3" customFormat="1" ht="12.75">
      <c r="A144" s="75"/>
      <c r="B144" s="6"/>
      <c r="C144" s="6"/>
    </row>
    <row r="145" spans="1:3" s="3" customFormat="1" ht="12.75">
      <c r="A145" s="75"/>
      <c r="B145" s="6"/>
      <c r="C145" s="6"/>
    </row>
    <row r="146" spans="1:3" s="3" customFormat="1" ht="12.75">
      <c r="A146" s="75"/>
      <c r="B146" s="6"/>
      <c r="C146" s="6"/>
    </row>
    <row r="147" spans="1:3" s="3" customFormat="1" ht="12.75">
      <c r="A147" s="75"/>
      <c r="B147" s="6"/>
      <c r="C147" s="6"/>
    </row>
    <row r="148" spans="1:3" s="3" customFormat="1" ht="12.75">
      <c r="A148" s="75"/>
      <c r="B148" s="6"/>
      <c r="C148" s="6"/>
    </row>
    <row r="149" spans="1:3" s="3" customFormat="1" ht="12.75">
      <c r="A149" s="75"/>
      <c r="B149" s="6"/>
      <c r="C149" s="6"/>
    </row>
    <row r="150" spans="1:3" s="3" customFormat="1" ht="12.75">
      <c r="A150" s="75"/>
      <c r="B150" s="6"/>
      <c r="C150" s="6"/>
    </row>
    <row r="151" spans="1:3" s="3" customFormat="1" ht="12.75">
      <c r="A151" s="75"/>
      <c r="B151" s="6"/>
      <c r="C151" s="6"/>
    </row>
    <row r="152" spans="1:3" s="3" customFormat="1" ht="12.75">
      <c r="A152" s="75"/>
      <c r="B152" s="6"/>
      <c r="C152" s="6"/>
    </row>
    <row r="153" spans="1:3" s="3" customFormat="1" ht="12.75">
      <c r="A153" s="75"/>
      <c r="B153" s="6"/>
      <c r="C153" s="6"/>
    </row>
    <row r="154" spans="1:3" s="3" customFormat="1" ht="12.75">
      <c r="A154" s="75"/>
      <c r="B154" s="6"/>
      <c r="C154" s="6"/>
    </row>
    <row r="155" spans="1:3" s="3" customFormat="1" ht="12.75">
      <c r="A155" s="75"/>
      <c r="B155" s="6"/>
      <c r="C155" s="6"/>
    </row>
    <row r="156" spans="1:3" s="3" customFormat="1" ht="12.75">
      <c r="A156" s="75"/>
      <c r="B156" s="6"/>
      <c r="C156" s="6"/>
    </row>
    <row r="157" spans="1:3" s="3" customFormat="1" ht="12.75">
      <c r="A157" s="75"/>
      <c r="B157" s="6"/>
      <c r="C157" s="6"/>
    </row>
    <row r="158" spans="1:3" s="3" customFormat="1" ht="12.75">
      <c r="A158" s="75"/>
      <c r="B158" s="6"/>
      <c r="C158" s="6"/>
    </row>
    <row r="159" spans="1:3" s="3" customFormat="1" ht="12.75">
      <c r="A159" s="75"/>
      <c r="B159" s="6"/>
      <c r="C159" s="6"/>
    </row>
    <row r="160" spans="1:3" s="3" customFormat="1" ht="12.75">
      <c r="A160" s="75"/>
      <c r="B160" s="6"/>
      <c r="C160" s="6"/>
    </row>
    <row r="161" spans="1:3" s="3" customFormat="1" ht="12.75">
      <c r="A161" s="75"/>
      <c r="B161" s="6"/>
      <c r="C161" s="6"/>
    </row>
    <row r="162" spans="1:3" s="3" customFormat="1" ht="12.75">
      <c r="A162" s="75"/>
      <c r="B162" s="6"/>
      <c r="C162" s="6"/>
    </row>
    <row r="163" spans="1:3" s="3" customFormat="1" ht="12.75">
      <c r="A163" s="75"/>
      <c r="B163" s="6"/>
      <c r="C163" s="6"/>
    </row>
    <row r="164" spans="1:3" s="3" customFormat="1" ht="12.75">
      <c r="A164" s="75"/>
      <c r="B164" s="6"/>
      <c r="C164" s="6"/>
    </row>
    <row r="165" spans="1:3" s="3" customFormat="1" ht="12.75">
      <c r="A165" s="75"/>
      <c r="B165" s="6"/>
      <c r="C165" s="6"/>
    </row>
    <row r="166" spans="1:3" s="3" customFormat="1" ht="12.75">
      <c r="A166" s="75"/>
      <c r="B166" s="6"/>
      <c r="C166" s="6"/>
    </row>
    <row r="167" spans="1:3" s="3" customFormat="1" ht="12.75">
      <c r="A167" s="75"/>
      <c r="B167" s="6"/>
      <c r="C167" s="6"/>
    </row>
    <row r="168" spans="1:3" s="3" customFormat="1" ht="12.75">
      <c r="A168" s="75"/>
      <c r="B168" s="6"/>
      <c r="C168" s="6"/>
    </row>
    <row r="169" spans="1:3" s="3" customFormat="1" ht="12.75">
      <c r="A169" s="75"/>
      <c r="B169" s="6"/>
      <c r="C169" s="6"/>
    </row>
    <row r="170" spans="1:3" s="3" customFormat="1" ht="12.75">
      <c r="A170" s="75"/>
      <c r="B170" s="6"/>
      <c r="C170" s="6"/>
    </row>
    <row r="171" spans="1:3" s="3" customFormat="1" ht="12.75">
      <c r="A171" s="75"/>
      <c r="B171" s="6"/>
      <c r="C171" s="6"/>
    </row>
    <row r="172" spans="1:3" s="3" customFormat="1" ht="12.75">
      <c r="A172" s="75"/>
      <c r="B172" s="6"/>
      <c r="C172" s="6"/>
    </row>
    <row r="173" spans="1:3" s="3" customFormat="1" ht="12.75">
      <c r="A173" s="75"/>
      <c r="B173" s="6"/>
      <c r="C173" s="6"/>
    </row>
    <row r="174" spans="1:3" s="3" customFormat="1" ht="12.75">
      <c r="A174" s="75"/>
      <c r="B174" s="6"/>
      <c r="C174" s="6"/>
    </row>
    <row r="175" spans="1:3" s="3" customFormat="1" ht="12.75">
      <c r="A175" s="75"/>
      <c r="B175" s="6"/>
      <c r="C175" s="6"/>
    </row>
    <row r="176" spans="1:3" s="3" customFormat="1" ht="12.75">
      <c r="A176" s="75"/>
      <c r="B176" s="6"/>
      <c r="C176" s="6"/>
    </row>
    <row r="177" spans="1:3" s="3" customFormat="1" ht="12.75">
      <c r="A177" s="75"/>
      <c r="B177" s="6"/>
      <c r="C177" s="6"/>
    </row>
    <row r="178" spans="1:3" s="3" customFormat="1" ht="12.75">
      <c r="A178" s="75"/>
      <c r="B178" s="6"/>
      <c r="C178" s="6"/>
    </row>
    <row r="179" spans="1:3" s="3" customFormat="1" ht="12.75">
      <c r="A179" s="75"/>
      <c r="B179" s="6"/>
      <c r="C179" s="6"/>
    </row>
    <row r="180" spans="1:3" s="3" customFormat="1" ht="12.75">
      <c r="A180" s="75"/>
      <c r="B180" s="6"/>
      <c r="C180" s="6"/>
    </row>
    <row r="181" spans="1:3" s="3" customFormat="1" ht="12.75">
      <c r="A181" s="75"/>
      <c r="B181" s="6"/>
      <c r="C181" s="6"/>
    </row>
    <row r="182" spans="1:3" s="3" customFormat="1" ht="12.75">
      <c r="A182" s="75"/>
      <c r="B182" s="6"/>
      <c r="C182" s="6"/>
    </row>
    <row r="183" spans="1:3" s="3" customFormat="1" ht="12.75">
      <c r="A183" s="75"/>
      <c r="B183" s="6"/>
      <c r="C183" s="6"/>
    </row>
    <row r="184" spans="1:3" s="3" customFormat="1" ht="12.75">
      <c r="A184" s="75"/>
      <c r="B184" s="6"/>
      <c r="C184" s="6"/>
    </row>
    <row r="185" spans="1:3" s="3" customFormat="1" ht="12.75">
      <c r="A185" s="75"/>
      <c r="B185" s="6"/>
      <c r="C185" s="6"/>
    </row>
    <row r="186" spans="1:3" s="3" customFormat="1" ht="12.75">
      <c r="A186" s="75"/>
      <c r="B186" s="6"/>
      <c r="C186" s="6"/>
    </row>
    <row r="187" spans="1:3" s="3" customFormat="1" ht="12.75">
      <c r="A187" s="75"/>
      <c r="B187" s="6"/>
      <c r="C187" s="6"/>
    </row>
    <row r="188" spans="1:3" s="3" customFormat="1" ht="12.75">
      <c r="A188" s="75"/>
      <c r="B188" s="6"/>
      <c r="C188" s="6"/>
    </row>
    <row r="189" spans="1:3" s="3" customFormat="1" ht="12.75">
      <c r="A189" s="75"/>
      <c r="B189" s="6"/>
      <c r="C189" s="6"/>
    </row>
    <row r="190" spans="1:3" s="3" customFormat="1" ht="12.75">
      <c r="A190" s="75"/>
      <c r="B190" s="6"/>
      <c r="C190" s="6"/>
    </row>
    <row r="191" spans="1:3" s="3" customFormat="1" ht="12.75">
      <c r="A191" s="75"/>
      <c r="B191" s="6"/>
      <c r="C191" s="6"/>
    </row>
    <row r="192" spans="1:3" s="3" customFormat="1" ht="12.75">
      <c r="A192" s="75"/>
      <c r="B192" s="6"/>
      <c r="C192" s="6"/>
    </row>
    <row r="193" spans="1:3" s="3" customFormat="1" ht="12.75">
      <c r="A193" s="75"/>
      <c r="B193" s="6"/>
      <c r="C193" s="6"/>
    </row>
    <row r="194" spans="1:3" s="3" customFormat="1" ht="12.75">
      <c r="A194" s="75"/>
      <c r="B194" s="6"/>
      <c r="C194" s="6"/>
    </row>
    <row r="195" spans="1:3" s="3" customFormat="1" ht="12.75">
      <c r="A195" s="75"/>
      <c r="B195" s="6"/>
      <c r="C195" s="6"/>
    </row>
    <row r="196" spans="1:3" s="3" customFormat="1" ht="12.75">
      <c r="A196" s="75"/>
      <c r="B196" s="6"/>
      <c r="C196" s="6"/>
    </row>
    <row r="197" spans="1:3" s="3" customFormat="1" ht="12.75">
      <c r="A197" s="75"/>
      <c r="B197" s="6"/>
      <c r="C197" s="6"/>
    </row>
    <row r="198" spans="1:3" s="3" customFormat="1" ht="12.75">
      <c r="A198" s="75"/>
      <c r="B198" s="6"/>
      <c r="C198" s="6"/>
    </row>
    <row r="199" spans="1:3" s="3" customFormat="1" ht="12.75">
      <c r="A199" s="75"/>
      <c r="B199" s="6"/>
      <c r="C199" s="6"/>
    </row>
    <row r="200" spans="1:3" s="3" customFormat="1" ht="12.75">
      <c r="A200" s="75"/>
      <c r="B200" s="6"/>
      <c r="C200" s="6"/>
    </row>
    <row r="201" spans="1:3" s="3" customFormat="1" ht="12.75">
      <c r="A201" s="75"/>
      <c r="B201" s="6"/>
      <c r="C201" s="6"/>
    </row>
    <row r="202" spans="1:3" s="3" customFormat="1" ht="12.75">
      <c r="A202" s="75"/>
      <c r="B202" s="6"/>
      <c r="C202" s="6"/>
    </row>
    <row r="203" spans="1:3" s="3" customFormat="1" ht="12.75">
      <c r="A203" s="75"/>
      <c r="B203" s="6"/>
      <c r="C203" s="6"/>
    </row>
    <row r="204" spans="1:3" s="3" customFormat="1" ht="12.75">
      <c r="A204" s="75"/>
      <c r="B204" s="6"/>
      <c r="C204" s="6"/>
    </row>
    <row r="205" s="3" customFormat="1" ht="12.75">
      <c r="A205" s="79"/>
    </row>
    <row r="206" s="3" customFormat="1" ht="12.75">
      <c r="A206" s="79"/>
    </row>
    <row r="207" s="3" customFormat="1" ht="12.75">
      <c r="A207" s="79"/>
    </row>
    <row r="208" s="3" customFormat="1" ht="12.75">
      <c r="A208" s="79"/>
    </row>
    <row r="209" s="3" customFormat="1" ht="12.75">
      <c r="A209" s="79"/>
    </row>
    <row r="210" s="3" customFormat="1" ht="12.75">
      <c r="A210" s="79"/>
    </row>
    <row r="211" s="3" customFormat="1" ht="12.75">
      <c r="A211" s="79"/>
    </row>
    <row r="212" s="3" customFormat="1" ht="12.75">
      <c r="A212" s="79"/>
    </row>
    <row r="213" s="3" customFormat="1" ht="12.75">
      <c r="A213" s="79"/>
    </row>
    <row r="214" s="3" customFormat="1" ht="12.75">
      <c r="A214" s="79"/>
    </row>
    <row r="215" s="3" customFormat="1" ht="12.75">
      <c r="A215" s="79"/>
    </row>
    <row r="216" s="3" customFormat="1" ht="12.75">
      <c r="A216" s="79"/>
    </row>
    <row r="217" s="3" customFormat="1" ht="12.75">
      <c r="A217" s="79"/>
    </row>
    <row r="218" s="3" customFormat="1" ht="12.75">
      <c r="A218" s="79"/>
    </row>
    <row r="219" s="3" customFormat="1" ht="12.75">
      <c r="A219" s="79"/>
    </row>
    <row r="220" s="3" customFormat="1" ht="12.75">
      <c r="A220" s="79"/>
    </row>
    <row r="221" s="3" customFormat="1" ht="12.75">
      <c r="A221" s="79"/>
    </row>
    <row r="222" s="3" customFormat="1" ht="12.75">
      <c r="A222" s="79"/>
    </row>
    <row r="223" s="3" customFormat="1" ht="12.75">
      <c r="A223" s="79"/>
    </row>
    <row r="224" s="3" customFormat="1" ht="12.75">
      <c r="A224" s="79"/>
    </row>
    <row r="225" s="3" customFormat="1" ht="12.75">
      <c r="A225" s="79"/>
    </row>
    <row r="226" s="3" customFormat="1" ht="12.75">
      <c r="A226" s="79"/>
    </row>
    <row r="227" s="3" customFormat="1" ht="12.75">
      <c r="A227" s="79"/>
    </row>
    <row r="228" s="3" customFormat="1" ht="12.75">
      <c r="A228" s="79"/>
    </row>
    <row r="229" s="3" customFormat="1" ht="12.75">
      <c r="A229" s="79"/>
    </row>
    <row r="230" s="3" customFormat="1" ht="12.75">
      <c r="A230" s="79"/>
    </row>
    <row r="231" s="3" customFormat="1" ht="12.75">
      <c r="A231" s="79"/>
    </row>
    <row r="232" s="3" customFormat="1" ht="12.75">
      <c r="A232" s="79"/>
    </row>
    <row r="233" s="3" customFormat="1" ht="12.75">
      <c r="A233" s="79"/>
    </row>
    <row r="234" s="3" customFormat="1" ht="12.75">
      <c r="A234" s="79"/>
    </row>
    <row r="235" s="3" customFormat="1" ht="12.75">
      <c r="A235" s="79"/>
    </row>
    <row r="236" s="3" customFormat="1" ht="12.75">
      <c r="A236" s="79"/>
    </row>
    <row r="237" s="3" customFormat="1" ht="12.75">
      <c r="A237" s="79"/>
    </row>
    <row r="238" s="3" customFormat="1" ht="12.75">
      <c r="A238" s="79"/>
    </row>
    <row r="239" s="3" customFormat="1" ht="12.75">
      <c r="A239" s="79"/>
    </row>
    <row r="240" s="3" customFormat="1" ht="12.75">
      <c r="A240" s="79"/>
    </row>
    <row r="241" s="3" customFormat="1" ht="12.75">
      <c r="A241" s="79"/>
    </row>
    <row r="242" s="3" customFormat="1" ht="12.75">
      <c r="A242" s="79"/>
    </row>
    <row r="243" s="3" customFormat="1" ht="12.75">
      <c r="A243" s="79"/>
    </row>
    <row r="244" s="3" customFormat="1" ht="12.75">
      <c r="A244" s="79"/>
    </row>
    <row r="245" s="3" customFormat="1" ht="12.75">
      <c r="A245" s="79"/>
    </row>
    <row r="246" s="3" customFormat="1" ht="12.75">
      <c r="A246" s="79"/>
    </row>
    <row r="247" s="3" customFormat="1" ht="12.75">
      <c r="A247" s="79"/>
    </row>
    <row r="248" s="3" customFormat="1" ht="12.75">
      <c r="A248" s="79"/>
    </row>
    <row r="249" s="3" customFormat="1" ht="12.75">
      <c r="A249" s="79"/>
    </row>
    <row r="250" s="3" customFormat="1" ht="12.75">
      <c r="A250" s="79"/>
    </row>
    <row r="251" s="3" customFormat="1" ht="12.75">
      <c r="A251" s="79"/>
    </row>
    <row r="252" s="3" customFormat="1" ht="12.75">
      <c r="A252" s="79"/>
    </row>
    <row r="253" s="3" customFormat="1" ht="12.75">
      <c r="A253" s="79"/>
    </row>
    <row r="254" s="3" customFormat="1" ht="12.75">
      <c r="A254" s="79"/>
    </row>
    <row r="255" s="3" customFormat="1" ht="12.75">
      <c r="A255" s="79"/>
    </row>
    <row r="256" s="3" customFormat="1" ht="12.75">
      <c r="A256" s="79"/>
    </row>
    <row r="257" s="3" customFormat="1" ht="12.75">
      <c r="A257" s="79"/>
    </row>
    <row r="258" s="3" customFormat="1" ht="12.75">
      <c r="A258" s="79"/>
    </row>
    <row r="259" s="3" customFormat="1" ht="12.75">
      <c r="A259" s="79"/>
    </row>
    <row r="260" s="3" customFormat="1" ht="12.75">
      <c r="A260" s="79"/>
    </row>
    <row r="261" s="3" customFormat="1" ht="12.75">
      <c r="A261" s="79"/>
    </row>
    <row r="262" s="3" customFormat="1" ht="12.75">
      <c r="A262" s="79"/>
    </row>
    <row r="263" s="3" customFormat="1" ht="12.75">
      <c r="A263" s="79"/>
    </row>
    <row r="264" s="3" customFormat="1" ht="12.75">
      <c r="A264" s="79"/>
    </row>
    <row r="265" s="3" customFormat="1" ht="12.75">
      <c r="A265" s="79"/>
    </row>
    <row r="266" s="3" customFormat="1" ht="12.75">
      <c r="A266" s="79"/>
    </row>
    <row r="267" s="3" customFormat="1" ht="12.75">
      <c r="A267" s="79"/>
    </row>
    <row r="268" s="3" customFormat="1" ht="12.75">
      <c r="A268" s="79"/>
    </row>
    <row r="269" s="3" customFormat="1" ht="12.75">
      <c r="A269" s="79"/>
    </row>
    <row r="270" s="3" customFormat="1" ht="12.75">
      <c r="A270" s="79"/>
    </row>
    <row r="271" s="3" customFormat="1" ht="12.75">
      <c r="A271" s="79"/>
    </row>
    <row r="272" s="3" customFormat="1" ht="12.75">
      <c r="A272" s="79"/>
    </row>
    <row r="273" s="3" customFormat="1" ht="12.75">
      <c r="A273" s="79"/>
    </row>
    <row r="274" s="3" customFormat="1" ht="12.75">
      <c r="A274" s="79"/>
    </row>
    <row r="275" s="3" customFormat="1" ht="12.75">
      <c r="A275" s="79"/>
    </row>
    <row r="276" s="3" customFormat="1" ht="12.75">
      <c r="A276" s="79"/>
    </row>
    <row r="277" s="3" customFormat="1" ht="12.75">
      <c r="A277" s="79"/>
    </row>
    <row r="278" s="3" customFormat="1" ht="12.75">
      <c r="A278" s="79"/>
    </row>
    <row r="279" s="3" customFormat="1" ht="12.75">
      <c r="A279" s="79"/>
    </row>
    <row r="280" s="3" customFormat="1" ht="12.75">
      <c r="A280" s="79"/>
    </row>
    <row r="281" s="3" customFormat="1" ht="12.75">
      <c r="A281" s="79"/>
    </row>
    <row r="282" s="3" customFormat="1" ht="12.75">
      <c r="A282" s="79"/>
    </row>
    <row r="283" s="3" customFormat="1" ht="12.75">
      <c r="A283" s="79"/>
    </row>
    <row r="284" s="3" customFormat="1" ht="12.75">
      <c r="A284" s="79"/>
    </row>
    <row r="285" s="3" customFormat="1" ht="12.75">
      <c r="A285" s="79"/>
    </row>
    <row r="286" s="3" customFormat="1" ht="12.75">
      <c r="A286" s="79"/>
    </row>
    <row r="287" s="3" customFormat="1" ht="12.75">
      <c r="A287" s="79"/>
    </row>
    <row r="288" s="3" customFormat="1" ht="12.75">
      <c r="A288" s="79"/>
    </row>
    <row r="289" s="3" customFormat="1" ht="12.75">
      <c r="A289" s="79"/>
    </row>
    <row r="290" s="3" customFormat="1" ht="12.75">
      <c r="A290" s="79"/>
    </row>
    <row r="291" s="3" customFormat="1" ht="12.75">
      <c r="A291" s="79"/>
    </row>
    <row r="292" s="3" customFormat="1" ht="12.75">
      <c r="A292" s="79"/>
    </row>
    <row r="293" s="3" customFormat="1" ht="12.75">
      <c r="A293" s="79"/>
    </row>
    <row r="294" s="3" customFormat="1" ht="12.75">
      <c r="A294" s="79"/>
    </row>
    <row r="295" s="3" customFormat="1" ht="12.75">
      <c r="A295" s="79"/>
    </row>
    <row r="296" s="3" customFormat="1" ht="12.75">
      <c r="A296" s="79"/>
    </row>
    <row r="297" s="3" customFormat="1" ht="12.75">
      <c r="A297" s="79"/>
    </row>
    <row r="298" s="3" customFormat="1" ht="12.75">
      <c r="A298" s="79"/>
    </row>
    <row r="299" s="3" customFormat="1" ht="12.75">
      <c r="A299" s="79"/>
    </row>
    <row r="300" s="3" customFormat="1" ht="12.75">
      <c r="A300" s="79"/>
    </row>
    <row r="301" s="3" customFormat="1" ht="12.75">
      <c r="A301" s="79"/>
    </row>
    <row r="302" s="3" customFormat="1" ht="12.75">
      <c r="A302" s="79"/>
    </row>
    <row r="303" s="3" customFormat="1" ht="12.75">
      <c r="A303" s="79"/>
    </row>
    <row r="304" s="3" customFormat="1" ht="12.75">
      <c r="A304" s="79"/>
    </row>
    <row r="305" s="3" customFormat="1" ht="12.75">
      <c r="A305" s="79"/>
    </row>
    <row r="306" s="3" customFormat="1" ht="12.75">
      <c r="A306" s="79"/>
    </row>
    <row r="307" s="3" customFormat="1" ht="12.75">
      <c r="A307" s="79"/>
    </row>
    <row r="308" s="3" customFormat="1" ht="12.75">
      <c r="A308" s="79"/>
    </row>
    <row r="309" s="3" customFormat="1" ht="12.75">
      <c r="A309" s="79"/>
    </row>
    <row r="310" s="3" customFormat="1" ht="12.75">
      <c r="A310" s="79"/>
    </row>
    <row r="311" s="3" customFormat="1" ht="12.75">
      <c r="A311" s="79"/>
    </row>
    <row r="312" s="3" customFormat="1" ht="12.75">
      <c r="A312" s="79"/>
    </row>
    <row r="313" s="3" customFormat="1" ht="12.75">
      <c r="A313" s="79"/>
    </row>
    <row r="314" s="3" customFormat="1" ht="12.75">
      <c r="A314" s="79"/>
    </row>
    <row r="315" s="3" customFormat="1" ht="12.75">
      <c r="A315" s="79"/>
    </row>
    <row r="316" s="3" customFormat="1" ht="12.75">
      <c r="A316" s="79"/>
    </row>
    <row r="317" s="3" customFormat="1" ht="12.75">
      <c r="A317" s="79"/>
    </row>
    <row r="318" s="3" customFormat="1" ht="12.75">
      <c r="A318" s="79"/>
    </row>
    <row r="319" s="3" customFormat="1" ht="12.75">
      <c r="A319" s="79"/>
    </row>
    <row r="320" s="3" customFormat="1" ht="12.75">
      <c r="A320" s="79"/>
    </row>
    <row r="321" s="3" customFormat="1" ht="12.75">
      <c r="A321" s="79"/>
    </row>
    <row r="322" s="3" customFormat="1" ht="12.75">
      <c r="A322" s="79"/>
    </row>
    <row r="323" s="3" customFormat="1" ht="12.75">
      <c r="A323" s="79"/>
    </row>
    <row r="324" s="3" customFormat="1" ht="12.75">
      <c r="A324" s="79"/>
    </row>
    <row r="325" s="3" customFormat="1" ht="12.75">
      <c r="A325" s="79"/>
    </row>
    <row r="326" s="3" customFormat="1" ht="12.75">
      <c r="A326" s="79"/>
    </row>
    <row r="327" s="3" customFormat="1" ht="12.75">
      <c r="A327" s="79"/>
    </row>
    <row r="328" s="3" customFormat="1" ht="12.75">
      <c r="A328" s="79"/>
    </row>
    <row r="329" s="3" customFormat="1" ht="12.75">
      <c r="A329" s="79"/>
    </row>
    <row r="330" s="3" customFormat="1" ht="12.75">
      <c r="A330" s="79"/>
    </row>
    <row r="331" s="3" customFormat="1" ht="12.75">
      <c r="A331" s="79"/>
    </row>
    <row r="332" s="3" customFormat="1" ht="12.75">
      <c r="A332" s="79"/>
    </row>
    <row r="333" s="3" customFormat="1" ht="12.75">
      <c r="A333" s="79"/>
    </row>
    <row r="334" s="3" customFormat="1" ht="12.75">
      <c r="A334" s="79"/>
    </row>
    <row r="335" s="3" customFormat="1" ht="12.75">
      <c r="A335" s="79"/>
    </row>
    <row r="336" s="3" customFormat="1" ht="12.75">
      <c r="A336" s="79"/>
    </row>
    <row r="337" s="3" customFormat="1" ht="12.75">
      <c r="A337" s="79"/>
    </row>
    <row r="338" s="3" customFormat="1" ht="12.75">
      <c r="A338" s="79"/>
    </row>
    <row r="339" s="3" customFormat="1" ht="12.75">
      <c r="A339" s="79"/>
    </row>
    <row r="340" s="3" customFormat="1" ht="12.75">
      <c r="A340" s="79"/>
    </row>
    <row r="341" s="3" customFormat="1" ht="12.75">
      <c r="A341" s="79"/>
    </row>
    <row r="342" s="3" customFormat="1" ht="12.75">
      <c r="A342" s="79"/>
    </row>
    <row r="343" s="3" customFormat="1" ht="12.75">
      <c r="A343" s="79"/>
    </row>
    <row r="344" s="3" customFormat="1" ht="12.75">
      <c r="A344" s="79"/>
    </row>
    <row r="345" s="3" customFormat="1" ht="12.75">
      <c r="A345" s="79"/>
    </row>
    <row r="346" s="3" customFormat="1" ht="12.75">
      <c r="A346" s="79"/>
    </row>
    <row r="347" s="3" customFormat="1" ht="12.75">
      <c r="A347" s="79"/>
    </row>
    <row r="348" s="3" customFormat="1" ht="12.75">
      <c r="A348" s="79"/>
    </row>
    <row r="349" s="3" customFormat="1" ht="12.75">
      <c r="A349" s="79"/>
    </row>
    <row r="350" s="3" customFormat="1" ht="12.75">
      <c r="A350" s="79"/>
    </row>
    <row r="351" s="3" customFormat="1" ht="12.75">
      <c r="A351" s="79"/>
    </row>
    <row r="352" s="3" customFormat="1" ht="12.75">
      <c r="A352" s="79"/>
    </row>
    <row r="353" s="3" customFormat="1" ht="12.75">
      <c r="A353" s="79"/>
    </row>
    <row r="354" s="3" customFormat="1" ht="12.75">
      <c r="A354" s="79"/>
    </row>
    <row r="355" s="3" customFormat="1" ht="12.75">
      <c r="A355" s="79"/>
    </row>
    <row r="356" s="3" customFormat="1" ht="12.75">
      <c r="A356" s="79"/>
    </row>
    <row r="357" s="3" customFormat="1" ht="12.75">
      <c r="A357" s="79"/>
    </row>
    <row r="358" s="3" customFormat="1" ht="12.75">
      <c r="A358" s="79"/>
    </row>
    <row r="359" s="3" customFormat="1" ht="12.75">
      <c r="A359" s="79"/>
    </row>
    <row r="360" s="3" customFormat="1" ht="12.75">
      <c r="A360" s="79"/>
    </row>
    <row r="361" s="3" customFormat="1" ht="12.75">
      <c r="A361" s="79"/>
    </row>
    <row r="362" s="3" customFormat="1" ht="12.75">
      <c r="A362" s="79"/>
    </row>
    <row r="363" s="3" customFormat="1" ht="12.75">
      <c r="A363" s="79"/>
    </row>
    <row r="364" s="3" customFormat="1" ht="12.75">
      <c r="A364" s="79"/>
    </row>
    <row r="365" s="3" customFormat="1" ht="12.75">
      <c r="A365" s="79"/>
    </row>
    <row r="366" s="3" customFormat="1" ht="12.75">
      <c r="A366" s="79"/>
    </row>
    <row r="367" s="3" customFormat="1" ht="12.75">
      <c r="A367" s="79"/>
    </row>
    <row r="368" s="3" customFormat="1" ht="12.75">
      <c r="A368" s="79"/>
    </row>
    <row r="369" s="3" customFormat="1" ht="12.75">
      <c r="A369" s="79"/>
    </row>
    <row r="370" s="3" customFormat="1" ht="12.75">
      <c r="A370" s="79"/>
    </row>
    <row r="371" s="3" customFormat="1" ht="12.75">
      <c r="A371" s="79"/>
    </row>
    <row r="372" s="3" customFormat="1" ht="12.75">
      <c r="A372" s="79"/>
    </row>
    <row r="373" s="3" customFormat="1" ht="12.75">
      <c r="A373" s="79"/>
    </row>
    <row r="374" s="3" customFormat="1" ht="12.75">
      <c r="A374" s="79"/>
    </row>
    <row r="375" s="3" customFormat="1" ht="12.75">
      <c r="A375" s="79"/>
    </row>
    <row r="376" s="3" customFormat="1" ht="12.75">
      <c r="A376" s="79"/>
    </row>
    <row r="377" s="3" customFormat="1" ht="12.75">
      <c r="A377" s="79"/>
    </row>
    <row r="378" s="3" customFormat="1" ht="12.75">
      <c r="A378" s="79"/>
    </row>
    <row r="379" s="3" customFormat="1" ht="12.75">
      <c r="A379" s="79"/>
    </row>
    <row r="380" s="3" customFormat="1" ht="12.75">
      <c r="A380" s="79"/>
    </row>
    <row r="381" s="3" customFormat="1" ht="12.75">
      <c r="A381" s="79"/>
    </row>
    <row r="382" s="3" customFormat="1" ht="12.75">
      <c r="A382" s="79"/>
    </row>
    <row r="383" s="3" customFormat="1" ht="12.75">
      <c r="A383" s="79"/>
    </row>
    <row r="384" s="3" customFormat="1" ht="12.75">
      <c r="A384" s="79"/>
    </row>
    <row r="385" s="3" customFormat="1" ht="12.75">
      <c r="A385" s="79"/>
    </row>
    <row r="386" s="3" customFormat="1" ht="12.75">
      <c r="A386" s="79"/>
    </row>
    <row r="387" s="3" customFormat="1" ht="12.75">
      <c r="A387" s="79"/>
    </row>
    <row r="388" s="3" customFormat="1" ht="12.75">
      <c r="A388" s="79"/>
    </row>
    <row r="389" s="3" customFormat="1" ht="12.75">
      <c r="A389" s="79"/>
    </row>
    <row r="390" s="3" customFormat="1" ht="12.75">
      <c r="A390" s="79"/>
    </row>
    <row r="391" s="3" customFormat="1" ht="12.75">
      <c r="A391" s="79"/>
    </row>
    <row r="392" s="3" customFormat="1" ht="12.75">
      <c r="A392" s="79"/>
    </row>
    <row r="393" s="3" customFormat="1" ht="12.75">
      <c r="A393" s="79"/>
    </row>
    <row r="394" s="3" customFormat="1" ht="12.75">
      <c r="A394" s="79"/>
    </row>
    <row r="395" s="3" customFormat="1" ht="12.75">
      <c r="A395" s="79"/>
    </row>
    <row r="396" s="3" customFormat="1" ht="12.75">
      <c r="A396" s="79"/>
    </row>
    <row r="397" s="3" customFormat="1" ht="12.75">
      <c r="A397" s="79"/>
    </row>
    <row r="398" s="3" customFormat="1" ht="12.75">
      <c r="A398" s="79"/>
    </row>
    <row r="399" s="3" customFormat="1" ht="12.75">
      <c r="A399" s="79"/>
    </row>
    <row r="400" s="3" customFormat="1" ht="12.75">
      <c r="A400" s="79"/>
    </row>
    <row r="401" s="3" customFormat="1" ht="12.75">
      <c r="A401" s="79"/>
    </row>
    <row r="402" s="3" customFormat="1" ht="12.75">
      <c r="A402" s="79"/>
    </row>
    <row r="403" s="3" customFormat="1" ht="12.75">
      <c r="A403" s="79"/>
    </row>
    <row r="404" s="3" customFormat="1" ht="12.75">
      <c r="A404" s="79"/>
    </row>
    <row r="405" s="3" customFormat="1" ht="12.75">
      <c r="A405" s="79"/>
    </row>
    <row r="406" s="3" customFormat="1" ht="12.75">
      <c r="A406" s="79"/>
    </row>
    <row r="407" s="3" customFormat="1" ht="12.75">
      <c r="A407" s="79"/>
    </row>
    <row r="408" s="3" customFormat="1" ht="12.75">
      <c r="A408" s="79"/>
    </row>
    <row r="409" s="3" customFormat="1" ht="12.75">
      <c r="A409" s="79"/>
    </row>
    <row r="410" s="3" customFormat="1" ht="12.75">
      <c r="A410" s="79"/>
    </row>
    <row r="411" s="3" customFormat="1" ht="12.75">
      <c r="A411" s="79"/>
    </row>
    <row r="412" s="3" customFormat="1" ht="12.75">
      <c r="A412" s="79"/>
    </row>
    <row r="413" s="3" customFormat="1" ht="12.75">
      <c r="A413" s="79"/>
    </row>
    <row r="414" s="3" customFormat="1" ht="12.75">
      <c r="A414" s="79"/>
    </row>
    <row r="415" s="3" customFormat="1" ht="12.75">
      <c r="A415" s="79"/>
    </row>
    <row r="416" s="3" customFormat="1" ht="12.75">
      <c r="A416" s="79"/>
    </row>
    <row r="417" s="3" customFormat="1" ht="12.75">
      <c r="A417" s="79"/>
    </row>
    <row r="418" s="3" customFormat="1" ht="12.75">
      <c r="A418" s="79"/>
    </row>
    <row r="419" s="3" customFormat="1" ht="12.75">
      <c r="A419" s="79"/>
    </row>
    <row r="420" s="3" customFormat="1" ht="12.75">
      <c r="A420" s="79"/>
    </row>
    <row r="421" s="3" customFormat="1" ht="12.75">
      <c r="A421" s="79"/>
    </row>
    <row r="422" s="3" customFormat="1" ht="12.75">
      <c r="A422" s="79"/>
    </row>
    <row r="423" s="3" customFormat="1" ht="12.75">
      <c r="A423" s="79"/>
    </row>
    <row r="424" s="3" customFormat="1" ht="12.75">
      <c r="A424" s="79"/>
    </row>
    <row r="425" s="3" customFormat="1" ht="12.75">
      <c r="A425" s="79"/>
    </row>
    <row r="426" s="3" customFormat="1" ht="12.75">
      <c r="A426" s="79"/>
    </row>
    <row r="427" s="3" customFormat="1" ht="12.75">
      <c r="A427" s="79"/>
    </row>
    <row r="428" s="3" customFormat="1" ht="12.75">
      <c r="A428" s="79"/>
    </row>
    <row r="429" s="3" customFormat="1" ht="12.75">
      <c r="A429" s="79"/>
    </row>
    <row r="430" s="3" customFormat="1" ht="12.75">
      <c r="A430" s="79"/>
    </row>
    <row r="431" s="3" customFormat="1" ht="12.75">
      <c r="A431" s="79"/>
    </row>
    <row r="432" s="3" customFormat="1" ht="12.75">
      <c r="A432" s="79"/>
    </row>
    <row r="433" s="3" customFormat="1" ht="12.75">
      <c r="A433" s="79"/>
    </row>
    <row r="434" s="3" customFormat="1" ht="12.75">
      <c r="A434" s="79"/>
    </row>
    <row r="435" s="3" customFormat="1" ht="12.75">
      <c r="A435" s="79"/>
    </row>
    <row r="436" s="3" customFormat="1" ht="12.75">
      <c r="A436" s="79"/>
    </row>
    <row r="437" s="3" customFormat="1" ht="12.75">
      <c r="A437" s="79"/>
    </row>
    <row r="438" s="3" customFormat="1" ht="12.75">
      <c r="A438" s="79"/>
    </row>
    <row r="439" s="3" customFormat="1" ht="12.75">
      <c r="A439" s="79"/>
    </row>
    <row r="440" s="3" customFormat="1" ht="12.75">
      <c r="A440" s="79"/>
    </row>
    <row r="441" s="3" customFormat="1" ht="12.75">
      <c r="A441" s="79"/>
    </row>
    <row r="442" s="3" customFormat="1" ht="12.75">
      <c r="A442" s="79"/>
    </row>
    <row r="443" s="3" customFormat="1" ht="12.75">
      <c r="A443" s="79"/>
    </row>
    <row r="444" s="3" customFormat="1" ht="12.75">
      <c r="A444" s="79"/>
    </row>
    <row r="445" s="3" customFormat="1" ht="12.75">
      <c r="A445" s="79"/>
    </row>
    <row r="446" s="3" customFormat="1" ht="12.75">
      <c r="A446" s="79"/>
    </row>
    <row r="447" s="3" customFormat="1" ht="12.75">
      <c r="A447" s="79"/>
    </row>
    <row r="448" s="3" customFormat="1" ht="12.75">
      <c r="A448" s="79"/>
    </row>
    <row r="449" s="3" customFormat="1" ht="12.75">
      <c r="A449" s="79"/>
    </row>
    <row r="450" s="3" customFormat="1" ht="12.75">
      <c r="A450" s="79"/>
    </row>
    <row r="451" s="3" customFormat="1" ht="12.75">
      <c r="A451" s="79"/>
    </row>
    <row r="452" s="3" customFormat="1" ht="12.75">
      <c r="A452" s="79"/>
    </row>
    <row r="453" s="3" customFormat="1" ht="12.75">
      <c r="A453" s="79"/>
    </row>
    <row r="454" s="3" customFormat="1" ht="12.75">
      <c r="A454" s="79"/>
    </row>
    <row r="455" s="3" customFormat="1" ht="12.75">
      <c r="A455" s="79"/>
    </row>
    <row r="456" s="3" customFormat="1" ht="12.75">
      <c r="A456" s="79"/>
    </row>
    <row r="457" s="3" customFormat="1" ht="12.75">
      <c r="A457" s="79"/>
    </row>
    <row r="458" s="3" customFormat="1" ht="12.75">
      <c r="A458" s="79"/>
    </row>
    <row r="459" s="3" customFormat="1" ht="12.75">
      <c r="A459" s="79"/>
    </row>
    <row r="460" s="3" customFormat="1" ht="12.75">
      <c r="A460" s="79"/>
    </row>
    <row r="461" s="3" customFormat="1" ht="12.75">
      <c r="A461" s="79"/>
    </row>
    <row r="462" s="3" customFormat="1" ht="12.75">
      <c r="A462" s="79"/>
    </row>
    <row r="463" s="3" customFormat="1" ht="12.75">
      <c r="A463" s="79"/>
    </row>
    <row r="464" s="3" customFormat="1" ht="12.75">
      <c r="A464" s="79"/>
    </row>
    <row r="465" s="3" customFormat="1" ht="12.75">
      <c r="A465" s="79"/>
    </row>
    <row r="466" s="3" customFormat="1" ht="12.75">
      <c r="A466" s="79"/>
    </row>
    <row r="467" s="3" customFormat="1" ht="12.75">
      <c r="A467" s="79"/>
    </row>
    <row r="468" s="3" customFormat="1" ht="12.75">
      <c r="A468" s="79"/>
    </row>
    <row r="469" s="3" customFormat="1" ht="12.75">
      <c r="A469" s="79"/>
    </row>
    <row r="470" s="3" customFormat="1" ht="12.75">
      <c r="A470" s="79"/>
    </row>
    <row r="471" s="3" customFormat="1" ht="12.75">
      <c r="A471" s="79"/>
    </row>
    <row r="472" s="3" customFormat="1" ht="12.75">
      <c r="A472" s="79"/>
    </row>
    <row r="473" s="3" customFormat="1" ht="12.75">
      <c r="A473" s="79"/>
    </row>
    <row r="474" s="3" customFormat="1" ht="12.75">
      <c r="A474" s="79"/>
    </row>
    <row r="475" s="3" customFormat="1" ht="12.75">
      <c r="A475" s="79"/>
    </row>
    <row r="476" s="3" customFormat="1" ht="12.75">
      <c r="A476" s="79"/>
    </row>
    <row r="477" s="3" customFormat="1" ht="12.75">
      <c r="A477" s="79"/>
    </row>
    <row r="478" s="3" customFormat="1" ht="12.75">
      <c r="A478" s="79"/>
    </row>
    <row r="479" s="3" customFormat="1" ht="12.75">
      <c r="A479" s="79"/>
    </row>
    <row r="480" s="3" customFormat="1" ht="12.75">
      <c r="A480" s="79"/>
    </row>
    <row r="481" s="3" customFormat="1" ht="12.75">
      <c r="A481" s="79"/>
    </row>
    <row r="482" s="3" customFormat="1" ht="12.75">
      <c r="A482" s="79"/>
    </row>
    <row r="483" s="3" customFormat="1" ht="12.75">
      <c r="A483" s="79"/>
    </row>
    <row r="484" s="3" customFormat="1" ht="12.75">
      <c r="A484" s="79"/>
    </row>
    <row r="485" s="3" customFormat="1" ht="12.75">
      <c r="A485" s="79"/>
    </row>
    <row r="486" s="3" customFormat="1" ht="12.75">
      <c r="A486" s="79"/>
    </row>
    <row r="487" s="3" customFormat="1" ht="12.75">
      <c r="A487" s="79"/>
    </row>
    <row r="488" s="3" customFormat="1" ht="12.75">
      <c r="A488" s="79"/>
    </row>
    <row r="489" s="3" customFormat="1" ht="12.75">
      <c r="A489" s="79"/>
    </row>
    <row r="490" s="3" customFormat="1" ht="12.75">
      <c r="A490" s="79"/>
    </row>
    <row r="491" s="3" customFormat="1" ht="12.75">
      <c r="A491" s="79"/>
    </row>
    <row r="492" s="3" customFormat="1" ht="12.75">
      <c r="A492" s="79"/>
    </row>
    <row r="493" s="3" customFormat="1" ht="12.75">
      <c r="A493" s="79"/>
    </row>
    <row r="494" s="3" customFormat="1" ht="12.75">
      <c r="A494" s="79"/>
    </row>
    <row r="495" s="3" customFormat="1" ht="12.75">
      <c r="A495" s="79"/>
    </row>
    <row r="496" s="3" customFormat="1" ht="12.75">
      <c r="A496" s="79"/>
    </row>
    <row r="497" s="3" customFormat="1" ht="12.75">
      <c r="A497" s="79"/>
    </row>
    <row r="498" s="3" customFormat="1" ht="12.75">
      <c r="A498" s="79"/>
    </row>
    <row r="499" s="3" customFormat="1" ht="12.75">
      <c r="A499" s="79"/>
    </row>
    <row r="500" s="3" customFormat="1" ht="12.75">
      <c r="A500" s="79"/>
    </row>
    <row r="501" s="3" customFormat="1" ht="12.75">
      <c r="A501" s="79"/>
    </row>
    <row r="502" s="3" customFormat="1" ht="12.75">
      <c r="A502" s="79"/>
    </row>
    <row r="503" s="3" customFormat="1" ht="12.75">
      <c r="A503" s="79"/>
    </row>
    <row r="504" s="3" customFormat="1" ht="12.75">
      <c r="A504" s="79"/>
    </row>
    <row r="505" s="3" customFormat="1" ht="12.75">
      <c r="A505" s="79"/>
    </row>
    <row r="506" s="3" customFormat="1" ht="12.75">
      <c r="A506" s="79"/>
    </row>
    <row r="507" s="3" customFormat="1" ht="12.75">
      <c r="A507" s="79"/>
    </row>
    <row r="508" s="3" customFormat="1" ht="12.75">
      <c r="A508" s="79"/>
    </row>
    <row r="509" s="3" customFormat="1" ht="12.75">
      <c r="A509" s="79"/>
    </row>
    <row r="510" s="3" customFormat="1" ht="12.75">
      <c r="A510" s="79"/>
    </row>
    <row r="511" s="3" customFormat="1" ht="12.75">
      <c r="A511" s="79"/>
    </row>
    <row r="512" s="3" customFormat="1" ht="12.75">
      <c r="A512" s="79"/>
    </row>
    <row r="513" s="3" customFormat="1" ht="12.75">
      <c r="A513" s="79"/>
    </row>
    <row r="514" s="3" customFormat="1" ht="12.75">
      <c r="A514" s="79"/>
    </row>
    <row r="515" s="3" customFormat="1" ht="12.75">
      <c r="A515" s="79"/>
    </row>
    <row r="516" s="3" customFormat="1" ht="12.75">
      <c r="A516" s="79"/>
    </row>
    <row r="517" s="3" customFormat="1" ht="12.75">
      <c r="A517" s="79"/>
    </row>
    <row r="518" s="3" customFormat="1" ht="12.75">
      <c r="A518" s="79"/>
    </row>
    <row r="519" s="3" customFormat="1" ht="12.75">
      <c r="A519" s="79"/>
    </row>
    <row r="520" s="3" customFormat="1" ht="12.75">
      <c r="A520" s="79"/>
    </row>
    <row r="521" s="3" customFormat="1" ht="12.75">
      <c r="A521" s="79"/>
    </row>
    <row r="522" s="3" customFormat="1" ht="12.75">
      <c r="A522" s="79"/>
    </row>
    <row r="523" s="3" customFormat="1" ht="12.75">
      <c r="A523" s="79"/>
    </row>
    <row r="524" s="3" customFormat="1" ht="12.75">
      <c r="A524" s="79"/>
    </row>
    <row r="525" s="3" customFormat="1" ht="12.75">
      <c r="A525" s="79"/>
    </row>
    <row r="526" s="3" customFormat="1" ht="12.75">
      <c r="A526" s="79"/>
    </row>
    <row r="527" s="3" customFormat="1" ht="12.75">
      <c r="A527" s="79"/>
    </row>
    <row r="528" s="3" customFormat="1" ht="12.75">
      <c r="A528" s="79"/>
    </row>
    <row r="529" s="3" customFormat="1" ht="12.75">
      <c r="A529" s="79"/>
    </row>
    <row r="530" s="3" customFormat="1" ht="12.75">
      <c r="A530" s="79"/>
    </row>
    <row r="531" s="3" customFormat="1" ht="12.75">
      <c r="A531" s="79"/>
    </row>
    <row r="532" s="3" customFormat="1" ht="12.75">
      <c r="A532" s="79"/>
    </row>
    <row r="533" s="3" customFormat="1" ht="12.75">
      <c r="A533" s="79"/>
    </row>
    <row r="534" s="3" customFormat="1" ht="12.75">
      <c r="A534" s="79"/>
    </row>
    <row r="535" s="3" customFormat="1" ht="12.75">
      <c r="A535" s="79"/>
    </row>
    <row r="536" s="3" customFormat="1" ht="12.75">
      <c r="A536" s="79"/>
    </row>
    <row r="537" s="3" customFormat="1" ht="12.75">
      <c r="A537" s="79"/>
    </row>
    <row r="538" s="3" customFormat="1" ht="12.75">
      <c r="A538" s="79"/>
    </row>
    <row r="539" s="3" customFormat="1" ht="12.75">
      <c r="A539" s="79"/>
    </row>
    <row r="540" s="3" customFormat="1" ht="12.75">
      <c r="A540" s="79"/>
    </row>
    <row r="541" s="3" customFormat="1" ht="12.75">
      <c r="A541" s="79"/>
    </row>
    <row r="542" s="3" customFormat="1" ht="12.75">
      <c r="A542" s="79"/>
    </row>
    <row r="543" s="3" customFormat="1" ht="12.75">
      <c r="A543" s="79"/>
    </row>
    <row r="544" s="3" customFormat="1" ht="12.75">
      <c r="A544" s="79"/>
    </row>
    <row r="545" s="3" customFormat="1" ht="12.75">
      <c r="A545" s="79"/>
    </row>
    <row r="546" s="3" customFormat="1" ht="12.75">
      <c r="A546" s="79"/>
    </row>
    <row r="547" s="3" customFormat="1" ht="12.75">
      <c r="A547" s="79"/>
    </row>
    <row r="548" s="3" customFormat="1" ht="12.75">
      <c r="A548" s="79"/>
    </row>
    <row r="549" s="3" customFormat="1" ht="12.75">
      <c r="A549" s="79"/>
    </row>
    <row r="550" s="3" customFormat="1" ht="12.75">
      <c r="A550" s="79"/>
    </row>
    <row r="551" s="3" customFormat="1" ht="12.75">
      <c r="A551" s="79"/>
    </row>
    <row r="552" s="3" customFormat="1" ht="12.75">
      <c r="A552" s="79"/>
    </row>
    <row r="553" s="3" customFormat="1" ht="12.75">
      <c r="A553" s="79"/>
    </row>
    <row r="554" s="3" customFormat="1" ht="12.75">
      <c r="A554" s="79"/>
    </row>
    <row r="555" s="3" customFormat="1" ht="12.75">
      <c r="A555" s="79"/>
    </row>
    <row r="556" s="3" customFormat="1" ht="12.75">
      <c r="A556" s="79"/>
    </row>
    <row r="557" s="3" customFormat="1" ht="12.75">
      <c r="A557" s="79"/>
    </row>
    <row r="558" s="3" customFormat="1" ht="12.75">
      <c r="A558" s="79"/>
    </row>
    <row r="559" s="3" customFormat="1" ht="12.75">
      <c r="A559" s="79"/>
    </row>
    <row r="560" s="3" customFormat="1" ht="12.75">
      <c r="A560" s="79"/>
    </row>
    <row r="561" s="3" customFormat="1" ht="12.75">
      <c r="A561" s="79"/>
    </row>
    <row r="562" s="3" customFormat="1" ht="12.75">
      <c r="A562" s="79"/>
    </row>
    <row r="563" s="3" customFormat="1" ht="12.75">
      <c r="A563" s="79"/>
    </row>
    <row r="564" s="3" customFormat="1" ht="12.75">
      <c r="A564" s="79"/>
    </row>
    <row r="565" s="3" customFormat="1" ht="12.75">
      <c r="A565" s="79"/>
    </row>
    <row r="566" s="3" customFormat="1" ht="12.75">
      <c r="A566" s="79"/>
    </row>
    <row r="567" s="3" customFormat="1" ht="12.75">
      <c r="A567" s="79"/>
    </row>
    <row r="568" s="3" customFormat="1" ht="12.75">
      <c r="A568" s="79"/>
    </row>
    <row r="569" s="3" customFormat="1" ht="12.75">
      <c r="A569" s="79"/>
    </row>
    <row r="570" s="3" customFormat="1" ht="12.75">
      <c r="A570" s="79"/>
    </row>
    <row r="571" s="3" customFormat="1" ht="12.75">
      <c r="A571" s="79"/>
    </row>
    <row r="572" s="3" customFormat="1" ht="12.75">
      <c r="A572" s="79"/>
    </row>
    <row r="573" s="3" customFormat="1" ht="12.75">
      <c r="A573" s="79"/>
    </row>
    <row r="574" s="3" customFormat="1" ht="12.75">
      <c r="A574" s="79"/>
    </row>
    <row r="575" s="3" customFormat="1" ht="12.75">
      <c r="A575" s="79"/>
    </row>
    <row r="576" s="3" customFormat="1" ht="12.75">
      <c r="A576" s="79"/>
    </row>
    <row r="577" s="3" customFormat="1" ht="12.75">
      <c r="A577" s="79"/>
    </row>
    <row r="578" s="3" customFormat="1" ht="12.75">
      <c r="A578" s="79"/>
    </row>
    <row r="579" s="3" customFormat="1" ht="12.75">
      <c r="A579" s="79"/>
    </row>
    <row r="580" s="3" customFormat="1" ht="12.75">
      <c r="A580" s="79"/>
    </row>
    <row r="581" s="3" customFormat="1" ht="12.75">
      <c r="A581" s="79"/>
    </row>
    <row r="582" s="3" customFormat="1" ht="12.75">
      <c r="A582" s="79"/>
    </row>
    <row r="583" s="3" customFormat="1" ht="12.75">
      <c r="A583" s="79"/>
    </row>
    <row r="584" s="3" customFormat="1" ht="12.75">
      <c r="A584" s="79"/>
    </row>
    <row r="585" s="3" customFormat="1" ht="12.75">
      <c r="A585" s="79"/>
    </row>
    <row r="586" s="3" customFormat="1" ht="12.75">
      <c r="A586" s="79"/>
    </row>
    <row r="587" s="3" customFormat="1" ht="12.75">
      <c r="A587" s="79"/>
    </row>
    <row r="588" s="3" customFormat="1" ht="12.75">
      <c r="A588" s="79"/>
    </row>
    <row r="589" s="3" customFormat="1" ht="12.75">
      <c r="A589" s="79"/>
    </row>
    <row r="590" s="3" customFormat="1" ht="12.75">
      <c r="A590" s="79"/>
    </row>
    <row r="591" s="3" customFormat="1" ht="12.75">
      <c r="A591" s="79"/>
    </row>
    <row r="592" s="3" customFormat="1" ht="12.75">
      <c r="A592" s="79"/>
    </row>
    <row r="593" s="3" customFormat="1" ht="12.75">
      <c r="A593" s="79"/>
    </row>
    <row r="594" s="3" customFormat="1" ht="12.75">
      <c r="A594" s="79"/>
    </row>
    <row r="595" s="3" customFormat="1" ht="12.75">
      <c r="A595" s="79"/>
    </row>
    <row r="596" s="3" customFormat="1" ht="12.75">
      <c r="A596" s="79"/>
    </row>
    <row r="597" s="3" customFormat="1" ht="12.75">
      <c r="A597" s="79"/>
    </row>
    <row r="598" s="3" customFormat="1" ht="12.75">
      <c r="A598" s="79"/>
    </row>
    <row r="599" s="3" customFormat="1" ht="12.75">
      <c r="A599" s="79"/>
    </row>
    <row r="600" s="3" customFormat="1" ht="12.75">
      <c r="A600" s="79"/>
    </row>
    <row r="601" s="3" customFormat="1" ht="12.75">
      <c r="A601" s="79"/>
    </row>
    <row r="602" s="3" customFormat="1" ht="12.75">
      <c r="A602" s="79"/>
    </row>
    <row r="603" s="3" customFormat="1" ht="12.75">
      <c r="A603" s="79"/>
    </row>
    <row r="604" s="3" customFormat="1" ht="12.75">
      <c r="A604" s="79"/>
    </row>
    <row r="605" s="3" customFormat="1" ht="12.75">
      <c r="A605" s="79"/>
    </row>
    <row r="606" s="3" customFormat="1" ht="12.75">
      <c r="A606" s="79"/>
    </row>
    <row r="607" s="3" customFormat="1" ht="12.75">
      <c r="A607" s="79"/>
    </row>
    <row r="608" s="3" customFormat="1" ht="12.75">
      <c r="A608" s="79"/>
    </row>
    <row r="609" s="3" customFormat="1" ht="12.75">
      <c r="A609" s="79"/>
    </row>
    <row r="610" s="3" customFormat="1" ht="12.75">
      <c r="A610" s="79"/>
    </row>
    <row r="611" s="3" customFormat="1" ht="12.75">
      <c r="A611" s="79"/>
    </row>
    <row r="612" s="3" customFormat="1" ht="12.75">
      <c r="A612" s="79"/>
    </row>
    <row r="613" s="3" customFormat="1" ht="12.75">
      <c r="A613" s="79"/>
    </row>
    <row r="614" s="3" customFormat="1" ht="12.75">
      <c r="A614" s="79"/>
    </row>
    <row r="615" s="3" customFormat="1" ht="12.75">
      <c r="A615" s="79"/>
    </row>
    <row r="616" s="3" customFormat="1" ht="12.75">
      <c r="A616" s="79"/>
    </row>
    <row r="617" s="3" customFormat="1" ht="12.75">
      <c r="A617" s="79"/>
    </row>
    <row r="618" s="3" customFormat="1" ht="12.75">
      <c r="A618" s="79"/>
    </row>
    <row r="619" s="3" customFormat="1" ht="12.75">
      <c r="A619" s="79"/>
    </row>
    <row r="620" s="3" customFormat="1" ht="12.75">
      <c r="A620" s="79"/>
    </row>
    <row r="621" s="3" customFormat="1" ht="12.75">
      <c r="A621" s="79"/>
    </row>
    <row r="622" s="3" customFormat="1" ht="12.75">
      <c r="A622" s="79"/>
    </row>
    <row r="623" s="3" customFormat="1" ht="12.75">
      <c r="A623" s="79"/>
    </row>
    <row r="624" s="3" customFormat="1" ht="12.75">
      <c r="A624" s="79"/>
    </row>
    <row r="625" s="3" customFormat="1" ht="12.75">
      <c r="A625" s="79"/>
    </row>
    <row r="626" s="3" customFormat="1" ht="12.75">
      <c r="A626" s="79"/>
    </row>
    <row r="627" s="3" customFormat="1" ht="12.75">
      <c r="A627" s="79"/>
    </row>
    <row r="628" s="3" customFormat="1" ht="12.75">
      <c r="A628" s="79"/>
    </row>
    <row r="629" s="3" customFormat="1" ht="12.75">
      <c r="A629" s="79"/>
    </row>
    <row r="630" s="3" customFormat="1" ht="12.75">
      <c r="A630" s="79"/>
    </row>
    <row r="631" s="3" customFormat="1" ht="12.75">
      <c r="A631" s="79"/>
    </row>
    <row r="632" s="3" customFormat="1" ht="12.75">
      <c r="A632" s="79"/>
    </row>
    <row r="633" s="3" customFormat="1" ht="12.75">
      <c r="A633" s="79"/>
    </row>
    <row r="634" s="3" customFormat="1" ht="12.75">
      <c r="A634" s="79"/>
    </row>
    <row r="635" s="3" customFormat="1" ht="12.75">
      <c r="A635" s="79"/>
    </row>
    <row r="636" s="3" customFormat="1" ht="12.75">
      <c r="A636" s="79"/>
    </row>
    <row r="637" s="3" customFormat="1" ht="12.75">
      <c r="A637" s="79"/>
    </row>
    <row r="638" s="3" customFormat="1" ht="12.75">
      <c r="A638" s="79"/>
    </row>
    <row r="639" s="3" customFormat="1" ht="12.75">
      <c r="A639" s="79"/>
    </row>
    <row r="640" s="3" customFormat="1" ht="12.75">
      <c r="A640" s="79"/>
    </row>
    <row r="641" s="3" customFormat="1" ht="12.75">
      <c r="A641" s="79"/>
    </row>
    <row r="642" s="3" customFormat="1" ht="12.75">
      <c r="A642" s="79"/>
    </row>
    <row r="643" s="3" customFormat="1" ht="12.75">
      <c r="A643" s="79"/>
    </row>
    <row r="644" s="3" customFormat="1" ht="12.75">
      <c r="A644" s="79"/>
    </row>
    <row r="645" s="3" customFormat="1" ht="12.75">
      <c r="A645" s="79"/>
    </row>
    <row r="646" s="3" customFormat="1" ht="12.75">
      <c r="A646" s="79"/>
    </row>
    <row r="647" s="3" customFormat="1" ht="12.75">
      <c r="A647" s="79"/>
    </row>
    <row r="648" s="3" customFormat="1" ht="12.75">
      <c r="A648" s="79"/>
    </row>
    <row r="649" s="3" customFormat="1" ht="12.75">
      <c r="A649" s="79"/>
    </row>
    <row r="650" s="3" customFormat="1" ht="12.75">
      <c r="A650" s="79"/>
    </row>
    <row r="651" s="3" customFormat="1" ht="12.75">
      <c r="A651" s="79"/>
    </row>
    <row r="652" s="3" customFormat="1" ht="12.75">
      <c r="A652" s="79"/>
    </row>
    <row r="653" s="3" customFormat="1" ht="12.75">
      <c r="A653" s="79"/>
    </row>
    <row r="654" s="3" customFormat="1" ht="12.75">
      <c r="A654" s="79"/>
    </row>
    <row r="655" s="3" customFormat="1" ht="12.75">
      <c r="A655" s="79"/>
    </row>
    <row r="656" s="3" customFormat="1" ht="12.75">
      <c r="A656" s="79"/>
    </row>
    <row r="657" s="3" customFormat="1" ht="12.75">
      <c r="A657" s="79"/>
    </row>
    <row r="658" s="3" customFormat="1" ht="12.75">
      <c r="A658" s="79"/>
    </row>
    <row r="659" s="3" customFormat="1" ht="12.75">
      <c r="A659" s="79"/>
    </row>
    <row r="660" s="3" customFormat="1" ht="12.75">
      <c r="A660" s="79"/>
    </row>
    <row r="661" s="3" customFormat="1" ht="12.75">
      <c r="A661" s="79"/>
    </row>
    <row r="662" s="3" customFormat="1" ht="12.75">
      <c r="A662" s="79"/>
    </row>
    <row r="663" s="3" customFormat="1" ht="12.75">
      <c r="A663" s="79"/>
    </row>
    <row r="664" s="3" customFormat="1" ht="12.75">
      <c r="A664" s="79"/>
    </row>
    <row r="665" s="3" customFormat="1" ht="12.75">
      <c r="A665" s="79"/>
    </row>
    <row r="666" s="3" customFormat="1" ht="12.75">
      <c r="A666" s="79"/>
    </row>
    <row r="667" s="3" customFormat="1" ht="12.75">
      <c r="A667" s="79"/>
    </row>
    <row r="668" s="3" customFormat="1" ht="12.75">
      <c r="A668" s="79"/>
    </row>
    <row r="669" s="3" customFormat="1" ht="12.75">
      <c r="A669" s="79"/>
    </row>
    <row r="670" s="3" customFormat="1" ht="12.75">
      <c r="A670" s="79"/>
    </row>
    <row r="671" s="3" customFormat="1" ht="12.75">
      <c r="A671" s="79"/>
    </row>
    <row r="672" s="3" customFormat="1" ht="12.75">
      <c r="A672" s="79"/>
    </row>
    <row r="673" s="3" customFormat="1" ht="12.75">
      <c r="A673" s="79"/>
    </row>
    <row r="674" s="3" customFormat="1" ht="12.75">
      <c r="A674" s="79"/>
    </row>
    <row r="675" s="3" customFormat="1" ht="12.75">
      <c r="A675" s="79"/>
    </row>
    <row r="676" s="3" customFormat="1" ht="12.75">
      <c r="A676" s="79"/>
    </row>
    <row r="677" s="3" customFormat="1" ht="12.75">
      <c r="A677" s="79"/>
    </row>
    <row r="678" s="3" customFormat="1" ht="12.75">
      <c r="A678" s="79"/>
    </row>
    <row r="679" s="3" customFormat="1" ht="12.75">
      <c r="A679" s="79"/>
    </row>
    <row r="680" s="3" customFormat="1" ht="12.75">
      <c r="A680" s="79"/>
    </row>
    <row r="681" s="3" customFormat="1" ht="12.75">
      <c r="A681" s="79"/>
    </row>
    <row r="682" s="3" customFormat="1" ht="12.75">
      <c r="A682" s="79"/>
    </row>
    <row r="683" s="3" customFormat="1" ht="12.75">
      <c r="A683" s="79"/>
    </row>
    <row r="684" s="3" customFormat="1" ht="12.75">
      <c r="A684" s="79"/>
    </row>
    <row r="685" s="3" customFormat="1" ht="12.75">
      <c r="A685" s="79"/>
    </row>
    <row r="686" s="3" customFormat="1" ht="12.75">
      <c r="A686" s="79"/>
    </row>
    <row r="687" s="3" customFormat="1" ht="12.75">
      <c r="A687" s="79"/>
    </row>
    <row r="688" s="3" customFormat="1" ht="12.75">
      <c r="A688" s="79"/>
    </row>
    <row r="689" s="3" customFormat="1" ht="12.75">
      <c r="A689" s="79"/>
    </row>
    <row r="690" s="3" customFormat="1" ht="12.75">
      <c r="A690" s="79"/>
    </row>
    <row r="691" s="3" customFormat="1" ht="12.75">
      <c r="A691" s="79"/>
    </row>
    <row r="692" s="3" customFormat="1" ht="12.75">
      <c r="A692" s="79"/>
    </row>
    <row r="693" s="3" customFormat="1" ht="12.75">
      <c r="A693" s="79"/>
    </row>
    <row r="694" s="3" customFormat="1" ht="12.75">
      <c r="A694" s="79"/>
    </row>
    <row r="695" s="3" customFormat="1" ht="12.75">
      <c r="A695" s="79"/>
    </row>
    <row r="696" s="3" customFormat="1" ht="12.75">
      <c r="A696" s="79"/>
    </row>
    <row r="697" s="3" customFormat="1" ht="12.75">
      <c r="A697" s="79"/>
    </row>
    <row r="698" spans="1:3" ht="12.75">
      <c r="A698" s="79"/>
      <c r="B698" s="3"/>
      <c r="C698" s="3"/>
    </row>
    <row r="699" spans="1:3" ht="12.75">
      <c r="A699" s="79"/>
      <c r="B699" s="3"/>
      <c r="C699" s="3"/>
    </row>
    <row r="700" spans="1:3" ht="12.75">
      <c r="A700" s="79"/>
      <c r="B700" s="3"/>
      <c r="C700" s="3"/>
    </row>
    <row r="701" spans="1:3" ht="12.75">
      <c r="A701" s="79"/>
      <c r="B701" s="3"/>
      <c r="C701" s="3"/>
    </row>
    <row r="702" spans="1:3" ht="12.75">
      <c r="A702" s="79"/>
      <c r="B702" s="3"/>
      <c r="C702" s="3"/>
    </row>
    <row r="703" spans="1:3" ht="12.75">
      <c r="A703" s="79"/>
      <c r="B703" s="3"/>
      <c r="C703" s="3"/>
    </row>
    <row r="704" spans="1:3" ht="12.75">
      <c r="A704" s="79"/>
      <c r="B704" s="3"/>
      <c r="C704" s="3"/>
    </row>
    <row r="705" spans="1:3" ht="12.75">
      <c r="A705" s="79"/>
      <c r="B705" s="3"/>
      <c r="C705" s="3"/>
    </row>
    <row r="706" spans="1:3" ht="12.75">
      <c r="A706" s="79"/>
      <c r="B706" s="3"/>
      <c r="C706" s="3"/>
    </row>
    <row r="707" spans="1:3" ht="12.75">
      <c r="A707" s="79"/>
      <c r="B707" s="3"/>
      <c r="C707" s="3"/>
    </row>
    <row r="708" spans="1:3" ht="12.75">
      <c r="A708" s="79"/>
      <c r="B708" s="3"/>
      <c r="C708" s="3"/>
    </row>
    <row r="709" spans="1:3" ht="12.75">
      <c r="A709" s="79"/>
      <c r="B709" s="3"/>
      <c r="C709" s="3"/>
    </row>
    <row r="710" spans="1:3" ht="12.75">
      <c r="A710" s="79"/>
      <c r="B710" s="3"/>
      <c r="C710" s="3"/>
    </row>
    <row r="711" spans="1:3" ht="12.75">
      <c r="A711" s="79"/>
      <c r="B711" s="3"/>
      <c r="C711" s="3"/>
    </row>
    <row r="712" spans="1:3" ht="12.75">
      <c r="A712" s="79"/>
      <c r="B712" s="3"/>
      <c r="C712" s="3"/>
    </row>
    <row r="713" spans="1:3" ht="12.75">
      <c r="A713" s="79"/>
      <c r="B713" s="3"/>
      <c r="C713" s="3"/>
    </row>
    <row r="714" spans="1:3" ht="12.75">
      <c r="A714" s="79"/>
      <c r="B714" s="3"/>
      <c r="C714" s="3"/>
    </row>
    <row r="715" spans="1:3" ht="12.75">
      <c r="A715" s="79"/>
      <c r="B715" s="3"/>
      <c r="C715" s="3"/>
    </row>
    <row r="716" spans="1:3" ht="12.75">
      <c r="A716" s="79"/>
      <c r="B716" s="3"/>
      <c r="C716" s="3"/>
    </row>
    <row r="717" spans="1:3" ht="12.75">
      <c r="A717" s="79"/>
      <c r="B717" s="3"/>
      <c r="C717" s="3"/>
    </row>
    <row r="718" spans="1:3" ht="12.75">
      <c r="A718" s="79"/>
      <c r="B718" s="3"/>
      <c r="C718" s="3"/>
    </row>
    <row r="719" spans="1:3" ht="12.75">
      <c r="A719" s="79"/>
      <c r="B719" s="3"/>
      <c r="C719" s="3"/>
    </row>
    <row r="720" spans="1:3" ht="12.75">
      <c r="A720" s="79"/>
      <c r="B720" s="3"/>
      <c r="C720" s="3"/>
    </row>
    <row r="721" spans="1:3" ht="12.75">
      <c r="A721" s="79"/>
      <c r="B721" s="3"/>
      <c r="C721" s="3"/>
    </row>
    <row r="722" spans="1:3" ht="12.75">
      <c r="A722" s="79"/>
      <c r="B722" s="3"/>
      <c r="C722" s="3"/>
    </row>
    <row r="723" spans="1:3" ht="12.75">
      <c r="A723" s="79"/>
      <c r="B723" s="3"/>
      <c r="C723" s="3"/>
    </row>
    <row r="724" spans="1:3" ht="12.75">
      <c r="A724" s="79"/>
      <c r="B724" s="3"/>
      <c r="C724" s="3"/>
    </row>
    <row r="725" spans="1:3" ht="12.75">
      <c r="A725" s="79"/>
      <c r="B725" s="3"/>
      <c r="C725" s="3"/>
    </row>
    <row r="726" spans="1:3" ht="12.75">
      <c r="A726" s="79"/>
      <c r="B726" s="3"/>
      <c r="C726" s="3"/>
    </row>
    <row r="727" spans="1:3" ht="12.75">
      <c r="A727" s="79"/>
      <c r="B727" s="3"/>
      <c r="C727" s="3"/>
    </row>
    <row r="728" spans="1:3" ht="12.75">
      <c r="A728" s="79"/>
      <c r="B728" s="3"/>
      <c r="C728" s="3"/>
    </row>
    <row r="729" spans="1:3" ht="12.75">
      <c r="A729" s="79"/>
      <c r="B729" s="3"/>
      <c r="C729" s="3"/>
    </row>
    <row r="730" spans="1:3" ht="12.75">
      <c r="A730" s="79"/>
      <c r="B730" s="3"/>
      <c r="C730" s="3"/>
    </row>
    <row r="731" spans="1:3" ht="12.75">
      <c r="A731" s="79"/>
      <c r="B731" s="3"/>
      <c r="C731" s="3"/>
    </row>
  </sheetData>
  <sheetProtection/>
  <mergeCells count="3">
    <mergeCell ref="B1:B2"/>
    <mergeCell ref="C1:C2"/>
    <mergeCell ref="A1:A2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geOrder="overThenDown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Бакаева Айгуль</cp:lastModifiedBy>
  <cp:lastPrinted>2014-06-12T07:48:57Z</cp:lastPrinted>
  <dcterms:created xsi:type="dcterms:W3CDTF">1996-10-08T23:32:33Z</dcterms:created>
  <dcterms:modified xsi:type="dcterms:W3CDTF">2024-02-22T02:59:12Z</dcterms:modified>
  <cp:category/>
  <cp:version/>
  <cp:contentType/>
  <cp:contentStatus/>
</cp:coreProperties>
</file>