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5020017" sheetId="1" r:id="rId1"/>
  </sheets>
  <definedNames>
    <definedName name="_xlnm.Print_Titles" localSheetId="0">'5020017'!$3:$3</definedName>
  </definedNames>
  <calcPr fullCalcOnLoad="1"/>
</workbook>
</file>

<file path=xl/sharedStrings.xml><?xml version="1.0" encoding="utf-8"?>
<sst xmlns="http://schemas.openxmlformats.org/spreadsheetml/2006/main" count="158" uniqueCount="63">
  <si>
    <t>Наименование показателей</t>
  </si>
  <si>
    <t xml:space="preserve">Численность впервые признанных </t>
  </si>
  <si>
    <t xml:space="preserve">  Женщины</t>
  </si>
  <si>
    <t xml:space="preserve">  Лица в трудоспособном возрасте</t>
  </si>
  <si>
    <t xml:space="preserve"> По группам инвалидности:</t>
  </si>
  <si>
    <t xml:space="preserve">    I  группа</t>
  </si>
  <si>
    <t xml:space="preserve">    II  группа</t>
  </si>
  <si>
    <t xml:space="preserve">    III  группа</t>
  </si>
  <si>
    <t xml:space="preserve">   Инвалиды вследствие общего заболевания</t>
  </si>
  <si>
    <t xml:space="preserve">   Инвалиды вследствие трудового увечья,</t>
  </si>
  <si>
    <t xml:space="preserve">     профессионального заболевания</t>
  </si>
  <si>
    <t xml:space="preserve">   Инвалиды с детства</t>
  </si>
  <si>
    <t xml:space="preserve">   Инвалиды из числа военнослужащих</t>
  </si>
  <si>
    <t xml:space="preserve">  Инвалидность установлена бессрочно</t>
  </si>
  <si>
    <t>…</t>
  </si>
  <si>
    <t>местности - всего</t>
  </si>
  <si>
    <r>
      <t xml:space="preserve"> </t>
    </r>
    <r>
      <rPr>
        <sz val="10"/>
        <rFont val="Times New Roman Cyr"/>
        <family val="1"/>
      </rPr>
      <t>По причинам инвалидности:</t>
    </r>
  </si>
  <si>
    <r>
      <t xml:space="preserve"> </t>
    </r>
    <r>
      <rPr>
        <b/>
        <sz val="10"/>
        <rFont val="Times New Roman Cyr"/>
        <family val="1"/>
      </rPr>
      <t xml:space="preserve"> из общего числа инвалидов, в городской </t>
    </r>
  </si>
  <si>
    <r>
      <t xml:space="preserve"> </t>
    </r>
    <r>
      <rPr>
        <b/>
        <sz val="10"/>
        <rFont val="Times New Roman Cyr"/>
        <family val="1"/>
      </rPr>
      <t xml:space="preserve"> из общего числа инвалидов, в сельской </t>
    </r>
  </si>
  <si>
    <r>
      <t xml:space="preserve">1994 </t>
    </r>
    <r>
      <rPr>
        <b/>
        <vertAlign val="superscript"/>
        <sz val="9"/>
        <rFont val="Times New Roman Cyr"/>
        <family val="0"/>
      </rPr>
      <t>1</t>
    </r>
  </si>
  <si>
    <r>
      <t>1</t>
    </r>
    <r>
      <rPr>
        <sz val="8"/>
        <rFont val="Times New Roman Cyr"/>
        <family val="1"/>
      </rPr>
      <t xml:space="preserve"> Отчетность разрабатывается с 1994г.</t>
    </r>
  </si>
  <si>
    <t xml:space="preserve"> 5.02.00.17  Численность  инвалидов по степени      тяжести  и причинам инвалидности  в городской  и сельской местности</t>
  </si>
  <si>
    <t>Аялдар</t>
  </si>
  <si>
    <t xml:space="preserve"> I топ</t>
  </si>
  <si>
    <t xml:space="preserve"> II топ</t>
  </si>
  <si>
    <t xml:space="preserve">  III топ</t>
  </si>
  <si>
    <t>Items</t>
  </si>
  <si>
    <t>Total number of persons recognized as</t>
  </si>
  <si>
    <t xml:space="preserve"> disabled for the first time from total number</t>
  </si>
  <si>
    <r>
      <t xml:space="preserve"> of persons</t>
    </r>
    <r>
      <rPr>
        <sz val="10"/>
        <rFont val="Times New Roman Cyr"/>
        <family val="1"/>
      </rPr>
      <t xml:space="preserve"> -</t>
    </r>
    <r>
      <rPr>
        <b/>
        <sz val="10"/>
        <rFont val="Times New Roman Cyr"/>
        <family val="1"/>
      </rPr>
      <t xml:space="preserve"> total</t>
    </r>
  </si>
  <si>
    <t xml:space="preserve"> Women</t>
  </si>
  <si>
    <t xml:space="preserve"> Persons in able-bodied age </t>
  </si>
  <si>
    <t>By groups of disablement:</t>
  </si>
  <si>
    <t xml:space="preserve"> group I</t>
  </si>
  <si>
    <t xml:space="preserve"> group II</t>
  </si>
  <si>
    <t xml:space="preserve"> group III</t>
  </si>
  <si>
    <t>By reasons of disablement:</t>
  </si>
  <si>
    <t xml:space="preserve"> General disease</t>
  </si>
  <si>
    <t xml:space="preserve"> Employment injuries, occupational</t>
  </si>
  <si>
    <t xml:space="preserve">  diseases</t>
  </si>
  <si>
    <t xml:space="preserve"> Children recognized as disabled</t>
  </si>
  <si>
    <t xml:space="preserve"> Disabled persons among military men</t>
  </si>
  <si>
    <t>Disability for indefinite term</t>
  </si>
  <si>
    <r>
      <t>1</t>
    </r>
    <r>
      <rPr>
        <sz val="8"/>
        <rFont val="Times New Roman Cyr"/>
        <family val="1"/>
      </rPr>
      <t xml:space="preserve"> Reporting is developed since 1994.</t>
    </r>
  </si>
  <si>
    <t xml:space="preserve">5.02.00.17 Number of persons recognized as disabled by disablement groups and reasons of disablement in urban and rural areas </t>
  </si>
  <si>
    <t>Бала кезинен майыптар</t>
  </si>
  <si>
    <t>Майыптардын жалпы санынын ичинен биринчи болуп саналгандардын саны - бардыгы</t>
  </si>
  <si>
    <t>Майыптуулук топтору боюнча :</t>
  </si>
  <si>
    <t xml:space="preserve"> Майыптуулук себептери боюнча :</t>
  </si>
  <si>
    <t xml:space="preserve"> Жалпы оорунун натыйжасындагы майыптар</t>
  </si>
  <si>
    <t xml:space="preserve">   Эмгектен майып болуунун, кесиптик оорунун натыйжасындагы майыптар</t>
  </si>
  <si>
    <t>Аскер кызматчыларынын санындагы майыптар</t>
  </si>
  <si>
    <t>Шаар жерлериндеги майыптардын жалпы санынын ичинен биринчи болуп саналгандардын саны - бардыгы</t>
  </si>
  <si>
    <r>
      <t xml:space="preserve"> of persons in rural area</t>
    </r>
    <r>
      <rPr>
        <sz val="10"/>
        <rFont val="Times New Roman Cyr"/>
        <family val="1"/>
      </rPr>
      <t xml:space="preserve"> -</t>
    </r>
    <r>
      <rPr>
        <b/>
        <sz val="10"/>
        <rFont val="Times New Roman Cyr"/>
        <family val="1"/>
      </rPr>
      <t xml:space="preserve"> total</t>
    </r>
  </si>
  <si>
    <r>
      <t xml:space="preserve"> of persons in urban area</t>
    </r>
    <r>
      <rPr>
        <sz val="10"/>
        <rFont val="Times New Roman Cyr"/>
        <family val="1"/>
      </rPr>
      <t xml:space="preserve"> -</t>
    </r>
    <r>
      <rPr>
        <b/>
        <sz val="10"/>
        <rFont val="Times New Roman Cyr"/>
        <family val="1"/>
      </rPr>
      <t xml:space="preserve"> total</t>
    </r>
  </si>
  <si>
    <t xml:space="preserve">   Инвалиды вследствие трудового увечья, </t>
  </si>
  <si>
    <t>Айыл жерлериндеги майыптардын жалпы санынын ичинен биринчи болуп саналгандардын саны - бардыгы</t>
  </si>
  <si>
    <r>
      <t>1</t>
    </r>
    <r>
      <rPr>
        <sz val="8"/>
        <rFont val="Times New Roman"/>
        <family val="1"/>
      </rPr>
      <t xml:space="preserve"> Отчёттуулук 1994-жылдан тартып иштетилип келет.</t>
    </r>
  </si>
  <si>
    <t xml:space="preserve"> 5.02.00.17 Шаар жана айыл жерлериндеги майыптардын оор деңгээли жана майыптуулук себептери боюнча саны</t>
  </si>
  <si>
    <t>Көрсөткүчтөрдүн аталышы</t>
  </si>
  <si>
    <t>Эмгекке жөндөмүү курактагылар</t>
  </si>
  <si>
    <t>Мөөнөтсүз аныкталган майыптуулук</t>
  </si>
  <si>
    <t>Численность впервые признанных  из общего числа инвалидов - всего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</si>
</sst>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сом&quot;;\-#,##0\ &quot;сом&quot;"/>
    <numFmt numFmtId="173" formatCode="#,##0\ &quot;сом&quot;;[Red]\-#,##0\ &quot;сом&quot;"/>
    <numFmt numFmtId="174" formatCode="#,##0.00\ &quot;сом&quot;;\-#,##0.00\ &quot;сом&quot;"/>
    <numFmt numFmtId="175" formatCode="#,##0.00\ &quot;сом&quot;;[Red]\-#,##0.00\ &quot;сом&quot;"/>
    <numFmt numFmtId="176" formatCode="_-* #,##0\ &quot;сом&quot;_-;\-* #,##0\ &quot;сом&quot;_-;_-* &quot;-&quot;\ &quot;сом&quot;_-;_-@_-"/>
    <numFmt numFmtId="177" formatCode="_-* #,##0\ _с_о_м_-;\-* #,##0\ _с_о_м_-;_-* &quot;-&quot;\ _с_о_м_-;_-@_-"/>
    <numFmt numFmtId="178" formatCode="_-* #,##0.00\ &quot;сом&quot;_-;\-* #,##0.00\ &quot;сом&quot;_-;_-* &quot;-&quot;??\ &quot;сом&quot;_-;_-@_-"/>
    <numFmt numFmtId="179" formatCode="_-* #,##0.00\ _с_о_м_-;\-* #,##0.00\ _с_о_м_-;_-* &quot;-&quot;??\ _с_о_м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"/>
    <numFmt numFmtId="209" formatCode="#,##0.0"/>
    <numFmt numFmtId="210" formatCode="0.0000"/>
    <numFmt numFmtId="211" formatCode="0.000"/>
  </numFmts>
  <fonts count="58">
    <font>
      <sz val="10"/>
      <name val="Arial"/>
      <family val="0"/>
    </font>
    <font>
      <sz val="10"/>
      <name val="Arial Cyr"/>
      <family val="0"/>
    </font>
    <font>
      <u val="single"/>
      <sz val="10"/>
      <color indexed="12"/>
      <name val="Times New Roman Cyr"/>
      <family val="0"/>
    </font>
    <font>
      <sz val="10"/>
      <name val="NTHarmonica"/>
      <family val="0"/>
    </font>
    <font>
      <sz val="10"/>
      <name val="Times New Roman Cyr"/>
      <family val="0"/>
    </font>
    <font>
      <u val="single"/>
      <sz val="10"/>
      <color indexed="36"/>
      <name val="Times New Roman Cyr"/>
      <family val="0"/>
    </font>
    <font>
      <b/>
      <sz val="12"/>
      <name val="Times New Roman Cyr"/>
      <family val="1"/>
    </font>
    <font>
      <b/>
      <sz val="9"/>
      <name val="Times New Roman Cyr"/>
      <family val="1"/>
    </font>
    <font>
      <sz val="9"/>
      <name val="Times New Roman Cyr"/>
      <family val="1"/>
    </font>
    <font>
      <b/>
      <sz val="10"/>
      <name val="Times New Roman Cyr"/>
      <family val="1"/>
    </font>
    <font>
      <b/>
      <sz val="8"/>
      <color indexed="12"/>
      <name val="Times New Roman Cyr"/>
      <family val="1"/>
    </font>
    <font>
      <sz val="8"/>
      <color indexed="12"/>
      <name val="Times New Roman Cyr"/>
      <family val="1"/>
    </font>
    <font>
      <sz val="12"/>
      <name val="Times New Roman Cyr"/>
      <family val="1"/>
    </font>
    <font>
      <sz val="8"/>
      <name val="Times New Roman Cyr"/>
      <family val="1"/>
    </font>
    <font>
      <b/>
      <vertAlign val="superscript"/>
      <sz val="9"/>
      <name val="Times New Roman Cyr"/>
      <family val="0"/>
    </font>
    <font>
      <vertAlign val="superscript"/>
      <sz val="8"/>
      <name val="Times New Roman Cyr"/>
      <family val="0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vertAlign val="superscript"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 Cyr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0" borderId="0">
      <alignment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" fillId="0" borderId="0">
      <alignment vertical="center" wrapText="1"/>
      <protection/>
    </xf>
    <xf numFmtId="0" fontId="1" fillId="0" borderId="0">
      <alignment/>
      <protection/>
    </xf>
    <xf numFmtId="0" fontId="5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7" fillId="0" borderId="0" xfId="56" applyFont="1" applyFill="1" applyBorder="1" applyAlignment="1">
      <alignment horizontal="center" vertical="center" wrapText="1"/>
      <protection/>
    </xf>
    <xf numFmtId="0" fontId="8" fillId="0" borderId="0" xfId="56" applyFont="1" applyFill="1" applyBorder="1" applyAlignment="1">
      <alignment horizontal="center" vertical="center" wrapText="1"/>
      <protection/>
    </xf>
    <xf numFmtId="0" fontId="7" fillId="0" borderId="0" xfId="56" applyFont="1" applyFill="1" applyBorder="1" applyAlignment="1">
      <alignment horizontal="centerContinuous" vertical="center" wrapText="1"/>
      <protection/>
    </xf>
    <xf numFmtId="0" fontId="7" fillId="0" borderId="0" xfId="56" applyFont="1" applyFill="1" applyBorder="1" applyAlignment="1">
      <alignment vertical="center" wrapText="1"/>
      <protection/>
    </xf>
    <xf numFmtId="0" fontId="8" fillId="0" borderId="0" xfId="56" applyFont="1" applyFill="1" applyBorder="1" applyAlignment="1">
      <alignment vertical="center" wrapText="1"/>
      <protection/>
    </xf>
    <xf numFmtId="49" fontId="8" fillId="0" borderId="0" xfId="56" applyNumberFormat="1" applyFont="1" applyFill="1" applyBorder="1" applyAlignment="1">
      <alignment vertical="center" wrapText="1"/>
      <protection/>
    </xf>
    <xf numFmtId="0" fontId="4" fillId="0" borderId="0" xfId="56" applyFont="1" applyFill="1" applyBorder="1" applyAlignment="1">
      <alignment vertical="center" wrapText="1"/>
      <protection/>
    </xf>
    <xf numFmtId="0" fontId="4" fillId="0" borderId="0" xfId="56" applyFont="1" applyFill="1" applyBorder="1" applyAlignment="1">
      <alignment vertical="center"/>
      <protection/>
    </xf>
    <xf numFmtId="0" fontId="7" fillId="0" borderId="10" xfId="56" applyFont="1" applyFill="1" applyBorder="1" applyAlignment="1">
      <alignment vertical="center" wrapText="1"/>
      <protection/>
    </xf>
    <xf numFmtId="0" fontId="4" fillId="0" borderId="0" xfId="56" applyNumberFormat="1" applyFont="1" applyFill="1">
      <alignment/>
      <protection/>
    </xf>
    <xf numFmtId="0" fontId="9" fillId="0" borderId="0" xfId="56" applyNumberFormat="1" applyFont="1" applyFill="1">
      <alignment/>
      <protection/>
    </xf>
    <xf numFmtId="49" fontId="4" fillId="0" borderId="0" xfId="56" applyNumberFormat="1" applyFont="1" applyFill="1">
      <alignment/>
      <protection/>
    </xf>
    <xf numFmtId="0" fontId="7" fillId="0" borderId="11" xfId="58" applyFont="1" applyFill="1" applyBorder="1" applyAlignment="1">
      <alignment horizontal="right" vertical="center" wrapText="1"/>
      <protection/>
    </xf>
    <xf numFmtId="0" fontId="15" fillId="0" borderId="0" xfId="56" applyFont="1" applyFill="1" applyBorder="1" applyAlignment="1">
      <alignment vertical="center" wrapText="1"/>
      <protection/>
    </xf>
    <xf numFmtId="0" fontId="7" fillId="0" borderId="11" xfId="56" applyFont="1" applyFill="1" applyBorder="1" applyAlignment="1">
      <alignment horizontal="center" vertical="center" wrapText="1"/>
      <protection/>
    </xf>
    <xf numFmtId="0" fontId="8" fillId="0" borderId="0" xfId="56" applyNumberFormat="1" applyFont="1" applyFill="1">
      <alignment/>
      <protection/>
    </xf>
    <xf numFmtId="0" fontId="8" fillId="0" borderId="0" xfId="56" applyFont="1" applyFill="1" applyBorder="1" applyAlignment="1">
      <alignment vertical="center"/>
      <protection/>
    </xf>
    <xf numFmtId="0" fontId="57" fillId="0" borderId="0" xfId="56" applyNumberFormat="1" applyFont="1" applyFill="1">
      <alignment/>
      <protection/>
    </xf>
    <xf numFmtId="0" fontId="7" fillId="0" borderId="11" xfId="56" applyFont="1" applyFill="1" applyBorder="1" applyAlignment="1">
      <alignment horizontal="right" vertical="center" wrapText="1"/>
      <protection/>
    </xf>
    <xf numFmtId="208" fontId="8" fillId="0" borderId="0" xfId="56" applyNumberFormat="1" applyFont="1" applyFill="1">
      <alignment/>
      <protection/>
    </xf>
    <xf numFmtId="0" fontId="9" fillId="0" borderId="0" xfId="56" applyFont="1" applyBorder="1" applyAlignment="1">
      <alignment vertical="center" wrapText="1"/>
      <protection/>
    </xf>
    <xf numFmtId="0" fontId="9" fillId="0" borderId="0" xfId="56" applyFont="1">
      <alignment/>
      <protection/>
    </xf>
    <xf numFmtId="0" fontId="9" fillId="0" borderId="11" xfId="56" applyFont="1" applyBorder="1" applyAlignment="1">
      <alignment horizontal="center" vertical="center" wrapText="1"/>
      <protection/>
    </xf>
    <xf numFmtId="0" fontId="4" fillId="0" borderId="0" xfId="56" applyFont="1" applyBorder="1" applyAlignment="1">
      <alignment vertical="center" wrapText="1"/>
      <protection/>
    </xf>
    <xf numFmtId="49" fontId="4" fillId="0" borderId="0" xfId="56" applyNumberFormat="1" applyFont="1" applyBorder="1" applyAlignment="1">
      <alignment vertical="center" wrapText="1"/>
      <protection/>
    </xf>
    <xf numFmtId="0" fontId="9" fillId="0" borderId="0" xfId="56" applyFont="1" applyBorder="1" applyAlignment="1">
      <alignment vertical="center" wrapText="1"/>
      <protection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2" fontId="12" fillId="0" borderId="0" xfId="57" applyNumberFormat="1" applyFont="1" applyFill="1" applyBorder="1" applyAlignment="1">
      <alignment horizontal="center" vertical="center"/>
      <protection/>
    </xf>
    <xf numFmtId="0" fontId="6" fillId="0" borderId="0" xfId="0" applyFont="1" applyFill="1" applyBorder="1" applyAlignment="1">
      <alignment vertical="center"/>
    </xf>
    <xf numFmtId="3" fontId="7" fillId="0" borderId="0" xfId="56" applyNumberFormat="1" applyFont="1" applyFill="1" applyBorder="1" applyAlignment="1">
      <alignment vertical="center" wrapText="1"/>
      <protection/>
    </xf>
    <xf numFmtId="3" fontId="16" fillId="0" borderId="0" xfId="56" applyNumberFormat="1" applyFont="1" applyFill="1" applyBorder="1" applyAlignment="1">
      <alignment vertical="center" wrapText="1"/>
      <protection/>
    </xf>
    <xf numFmtId="3" fontId="4" fillId="0" borderId="0" xfId="56" applyNumberFormat="1" applyFont="1" applyFill="1" applyBorder="1" applyAlignment="1">
      <alignment vertical="center" wrapText="1"/>
      <protection/>
    </xf>
    <xf numFmtId="0" fontId="18" fillId="0" borderId="11" xfId="0" applyFont="1" applyBorder="1" applyAlignment="1">
      <alignment horizontal="center" vertical="center" wrapText="1"/>
    </xf>
    <xf numFmtId="0" fontId="18" fillId="0" borderId="0" xfId="56" applyFont="1" applyFill="1" applyBorder="1" applyAlignment="1">
      <alignment horizontal="centerContinuous" vertical="center" wrapText="1"/>
      <protection/>
    </xf>
    <xf numFmtId="0" fontId="16" fillId="0" borderId="0" xfId="56" applyFont="1" applyBorder="1" applyAlignment="1">
      <alignment vertical="center" wrapText="1"/>
      <protection/>
    </xf>
    <xf numFmtId="49" fontId="16" fillId="0" borderId="0" xfId="56" applyNumberFormat="1" applyFont="1" applyBorder="1" applyAlignment="1">
      <alignment vertical="center" wrapText="1"/>
      <protection/>
    </xf>
    <xf numFmtId="0" fontId="16" fillId="0" borderId="0" xfId="56" applyFont="1" applyFill="1" applyBorder="1" applyAlignment="1">
      <alignment vertical="center" wrapText="1"/>
      <protection/>
    </xf>
    <xf numFmtId="49" fontId="19" fillId="0" borderId="0" xfId="56" applyNumberFormat="1" applyFont="1" applyFill="1">
      <alignment/>
      <protection/>
    </xf>
    <xf numFmtId="49" fontId="19" fillId="0" borderId="0" xfId="56" applyNumberFormat="1" applyFont="1" applyFill="1" applyAlignment="1">
      <alignment wrapText="1"/>
      <protection/>
    </xf>
    <xf numFmtId="49" fontId="16" fillId="0" borderId="0" xfId="56" applyNumberFormat="1" applyFont="1" applyFill="1" applyBorder="1" applyAlignment="1">
      <alignment vertical="center" wrapText="1"/>
      <protection/>
    </xf>
    <xf numFmtId="0" fontId="18" fillId="0" borderId="0" xfId="56" applyFont="1" applyFill="1" applyBorder="1" applyAlignment="1">
      <alignment vertical="center" wrapText="1"/>
      <protection/>
    </xf>
    <xf numFmtId="0" fontId="18" fillId="0" borderId="10" xfId="56" applyFont="1" applyFill="1" applyBorder="1" applyAlignment="1">
      <alignment vertical="center" wrapText="1"/>
      <protection/>
    </xf>
    <xf numFmtId="0" fontId="20" fillId="0" borderId="0" xfId="56" applyFont="1" applyFill="1" applyBorder="1" applyAlignment="1">
      <alignment vertical="center" wrapText="1"/>
      <protection/>
    </xf>
    <xf numFmtId="0" fontId="19" fillId="0" borderId="0" xfId="56" applyFont="1" applyFill="1" applyBorder="1" applyAlignment="1">
      <alignment vertical="center" wrapText="1"/>
      <protection/>
    </xf>
    <xf numFmtId="0" fontId="19" fillId="0" borderId="0" xfId="56" applyFont="1" applyFill="1" applyBorder="1" applyAlignment="1">
      <alignment vertical="center"/>
      <protection/>
    </xf>
    <xf numFmtId="3" fontId="7" fillId="0" borderId="0" xfId="0" applyNumberFormat="1" applyFont="1" applyFill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3" fontId="7" fillId="0" borderId="0" xfId="56" applyNumberFormat="1" applyFont="1" applyFill="1" applyBorder="1" applyAlignment="1">
      <alignment vertical="center" wrapText="1"/>
      <protection/>
    </xf>
    <xf numFmtId="3" fontId="8" fillId="0" borderId="0" xfId="56" applyNumberFormat="1" applyFont="1" applyFill="1" applyBorder="1" applyAlignment="1">
      <alignment vertical="center" wrapText="1"/>
      <protection/>
    </xf>
    <xf numFmtId="3" fontId="8" fillId="0" borderId="0" xfId="0" applyNumberFormat="1" applyFont="1" applyFill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3" fontId="8" fillId="0" borderId="0" xfId="56" applyNumberFormat="1" applyFont="1" applyFill="1" applyBorder="1" applyAlignment="1">
      <alignment horizontal="right" vertical="center" wrapText="1"/>
      <protection/>
    </xf>
    <xf numFmtId="3" fontId="9" fillId="0" borderId="0" xfId="56" applyNumberFormat="1" applyFont="1" applyFill="1" applyBorder="1" applyAlignment="1">
      <alignment vertical="center" wrapText="1"/>
      <protection/>
    </xf>
    <xf numFmtId="3" fontId="8" fillId="0" borderId="10" xfId="56" applyNumberFormat="1" applyFont="1" applyFill="1" applyBorder="1" applyAlignment="1">
      <alignment vertical="center" wrapText="1"/>
      <protection/>
    </xf>
    <xf numFmtId="3" fontId="4" fillId="0" borderId="10" xfId="56" applyNumberFormat="1" applyFont="1" applyFill="1" applyBorder="1" applyAlignment="1">
      <alignment vertical="center" wrapText="1"/>
      <protection/>
    </xf>
    <xf numFmtId="0" fontId="9" fillId="0" borderId="0" xfId="56" applyNumberFormat="1" applyFont="1" applyFill="1" applyAlignment="1">
      <alignment vertical="center"/>
      <protection/>
    </xf>
    <xf numFmtId="49" fontId="19" fillId="0" borderId="0" xfId="56" applyNumberFormat="1" applyFont="1" applyFill="1" applyAlignment="1">
      <alignment horizontal="center" wrapText="1"/>
      <protection/>
    </xf>
    <xf numFmtId="0" fontId="6" fillId="0" borderId="0" xfId="56" applyFont="1" applyBorder="1" applyAlignment="1">
      <alignment horizontal="left" vertical="center" wrapText="1"/>
      <protection/>
    </xf>
    <xf numFmtId="0" fontId="6" fillId="0" borderId="0" xfId="56" applyNumberFormat="1" applyFont="1" applyFill="1" applyAlignment="1">
      <alignment horizontal="left" wrapText="1"/>
      <protection/>
    </xf>
    <xf numFmtId="0" fontId="17" fillId="0" borderId="0" xfId="56" applyFont="1" applyBorder="1" applyAlignment="1">
      <alignment horizontal="left" vertical="center" wrapText="1"/>
      <protection/>
    </xf>
    <xf numFmtId="0" fontId="18" fillId="0" borderId="0" xfId="56" applyFont="1" applyBorder="1" applyAlignment="1">
      <alignment horizontal="center" vertical="center" wrapText="1"/>
      <protection/>
    </xf>
    <xf numFmtId="0" fontId="18" fillId="0" borderId="0" xfId="56" applyFont="1" applyFill="1" applyBorder="1" applyAlignment="1">
      <alignment horizontal="center" vertical="center" wrapText="1"/>
      <protection/>
    </xf>
    <xf numFmtId="3" fontId="18" fillId="0" borderId="0" xfId="56" applyNumberFormat="1" applyFont="1" applyFill="1" applyBorder="1" applyAlignment="1">
      <alignment vertical="center" wrapText="1"/>
      <protection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GDP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_5020022" xfId="56"/>
    <cellStyle name="Обычный_stand (3)" xfId="57"/>
    <cellStyle name="Обычный_ССП Соци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38"/>
  <sheetViews>
    <sheetView tabSelected="1" zoomScaleSheetLayoutView="100" zoomScalePageLayoutView="0" workbookViewId="0" topLeftCell="F1">
      <selection activeCell="AJ16" sqref="AJ16"/>
    </sheetView>
  </sheetViews>
  <sheetFormatPr defaultColWidth="9.140625" defaultRowHeight="12.75"/>
  <cols>
    <col min="1" max="1" width="37.28125" style="46" customWidth="1"/>
    <col min="2" max="2" width="36.28125" style="8" customWidth="1"/>
    <col min="3" max="3" width="42.140625" style="8" customWidth="1"/>
    <col min="4" max="17" width="7.7109375" style="8" customWidth="1"/>
    <col min="18" max="18" width="9.140625" style="17" customWidth="1"/>
    <col min="19" max="20" width="8.8515625" style="17" customWidth="1"/>
    <col min="21" max="24" width="9.140625" style="8" customWidth="1"/>
    <col min="25" max="25" width="8.28125" style="8" customWidth="1"/>
    <col min="26" max="28" width="9.140625" style="8" customWidth="1"/>
    <col min="29" max="16384" width="9.140625" style="8" customWidth="1"/>
  </cols>
  <sheetData>
    <row r="1" spans="1:20" s="10" customFormat="1" ht="9.75" customHeight="1">
      <c r="A1" s="61" t="s">
        <v>58</v>
      </c>
      <c r="B1" s="60" t="s">
        <v>21</v>
      </c>
      <c r="C1" s="59" t="s">
        <v>44</v>
      </c>
      <c r="I1" s="27"/>
      <c r="J1" s="28"/>
      <c r="K1" s="28"/>
      <c r="L1" s="28"/>
      <c r="M1" s="28"/>
      <c r="N1" s="28"/>
      <c r="O1" s="29"/>
      <c r="P1" s="30"/>
      <c r="Q1" s="30"/>
      <c r="R1" s="16"/>
      <c r="S1" s="20"/>
      <c r="T1" s="20"/>
    </row>
    <row r="2" spans="1:20" s="10" customFormat="1" ht="70.5" customHeight="1" thickBot="1">
      <c r="A2" s="61"/>
      <c r="B2" s="60"/>
      <c r="C2" s="59"/>
      <c r="R2" s="16"/>
      <c r="S2" s="18"/>
      <c r="T2" s="18"/>
    </row>
    <row r="3" spans="1:33" s="1" customFormat="1" ht="18.75" customHeight="1" thickBot="1">
      <c r="A3" s="34" t="s">
        <v>59</v>
      </c>
      <c r="B3" s="15" t="s">
        <v>0</v>
      </c>
      <c r="C3" s="23" t="s">
        <v>26</v>
      </c>
      <c r="D3" s="13" t="s">
        <v>19</v>
      </c>
      <c r="E3" s="13">
        <v>1995</v>
      </c>
      <c r="F3" s="13">
        <v>1996</v>
      </c>
      <c r="G3" s="13">
        <v>1997</v>
      </c>
      <c r="H3" s="13">
        <v>1998</v>
      </c>
      <c r="I3" s="13">
        <v>1999</v>
      </c>
      <c r="J3" s="13">
        <v>2000</v>
      </c>
      <c r="K3" s="13">
        <v>2001</v>
      </c>
      <c r="L3" s="13">
        <v>2002</v>
      </c>
      <c r="M3" s="13">
        <v>2003</v>
      </c>
      <c r="N3" s="13">
        <v>2004</v>
      </c>
      <c r="O3" s="13">
        <v>2005</v>
      </c>
      <c r="P3" s="13">
        <v>2006</v>
      </c>
      <c r="Q3" s="13">
        <v>2007</v>
      </c>
      <c r="R3" s="15">
        <v>2008</v>
      </c>
      <c r="S3" s="15">
        <v>2009</v>
      </c>
      <c r="T3" s="13">
        <v>2010</v>
      </c>
      <c r="U3" s="13">
        <v>2011</v>
      </c>
      <c r="V3" s="13">
        <v>2012</v>
      </c>
      <c r="W3" s="19">
        <v>2013</v>
      </c>
      <c r="X3" s="19">
        <v>2014</v>
      </c>
      <c r="Y3" s="13">
        <v>2015</v>
      </c>
      <c r="Z3" s="13">
        <v>2016</v>
      </c>
      <c r="AA3" s="13">
        <v>2017</v>
      </c>
      <c r="AB3" s="13">
        <v>2018</v>
      </c>
      <c r="AC3" s="13">
        <v>2019</v>
      </c>
      <c r="AD3" s="13">
        <v>2020</v>
      </c>
      <c r="AE3" s="13">
        <v>2021</v>
      </c>
      <c r="AF3" s="13">
        <v>2022</v>
      </c>
      <c r="AG3" s="13">
        <v>2023</v>
      </c>
    </row>
    <row r="4" spans="1:3" s="2" customFormat="1" ht="12.75" customHeight="1">
      <c r="A4" s="35"/>
      <c r="B4" s="3"/>
      <c r="C4" s="3"/>
    </row>
    <row r="5" spans="1:3" s="5" customFormat="1" ht="12.75" customHeight="1">
      <c r="A5" s="62" t="s">
        <v>46</v>
      </c>
      <c r="B5" s="62" t="s">
        <v>62</v>
      </c>
      <c r="C5" s="21" t="s">
        <v>27</v>
      </c>
    </row>
    <row r="6" spans="1:33" s="5" customFormat="1" ht="12.75" customHeight="1">
      <c r="A6" s="62"/>
      <c r="B6" s="62"/>
      <c r="C6" s="21" t="s">
        <v>28</v>
      </c>
      <c r="D6" s="47">
        <v>7750</v>
      </c>
      <c r="E6" s="47">
        <v>9961</v>
      </c>
      <c r="F6" s="47">
        <v>10926</v>
      </c>
      <c r="G6" s="47">
        <v>10905</v>
      </c>
      <c r="H6" s="47">
        <v>11159</v>
      </c>
      <c r="I6" s="47">
        <v>8970</v>
      </c>
      <c r="J6" s="47">
        <v>9033</v>
      </c>
      <c r="K6" s="47">
        <v>9523</v>
      </c>
      <c r="L6" s="48">
        <v>9756</v>
      </c>
      <c r="M6" s="48">
        <v>10977</v>
      </c>
      <c r="N6" s="48">
        <v>11992</v>
      </c>
      <c r="O6" s="48">
        <v>12193</v>
      </c>
      <c r="P6" s="48">
        <v>12196</v>
      </c>
      <c r="Q6" s="48">
        <v>11459</v>
      </c>
      <c r="R6" s="49">
        <v>10223</v>
      </c>
      <c r="S6" s="49">
        <v>11623</v>
      </c>
      <c r="T6" s="49">
        <v>14437</v>
      </c>
      <c r="U6" s="49">
        <v>15193</v>
      </c>
      <c r="V6" s="49">
        <v>13996</v>
      </c>
      <c r="W6" s="49">
        <v>12345</v>
      </c>
      <c r="X6" s="49">
        <v>11809</v>
      </c>
      <c r="Y6" s="31">
        <v>10988</v>
      </c>
      <c r="Z6" s="31">
        <v>11260</v>
      </c>
      <c r="AA6" s="31">
        <v>10949</v>
      </c>
      <c r="AB6" s="31">
        <v>10700</v>
      </c>
      <c r="AC6" s="31">
        <v>11035</v>
      </c>
      <c r="AD6" s="31">
        <v>8758</v>
      </c>
      <c r="AE6" s="31">
        <v>10888</v>
      </c>
      <c r="AF6" s="31">
        <v>12002</v>
      </c>
      <c r="AG6" s="31">
        <v>10888</v>
      </c>
    </row>
    <row r="7" spans="1:31" s="5" customFormat="1" ht="12.75" customHeight="1">
      <c r="A7" s="62"/>
      <c r="B7" s="62"/>
      <c r="C7" s="22" t="s">
        <v>29</v>
      </c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32"/>
    </row>
    <row r="8" spans="1:33" s="5" customFormat="1" ht="12.75" customHeight="1">
      <c r="A8" s="36" t="s">
        <v>22</v>
      </c>
      <c r="B8" s="10" t="s">
        <v>2</v>
      </c>
      <c r="C8" s="24" t="s">
        <v>30</v>
      </c>
      <c r="D8" s="51">
        <v>2834</v>
      </c>
      <c r="E8" s="51">
        <v>3699</v>
      </c>
      <c r="F8" s="51">
        <v>4206</v>
      </c>
      <c r="G8" s="51">
        <v>4222</v>
      </c>
      <c r="H8" s="51">
        <v>4557</v>
      </c>
      <c r="I8" s="51">
        <v>3766</v>
      </c>
      <c r="J8" s="51">
        <v>3770</v>
      </c>
      <c r="K8" s="51">
        <v>4182</v>
      </c>
      <c r="L8" s="52">
        <v>4354</v>
      </c>
      <c r="M8" s="52">
        <v>4837</v>
      </c>
      <c r="N8" s="52">
        <v>5451</v>
      </c>
      <c r="O8" s="52">
        <v>5591</v>
      </c>
      <c r="P8" s="52">
        <v>5505</v>
      </c>
      <c r="Q8" s="52">
        <v>5118</v>
      </c>
      <c r="R8" s="50">
        <v>4651</v>
      </c>
      <c r="S8" s="50">
        <v>5269</v>
      </c>
      <c r="T8" s="50">
        <v>6479</v>
      </c>
      <c r="U8" s="50">
        <v>6855</v>
      </c>
      <c r="V8" s="50">
        <v>6274</v>
      </c>
      <c r="W8" s="50">
        <v>5337</v>
      </c>
      <c r="X8" s="50">
        <v>5158</v>
      </c>
      <c r="Y8" s="50">
        <v>4847</v>
      </c>
      <c r="Z8" s="50">
        <v>4926</v>
      </c>
      <c r="AA8" s="50">
        <v>4688</v>
      </c>
      <c r="AB8" s="50">
        <v>4626</v>
      </c>
      <c r="AC8" s="50">
        <v>4738</v>
      </c>
      <c r="AD8" s="50">
        <v>3891</v>
      </c>
      <c r="AE8" s="32">
        <v>4769</v>
      </c>
      <c r="AF8" s="32">
        <v>5273</v>
      </c>
      <c r="AG8" s="32">
        <v>4738</v>
      </c>
    </row>
    <row r="9" spans="1:33" s="5" customFormat="1" ht="12.75" customHeight="1">
      <c r="A9" s="37" t="s">
        <v>60</v>
      </c>
      <c r="B9" s="10" t="s">
        <v>3</v>
      </c>
      <c r="C9" s="25" t="s">
        <v>31</v>
      </c>
      <c r="D9" s="50">
        <f>D29+D50</f>
        <v>6043</v>
      </c>
      <c r="E9" s="50">
        <f aca="true" t="shared" si="0" ref="E9:R9">E29+E50</f>
        <v>7456</v>
      </c>
      <c r="F9" s="50">
        <f t="shared" si="0"/>
        <v>8787</v>
      </c>
      <c r="G9" s="50">
        <f t="shared" si="0"/>
        <v>8687</v>
      </c>
      <c r="H9" s="50">
        <f t="shared" si="0"/>
        <v>8704</v>
      </c>
      <c r="I9" s="50">
        <f t="shared" si="0"/>
        <v>7445</v>
      </c>
      <c r="J9" s="50">
        <f t="shared" si="0"/>
        <v>7520</v>
      </c>
      <c r="K9" s="50">
        <f t="shared" si="0"/>
        <v>7910</v>
      </c>
      <c r="L9" s="50">
        <f t="shared" si="0"/>
        <v>8163</v>
      </c>
      <c r="M9" s="50">
        <f t="shared" si="0"/>
        <v>9516</v>
      </c>
      <c r="N9" s="50">
        <f t="shared" si="0"/>
        <v>10164</v>
      </c>
      <c r="O9" s="50">
        <f t="shared" si="0"/>
        <v>10188</v>
      </c>
      <c r="P9" s="50">
        <f t="shared" si="0"/>
        <v>10452</v>
      </c>
      <c r="Q9" s="50">
        <f t="shared" si="0"/>
        <v>9854</v>
      </c>
      <c r="R9" s="50">
        <f t="shared" si="0"/>
        <v>8787</v>
      </c>
      <c r="S9" s="50">
        <f>S29+S50</f>
        <v>10334</v>
      </c>
      <c r="T9" s="50">
        <v>12958</v>
      </c>
      <c r="U9" s="50">
        <v>13793</v>
      </c>
      <c r="V9" s="50">
        <v>12824</v>
      </c>
      <c r="W9" s="50">
        <v>11619</v>
      </c>
      <c r="X9" s="50">
        <v>11274</v>
      </c>
      <c r="Y9" s="50">
        <v>10449</v>
      </c>
      <c r="Z9" s="50">
        <v>10683</v>
      </c>
      <c r="AA9" s="50">
        <v>10450</v>
      </c>
      <c r="AB9" s="50">
        <v>10180</v>
      </c>
      <c r="AC9" s="50">
        <v>10448</v>
      </c>
      <c r="AD9" s="50">
        <v>8330</v>
      </c>
      <c r="AE9" s="32">
        <v>10263</v>
      </c>
      <c r="AF9" s="50">
        <v>11517</v>
      </c>
      <c r="AG9" s="32">
        <v>10301</v>
      </c>
    </row>
    <row r="10" spans="1:31" s="5" customFormat="1" ht="12.75" customHeight="1">
      <c r="A10" s="37"/>
      <c r="B10" s="10"/>
      <c r="C10" s="1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32"/>
    </row>
    <row r="11" spans="1:31" s="5" customFormat="1" ht="12.75" customHeight="1">
      <c r="A11" s="37" t="s">
        <v>47</v>
      </c>
      <c r="B11" s="10" t="s">
        <v>4</v>
      </c>
      <c r="C11" s="25" t="s">
        <v>32</v>
      </c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32"/>
    </row>
    <row r="12" spans="1:33" s="5" customFormat="1" ht="12.75" customHeight="1">
      <c r="A12" s="37" t="s">
        <v>23</v>
      </c>
      <c r="B12" s="10" t="s">
        <v>5</v>
      </c>
      <c r="C12" s="25" t="s">
        <v>33</v>
      </c>
      <c r="D12" s="51">
        <v>983</v>
      </c>
      <c r="E12" s="51">
        <v>1291</v>
      </c>
      <c r="F12" s="51">
        <v>1222</v>
      </c>
      <c r="G12" s="51">
        <v>1184</v>
      </c>
      <c r="H12" s="51">
        <v>1241</v>
      </c>
      <c r="I12" s="51">
        <v>1018</v>
      </c>
      <c r="J12" s="51">
        <v>1118</v>
      </c>
      <c r="K12" s="51">
        <v>1215</v>
      </c>
      <c r="L12" s="52">
        <v>1208</v>
      </c>
      <c r="M12" s="52">
        <v>1314</v>
      </c>
      <c r="N12" s="52">
        <v>1420</v>
      </c>
      <c r="O12" s="52">
        <v>1436</v>
      </c>
      <c r="P12" s="52">
        <v>1341</v>
      </c>
      <c r="Q12" s="52">
        <v>1224</v>
      </c>
      <c r="R12" s="50">
        <v>1195</v>
      </c>
      <c r="S12" s="50">
        <v>1325</v>
      </c>
      <c r="T12" s="50">
        <v>1386</v>
      </c>
      <c r="U12" s="50">
        <v>1408</v>
      </c>
      <c r="V12" s="50">
        <v>1295</v>
      </c>
      <c r="W12" s="50">
        <v>1132</v>
      </c>
      <c r="X12" s="50">
        <v>1134</v>
      </c>
      <c r="Y12" s="50">
        <v>1194</v>
      </c>
      <c r="Z12" s="50">
        <v>1263</v>
      </c>
      <c r="AA12" s="50">
        <v>1274</v>
      </c>
      <c r="AB12" s="50">
        <v>1232</v>
      </c>
      <c r="AC12" s="50">
        <v>1348</v>
      </c>
      <c r="AD12" s="50">
        <v>1126</v>
      </c>
      <c r="AE12" s="32">
        <v>1371</v>
      </c>
      <c r="AF12" s="32">
        <v>1409</v>
      </c>
      <c r="AG12" s="32">
        <v>1348</v>
      </c>
    </row>
    <row r="13" spans="1:33" s="5" customFormat="1" ht="12.75" customHeight="1">
      <c r="A13" s="37" t="s">
        <v>24</v>
      </c>
      <c r="B13" s="10" t="s">
        <v>6</v>
      </c>
      <c r="C13" s="25" t="s">
        <v>34</v>
      </c>
      <c r="D13" s="51">
        <v>5423</v>
      </c>
      <c r="E13" s="51">
        <v>6980</v>
      </c>
      <c r="F13" s="51">
        <v>7304</v>
      </c>
      <c r="G13" s="51">
        <v>7504</v>
      </c>
      <c r="H13" s="51">
        <v>7648</v>
      </c>
      <c r="I13" s="51">
        <v>6362</v>
      </c>
      <c r="J13" s="51">
        <v>6344</v>
      </c>
      <c r="K13" s="51">
        <v>6666</v>
      </c>
      <c r="L13" s="52">
        <v>6803</v>
      </c>
      <c r="M13" s="52">
        <v>7627</v>
      </c>
      <c r="N13" s="52">
        <v>8350</v>
      </c>
      <c r="O13" s="52">
        <v>8687</v>
      </c>
      <c r="P13" s="52">
        <v>8724</v>
      </c>
      <c r="Q13" s="52">
        <v>8458</v>
      </c>
      <c r="R13" s="50">
        <v>7364</v>
      </c>
      <c r="S13" s="50">
        <v>8421</v>
      </c>
      <c r="T13" s="50">
        <v>10004</v>
      </c>
      <c r="U13" s="50">
        <v>10121</v>
      </c>
      <c r="V13" s="50">
        <v>9230</v>
      </c>
      <c r="W13" s="50">
        <v>8511</v>
      </c>
      <c r="X13" s="50">
        <v>8183</v>
      </c>
      <c r="Y13" s="50">
        <v>7440</v>
      </c>
      <c r="Z13" s="50">
        <v>7827</v>
      </c>
      <c r="AA13" s="50">
        <v>7571</v>
      </c>
      <c r="AB13" s="50">
        <v>7518</v>
      </c>
      <c r="AC13" s="50">
        <v>7645</v>
      </c>
      <c r="AD13" s="50">
        <v>6295</v>
      </c>
      <c r="AE13" s="32">
        <v>7888</v>
      </c>
      <c r="AF13" s="32">
        <v>8224</v>
      </c>
      <c r="AG13" s="32">
        <v>7498</v>
      </c>
    </row>
    <row r="14" spans="1:33" s="5" customFormat="1" ht="12.75" customHeight="1">
      <c r="A14" s="37" t="s">
        <v>25</v>
      </c>
      <c r="B14" s="10" t="s">
        <v>7</v>
      </c>
      <c r="C14" s="25" t="s">
        <v>35</v>
      </c>
      <c r="D14" s="51">
        <v>1344</v>
      </c>
      <c r="E14" s="51">
        <v>1690</v>
      </c>
      <c r="F14" s="51">
        <v>2400</v>
      </c>
      <c r="G14" s="51">
        <v>2217</v>
      </c>
      <c r="H14" s="51">
        <v>2270</v>
      </c>
      <c r="I14" s="51">
        <v>1590</v>
      </c>
      <c r="J14" s="51">
        <v>1571</v>
      </c>
      <c r="K14" s="51">
        <v>1642</v>
      </c>
      <c r="L14" s="52">
        <v>1745</v>
      </c>
      <c r="M14" s="52">
        <v>2036</v>
      </c>
      <c r="N14" s="52">
        <v>2222</v>
      </c>
      <c r="O14" s="52">
        <v>2070</v>
      </c>
      <c r="P14" s="52">
        <v>2131</v>
      </c>
      <c r="Q14" s="52">
        <v>1777</v>
      </c>
      <c r="R14" s="50">
        <v>1664</v>
      </c>
      <c r="S14" s="50">
        <v>1877</v>
      </c>
      <c r="T14" s="50">
        <v>3047</v>
      </c>
      <c r="U14" s="50">
        <v>3664</v>
      </c>
      <c r="V14" s="50">
        <v>3471</v>
      </c>
      <c r="W14" s="50">
        <v>2702</v>
      </c>
      <c r="X14" s="50">
        <v>2492</v>
      </c>
      <c r="Y14" s="50">
        <v>2354</v>
      </c>
      <c r="Z14" s="50">
        <v>2170</v>
      </c>
      <c r="AA14" s="50">
        <v>2104</v>
      </c>
      <c r="AB14" s="50">
        <v>1950</v>
      </c>
      <c r="AC14" s="50">
        <v>2042</v>
      </c>
      <c r="AD14" s="50">
        <v>1337</v>
      </c>
      <c r="AE14" s="32">
        <v>1629</v>
      </c>
      <c r="AF14" s="32">
        <v>2369</v>
      </c>
      <c r="AG14" s="32">
        <v>2042</v>
      </c>
    </row>
    <row r="15" spans="1:33" s="5" customFormat="1" ht="12.75" customHeight="1">
      <c r="A15" s="37"/>
      <c r="B15" s="10"/>
      <c r="C15" s="25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32"/>
      <c r="AG15" s="32"/>
    </row>
    <row r="16" spans="1:33" s="7" customFormat="1" ht="12.75">
      <c r="A16" s="38" t="s">
        <v>48</v>
      </c>
      <c r="B16" s="11" t="s">
        <v>16</v>
      </c>
      <c r="C16" s="24" t="s">
        <v>36</v>
      </c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33"/>
      <c r="Z16" s="33"/>
      <c r="AA16" s="33"/>
      <c r="AB16" s="33"/>
      <c r="AC16" s="50"/>
      <c r="AD16" s="33"/>
      <c r="AE16" s="32"/>
      <c r="AG16" s="32"/>
    </row>
    <row r="17" spans="1:33" s="7" customFormat="1" ht="12.75">
      <c r="A17" s="39" t="s">
        <v>49</v>
      </c>
      <c r="B17" s="12" t="s">
        <v>8</v>
      </c>
      <c r="C17" s="24" t="s">
        <v>37</v>
      </c>
      <c r="D17" s="51">
        <v>5729</v>
      </c>
      <c r="E17" s="51">
        <v>7390</v>
      </c>
      <c r="F17" s="51">
        <v>8319</v>
      </c>
      <c r="G17" s="51">
        <v>8427</v>
      </c>
      <c r="H17" s="51">
        <v>8887</v>
      </c>
      <c r="I17" s="51">
        <v>7003</v>
      </c>
      <c r="J17" s="51">
        <v>7058</v>
      </c>
      <c r="K17" s="51">
        <v>7532</v>
      </c>
      <c r="L17" s="52">
        <v>7585</v>
      </c>
      <c r="M17" s="52">
        <v>8362</v>
      </c>
      <c r="N17" s="52">
        <v>9462</v>
      </c>
      <c r="O17" s="52">
        <v>10765</v>
      </c>
      <c r="P17" s="52">
        <v>10786</v>
      </c>
      <c r="Q17" s="52">
        <v>10345</v>
      </c>
      <c r="R17" s="50">
        <v>9370</v>
      </c>
      <c r="S17" s="50">
        <v>10759</v>
      </c>
      <c r="T17" s="50">
        <v>13379</v>
      </c>
      <c r="U17" s="50">
        <v>14079</v>
      </c>
      <c r="V17" s="50">
        <v>12912</v>
      </c>
      <c r="W17" s="50">
        <v>11392</v>
      </c>
      <c r="X17" s="50">
        <v>10863</v>
      </c>
      <c r="Y17" s="33">
        <v>10169</v>
      </c>
      <c r="Z17" s="33">
        <v>10478</v>
      </c>
      <c r="AA17" s="33">
        <v>10267</v>
      </c>
      <c r="AB17" s="33">
        <v>10087</v>
      </c>
      <c r="AC17" s="50">
        <v>10412</v>
      </c>
      <c r="AD17" s="33">
        <v>8288</v>
      </c>
      <c r="AE17" s="32">
        <v>10254</v>
      </c>
      <c r="AF17" s="32">
        <v>11291</v>
      </c>
      <c r="AG17" s="32">
        <v>10888</v>
      </c>
    </row>
    <row r="18" spans="1:31" s="7" customFormat="1" ht="12.75">
      <c r="A18" s="58" t="s">
        <v>50</v>
      </c>
      <c r="B18" s="12" t="s">
        <v>55</v>
      </c>
      <c r="C18" s="24" t="s">
        <v>38</v>
      </c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33"/>
      <c r="Z18" s="33"/>
      <c r="AA18" s="33"/>
      <c r="AB18" s="33"/>
      <c r="AC18" s="50"/>
      <c r="AD18" s="33"/>
      <c r="AE18" s="32"/>
    </row>
    <row r="19" spans="1:33" s="7" customFormat="1" ht="12.75">
      <c r="A19" s="58"/>
      <c r="B19" s="12" t="s">
        <v>10</v>
      </c>
      <c r="C19" s="24" t="s">
        <v>39</v>
      </c>
      <c r="D19" s="51">
        <v>325</v>
      </c>
      <c r="E19" s="51">
        <v>341</v>
      </c>
      <c r="F19" s="51">
        <v>482</v>
      </c>
      <c r="G19" s="51">
        <v>286</v>
      </c>
      <c r="H19" s="51">
        <v>207</v>
      </c>
      <c r="I19" s="51">
        <v>141</v>
      </c>
      <c r="J19" s="51">
        <v>124</v>
      </c>
      <c r="K19" s="51">
        <v>113</v>
      </c>
      <c r="L19" s="52">
        <v>121</v>
      </c>
      <c r="M19" s="52">
        <v>114</v>
      </c>
      <c r="N19" s="52">
        <v>84</v>
      </c>
      <c r="O19" s="52">
        <v>130</v>
      </c>
      <c r="P19" s="52">
        <v>123</v>
      </c>
      <c r="Q19" s="52">
        <v>87</v>
      </c>
      <c r="R19" s="50">
        <v>40</v>
      </c>
      <c r="S19" s="50">
        <v>49</v>
      </c>
      <c r="T19" s="50">
        <v>60</v>
      </c>
      <c r="U19" s="50">
        <v>74</v>
      </c>
      <c r="V19" s="50">
        <v>69</v>
      </c>
      <c r="W19" s="50">
        <v>53</v>
      </c>
      <c r="X19" s="50">
        <v>71</v>
      </c>
      <c r="Y19" s="33">
        <v>43</v>
      </c>
      <c r="Z19" s="33">
        <v>49</v>
      </c>
      <c r="AA19" s="33">
        <v>30</v>
      </c>
      <c r="AB19" s="33">
        <v>26</v>
      </c>
      <c r="AC19" s="50">
        <v>27</v>
      </c>
      <c r="AD19" s="33">
        <v>21</v>
      </c>
      <c r="AE19" s="32">
        <v>24</v>
      </c>
      <c r="AF19" s="7">
        <v>25</v>
      </c>
      <c r="AG19" s="7">
        <v>27</v>
      </c>
    </row>
    <row r="20" spans="1:33" s="7" customFormat="1" ht="12.75">
      <c r="A20" s="39" t="s">
        <v>45</v>
      </c>
      <c r="B20" s="12" t="s">
        <v>11</v>
      </c>
      <c r="C20" s="24" t="s">
        <v>40</v>
      </c>
      <c r="D20" s="51">
        <v>1337</v>
      </c>
      <c r="E20" s="51">
        <v>1628</v>
      </c>
      <c r="F20" s="51">
        <v>1736</v>
      </c>
      <c r="G20" s="51">
        <v>1776</v>
      </c>
      <c r="H20" s="51">
        <v>1758</v>
      </c>
      <c r="I20" s="51">
        <v>1705</v>
      </c>
      <c r="J20" s="51">
        <v>1752</v>
      </c>
      <c r="K20" s="51">
        <v>1785</v>
      </c>
      <c r="L20" s="52">
        <v>1950</v>
      </c>
      <c r="M20" s="52">
        <v>2382</v>
      </c>
      <c r="N20" s="52">
        <v>2309</v>
      </c>
      <c r="O20" s="52">
        <v>1136</v>
      </c>
      <c r="P20" s="52">
        <v>1127</v>
      </c>
      <c r="Q20" s="52">
        <v>830</v>
      </c>
      <c r="R20" s="50">
        <v>682</v>
      </c>
      <c r="S20" s="50">
        <v>725</v>
      </c>
      <c r="T20" s="50">
        <v>891</v>
      </c>
      <c r="U20" s="50">
        <v>951</v>
      </c>
      <c r="V20" s="50">
        <v>914</v>
      </c>
      <c r="W20" s="50">
        <v>824</v>
      </c>
      <c r="X20" s="50">
        <v>793</v>
      </c>
      <c r="Y20" s="33">
        <v>704</v>
      </c>
      <c r="Z20" s="33">
        <v>647</v>
      </c>
      <c r="AA20" s="33">
        <v>579</v>
      </c>
      <c r="AB20" s="33">
        <v>500</v>
      </c>
      <c r="AC20" s="50">
        <v>489</v>
      </c>
      <c r="AD20" s="33">
        <v>379</v>
      </c>
      <c r="AE20" s="32">
        <v>543</v>
      </c>
      <c r="AF20" s="7">
        <v>579</v>
      </c>
      <c r="AG20" s="7">
        <v>489</v>
      </c>
    </row>
    <row r="21" spans="1:33" s="7" customFormat="1" ht="25.5">
      <c r="A21" s="40" t="s">
        <v>51</v>
      </c>
      <c r="B21" s="12" t="s">
        <v>12</v>
      </c>
      <c r="C21" s="24" t="s">
        <v>41</v>
      </c>
      <c r="D21" s="51">
        <v>359</v>
      </c>
      <c r="E21" s="51">
        <v>602</v>
      </c>
      <c r="F21" s="51">
        <v>389</v>
      </c>
      <c r="G21" s="51">
        <v>416</v>
      </c>
      <c r="H21" s="51">
        <v>307</v>
      </c>
      <c r="I21" s="51">
        <v>121</v>
      </c>
      <c r="J21" s="51">
        <v>99</v>
      </c>
      <c r="K21" s="51">
        <v>93</v>
      </c>
      <c r="L21" s="52">
        <v>100</v>
      </c>
      <c r="M21" s="52">
        <v>119</v>
      </c>
      <c r="N21" s="52">
        <v>137</v>
      </c>
      <c r="O21" s="52">
        <v>162</v>
      </c>
      <c r="P21" s="52">
        <v>160</v>
      </c>
      <c r="Q21" s="52">
        <v>197</v>
      </c>
      <c r="R21" s="50">
        <v>131</v>
      </c>
      <c r="S21" s="50">
        <v>90</v>
      </c>
      <c r="T21" s="50">
        <v>107</v>
      </c>
      <c r="U21" s="50">
        <v>89</v>
      </c>
      <c r="V21" s="50">
        <v>101</v>
      </c>
      <c r="W21" s="50">
        <v>76</v>
      </c>
      <c r="X21" s="50">
        <v>82</v>
      </c>
      <c r="Y21" s="33">
        <v>72</v>
      </c>
      <c r="Z21" s="33">
        <v>86</v>
      </c>
      <c r="AA21" s="33">
        <v>73</v>
      </c>
      <c r="AB21" s="33">
        <v>70</v>
      </c>
      <c r="AC21" s="50">
        <v>101</v>
      </c>
      <c r="AD21" s="33">
        <v>65</v>
      </c>
      <c r="AE21" s="32">
        <v>90</v>
      </c>
      <c r="AF21" s="7">
        <v>102</v>
      </c>
      <c r="AG21" s="7">
        <v>101</v>
      </c>
    </row>
    <row r="22" spans="1:31" s="7" customFormat="1" ht="12.75">
      <c r="A22" s="41"/>
      <c r="B22" s="6"/>
      <c r="C22" s="26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33"/>
      <c r="Z22" s="33"/>
      <c r="AA22" s="33"/>
      <c r="AB22" s="33"/>
      <c r="AC22" s="50"/>
      <c r="AD22" s="33"/>
      <c r="AE22" s="32"/>
    </row>
    <row r="23" spans="1:33" s="7" customFormat="1" ht="12.75">
      <c r="A23" s="41" t="s">
        <v>61</v>
      </c>
      <c r="B23" s="6" t="s">
        <v>13</v>
      </c>
      <c r="C23" s="24" t="s">
        <v>42</v>
      </c>
      <c r="D23" s="53" t="s">
        <v>14</v>
      </c>
      <c r="E23" s="53" t="s">
        <v>14</v>
      </c>
      <c r="F23" s="53" t="s">
        <v>14</v>
      </c>
      <c r="G23" s="53" t="s">
        <v>14</v>
      </c>
      <c r="H23" s="53" t="s">
        <v>14</v>
      </c>
      <c r="I23" s="50">
        <v>2631</v>
      </c>
      <c r="J23" s="50">
        <v>2697</v>
      </c>
      <c r="K23" s="50">
        <v>2838</v>
      </c>
      <c r="L23" s="50">
        <v>2870</v>
      </c>
      <c r="M23" s="50">
        <v>3001</v>
      </c>
      <c r="N23" s="50">
        <v>3263</v>
      </c>
      <c r="O23" s="50">
        <v>2990</v>
      </c>
      <c r="P23" s="50">
        <v>2681</v>
      </c>
      <c r="Q23" s="50">
        <v>2332</v>
      </c>
      <c r="R23" s="50">
        <v>2188</v>
      </c>
      <c r="S23" s="50">
        <v>2099</v>
      </c>
      <c r="T23" s="50">
        <v>2674</v>
      </c>
      <c r="U23" s="50">
        <v>2776</v>
      </c>
      <c r="V23" s="50">
        <v>2406</v>
      </c>
      <c r="W23" s="50">
        <v>1724</v>
      </c>
      <c r="X23" s="50">
        <v>1481</v>
      </c>
      <c r="Y23" s="33">
        <v>1437</v>
      </c>
      <c r="Z23" s="33">
        <v>1516</v>
      </c>
      <c r="AA23" s="33">
        <v>1341</v>
      </c>
      <c r="AB23" s="33">
        <v>1495</v>
      </c>
      <c r="AC23" s="50">
        <v>1559</v>
      </c>
      <c r="AD23" s="33">
        <v>1033</v>
      </c>
      <c r="AE23" s="32">
        <v>1347</v>
      </c>
      <c r="AF23" s="32">
        <v>1667</v>
      </c>
      <c r="AG23" s="32">
        <v>1559</v>
      </c>
    </row>
    <row r="24" spans="1:33" s="7" customFormat="1" ht="12.75">
      <c r="A24" s="42"/>
      <c r="B24" s="4"/>
      <c r="C24" s="4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33"/>
      <c r="Z24" s="33"/>
      <c r="AA24" s="33"/>
      <c r="AB24" s="33"/>
      <c r="AC24" s="33"/>
      <c r="AD24" s="33"/>
      <c r="AE24" s="33"/>
      <c r="AG24" s="32"/>
    </row>
    <row r="25" spans="1:33" s="7" customFormat="1" ht="25.5" customHeight="1">
      <c r="A25" s="62" t="s">
        <v>52</v>
      </c>
      <c r="B25" s="57" t="s">
        <v>1</v>
      </c>
      <c r="C25" s="21" t="s">
        <v>27</v>
      </c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33"/>
      <c r="Z25" s="33"/>
      <c r="AA25" s="33"/>
      <c r="AB25" s="33"/>
      <c r="AC25" s="33"/>
      <c r="AD25" s="33"/>
      <c r="AE25" s="33"/>
      <c r="AG25" s="32"/>
    </row>
    <row r="26" spans="1:33" s="7" customFormat="1" ht="12.75">
      <c r="A26" s="62"/>
      <c r="B26" s="10" t="s">
        <v>17</v>
      </c>
      <c r="C26" s="21" t="s">
        <v>28</v>
      </c>
      <c r="D26" s="50"/>
      <c r="E26" s="50"/>
      <c r="F26" s="50"/>
      <c r="G26" s="50"/>
      <c r="H26" s="50"/>
      <c r="I26" s="49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33"/>
      <c r="Z26" s="33"/>
      <c r="AA26" s="33"/>
      <c r="AB26" s="33"/>
      <c r="AC26" s="33"/>
      <c r="AD26" s="33"/>
      <c r="AE26" s="33"/>
      <c r="AG26" s="32"/>
    </row>
    <row r="27" spans="1:33" s="7" customFormat="1" ht="12.75">
      <c r="A27" s="62"/>
      <c r="B27" s="11" t="s">
        <v>15</v>
      </c>
      <c r="C27" s="22" t="s">
        <v>54</v>
      </c>
      <c r="D27" s="49">
        <v>3638</v>
      </c>
      <c r="E27" s="49">
        <v>4233</v>
      </c>
      <c r="F27" s="49">
        <v>4619</v>
      </c>
      <c r="G27" s="49">
        <v>4384</v>
      </c>
      <c r="H27" s="49">
        <v>4442</v>
      </c>
      <c r="I27" s="49">
        <v>3609</v>
      </c>
      <c r="J27" s="49">
        <v>3660</v>
      </c>
      <c r="K27" s="49">
        <v>3700</v>
      </c>
      <c r="L27" s="49">
        <v>3700</v>
      </c>
      <c r="M27" s="49">
        <v>4117</v>
      </c>
      <c r="N27" s="49">
        <v>4439</v>
      </c>
      <c r="O27" s="49">
        <v>4372</v>
      </c>
      <c r="P27" s="49">
        <v>4338</v>
      </c>
      <c r="Q27" s="49">
        <v>3900</v>
      </c>
      <c r="R27" s="31">
        <v>3452</v>
      </c>
      <c r="S27" s="31">
        <v>3883</v>
      </c>
      <c r="T27" s="31">
        <v>4181</v>
      </c>
      <c r="U27" s="31">
        <v>4420</v>
      </c>
      <c r="V27" s="31">
        <v>4153</v>
      </c>
      <c r="W27" s="31">
        <v>3763</v>
      </c>
      <c r="X27" s="31">
        <v>3491</v>
      </c>
      <c r="Y27" s="54">
        <v>3321</v>
      </c>
      <c r="Z27" s="54">
        <v>3273</v>
      </c>
      <c r="AA27" s="54">
        <v>3138</v>
      </c>
      <c r="AB27" s="54">
        <v>3177</v>
      </c>
      <c r="AC27" s="54">
        <v>3168</v>
      </c>
      <c r="AD27" s="54">
        <v>2515</v>
      </c>
      <c r="AE27" s="54">
        <v>3178</v>
      </c>
      <c r="AF27" s="54">
        <v>2694</v>
      </c>
      <c r="AG27" s="64">
        <v>3168</v>
      </c>
    </row>
    <row r="28" spans="1:33" s="7" customFormat="1" ht="12.75">
      <c r="A28" s="36" t="s">
        <v>22</v>
      </c>
      <c r="B28" s="10" t="s">
        <v>2</v>
      </c>
      <c r="C28" s="24" t="s">
        <v>30</v>
      </c>
      <c r="D28" s="50">
        <v>1414</v>
      </c>
      <c r="E28" s="50">
        <v>1632</v>
      </c>
      <c r="F28" s="50">
        <v>1829</v>
      </c>
      <c r="G28" s="50">
        <v>1815</v>
      </c>
      <c r="H28" s="50">
        <v>1995</v>
      </c>
      <c r="I28" s="50">
        <v>1642</v>
      </c>
      <c r="J28" s="50">
        <v>1633</v>
      </c>
      <c r="K28" s="50">
        <v>1743</v>
      </c>
      <c r="L28" s="50">
        <v>1740</v>
      </c>
      <c r="M28" s="50">
        <v>1974</v>
      </c>
      <c r="N28" s="50">
        <v>2194</v>
      </c>
      <c r="O28" s="50">
        <v>2126</v>
      </c>
      <c r="P28" s="50">
        <v>2090</v>
      </c>
      <c r="Q28" s="50">
        <v>1907</v>
      </c>
      <c r="R28" s="50">
        <v>1699</v>
      </c>
      <c r="S28" s="50">
        <v>1956</v>
      </c>
      <c r="T28" s="50">
        <v>2030</v>
      </c>
      <c r="U28" s="50">
        <v>2198</v>
      </c>
      <c r="V28" s="50">
        <v>2046</v>
      </c>
      <c r="W28" s="50">
        <v>1786</v>
      </c>
      <c r="X28" s="50">
        <v>1629</v>
      </c>
      <c r="Y28" s="33">
        <v>1580</v>
      </c>
      <c r="Z28" s="33">
        <v>1560</v>
      </c>
      <c r="AA28" s="33">
        <v>1434</v>
      </c>
      <c r="AB28" s="33">
        <v>1472</v>
      </c>
      <c r="AC28" s="33">
        <v>1465</v>
      </c>
      <c r="AD28" s="33">
        <v>1196</v>
      </c>
      <c r="AE28" s="33">
        <v>1439</v>
      </c>
      <c r="AF28" s="33">
        <v>1234</v>
      </c>
      <c r="AG28" s="32">
        <v>1465</v>
      </c>
    </row>
    <row r="29" spans="1:33" s="7" customFormat="1" ht="12.75">
      <c r="A29" s="37" t="s">
        <v>60</v>
      </c>
      <c r="B29" s="10" t="s">
        <v>3</v>
      </c>
      <c r="C29" s="25" t="s">
        <v>31</v>
      </c>
      <c r="D29" s="50">
        <v>2494</v>
      </c>
      <c r="E29" s="50">
        <v>2810</v>
      </c>
      <c r="F29" s="50">
        <v>3347</v>
      </c>
      <c r="G29" s="50">
        <v>3107</v>
      </c>
      <c r="H29" s="50">
        <v>3074</v>
      </c>
      <c r="I29" s="50">
        <v>2686</v>
      </c>
      <c r="J29" s="50">
        <v>2757</v>
      </c>
      <c r="K29" s="50">
        <v>2807</v>
      </c>
      <c r="L29" s="50">
        <v>2860</v>
      </c>
      <c r="M29" s="50">
        <v>3312</v>
      </c>
      <c r="N29" s="50">
        <v>3491</v>
      </c>
      <c r="O29" s="50">
        <v>3442</v>
      </c>
      <c r="P29" s="50">
        <v>3468</v>
      </c>
      <c r="Q29" s="50">
        <v>3094</v>
      </c>
      <c r="R29" s="50">
        <v>2771</v>
      </c>
      <c r="S29" s="50">
        <v>3279</v>
      </c>
      <c r="T29" s="50">
        <v>3630</v>
      </c>
      <c r="U29" s="50">
        <v>3927</v>
      </c>
      <c r="V29" s="50">
        <v>3740</v>
      </c>
      <c r="W29" s="50">
        <v>3436</v>
      </c>
      <c r="X29" s="50">
        <v>3242</v>
      </c>
      <c r="Y29" s="33">
        <v>3060</v>
      </c>
      <c r="Z29" s="33">
        <v>3022</v>
      </c>
      <c r="AA29" s="33">
        <v>2908</v>
      </c>
      <c r="AB29" s="33">
        <v>2961</v>
      </c>
      <c r="AC29" s="33">
        <v>2929</v>
      </c>
      <c r="AD29" s="33">
        <v>2307</v>
      </c>
      <c r="AE29" s="33">
        <v>2910</v>
      </c>
      <c r="AF29" s="33">
        <v>2419</v>
      </c>
      <c r="AG29" s="32">
        <v>2929</v>
      </c>
    </row>
    <row r="30" spans="1:31" s="7" customFormat="1" ht="12.75">
      <c r="A30" s="37"/>
      <c r="B30" s="10"/>
      <c r="C30" s="1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33"/>
      <c r="Z30" s="33"/>
      <c r="AA30" s="33"/>
      <c r="AB30" s="33"/>
      <c r="AC30" s="33"/>
      <c r="AD30" s="33"/>
      <c r="AE30" s="33"/>
    </row>
    <row r="31" spans="1:31" s="7" customFormat="1" ht="12.75">
      <c r="A31" s="37" t="s">
        <v>47</v>
      </c>
      <c r="B31" s="10" t="s">
        <v>4</v>
      </c>
      <c r="C31" s="25" t="s">
        <v>32</v>
      </c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33"/>
      <c r="Z31" s="33"/>
      <c r="AA31" s="33"/>
      <c r="AB31" s="33"/>
      <c r="AC31" s="33"/>
      <c r="AD31" s="33"/>
      <c r="AE31" s="33"/>
    </row>
    <row r="32" spans="1:33" s="7" customFormat="1" ht="12.75">
      <c r="A32" s="37" t="s">
        <v>23</v>
      </c>
      <c r="B32" s="10" t="s">
        <v>5</v>
      </c>
      <c r="C32" s="25" t="s">
        <v>33</v>
      </c>
      <c r="D32" s="50">
        <v>497</v>
      </c>
      <c r="E32" s="50">
        <v>583</v>
      </c>
      <c r="F32" s="50">
        <v>551</v>
      </c>
      <c r="G32" s="50">
        <v>499</v>
      </c>
      <c r="H32" s="50">
        <v>475</v>
      </c>
      <c r="I32" s="50">
        <v>440</v>
      </c>
      <c r="J32" s="50">
        <v>475</v>
      </c>
      <c r="K32" s="50">
        <v>505</v>
      </c>
      <c r="L32" s="50">
        <v>482</v>
      </c>
      <c r="M32" s="50">
        <v>528</v>
      </c>
      <c r="N32" s="50">
        <v>585</v>
      </c>
      <c r="O32" s="50">
        <v>553</v>
      </c>
      <c r="P32" s="50">
        <v>531</v>
      </c>
      <c r="Q32" s="50">
        <v>480</v>
      </c>
      <c r="R32" s="50">
        <v>430</v>
      </c>
      <c r="S32" s="50">
        <v>449</v>
      </c>
      <c r="T32" s="50">
        <v>427</v>
      </c>
      <c r="U32" s="50">
        <v>447</v>
      </c>
      <c r="V32" s="50">
        <v>426</v>
      </c>
      <c r="W32" s="50">
        <v>387</v>
      </c>
      <c r="X32" s="50">
        <v>381</v>
      </c>
      <c r="Y32" s="33">
        <v>301</v>
      </c>
      <c r="Z32" s="33">
        <v>387</v>
      </c>
      <c r="AA32" s="33">
        <v>369</v>
      </c>
      <c r="AB32" s="33">
        <v>395</v>
      </c>
      <c r="AC32" s="33">
        <v>433</v>
      </c>
      <c r="AD32" s="33">
        <v>358</v>
      </c>
      <c r="AE32" s="33">
        <v>448</v>
      </c>
      <c r="AF32" s="7">
        <v>332</v>
      </c>
      <c r="AG32" s="7">
        <v>433</v>
      </c>
    </row>
    <row r="33" spans="1:33" s="7" customFormat="1" ht="12.75">
      <c r="A33" s="37" t="s">
        <v>24</v>
      </c>
      <c r="B33" s="10" t="s">
        <v>6</v>
      </c>
      <c r="C33" s="25" t="s">
        <v>34</v>
      </c>
      <c r="D33" s="50">
        <v>2430</v>
      </c>
      <c r="E33" s="50">
        <v>2826</v>
      </c>
      <c r="F33" s="50">
        <v>3029</v>
      </c>
      <c r="G33" s="50">
        <v>2973</v>
      </c>
      <c r="H33" s="50">
        <v>3016</v>
      </c>
      <c r="I33" s="50">
        <v>2534</v>
      </c>
      <c r="J33" s="50">
        <v>2513</v>
      </c>
      <c r="K33" s="50">
        <v>2548</v>
      </c>
      <c r="L33" s="50">
        <v>2599</v>
      </c>
      <c r="M33" s="50">
        <v>2851</v>
      </c>
      <c r="N33" s="50">
        <v>3061</v>
      </c>
      <c r="O33" s="50">
        <v>3069</v>
      </c>
      <c r="P33" s="50">
        <v>3054</v>
      </c>
      <c r="Q33" s="50">
        <v>2805</v>
      </c>
      <c r="R33" s="50">
        <v>2419</v>
      </c>
      <c r="S33" s="50">
        <v>2769</v>
      </c>
      <c r="T33" s="50">
        <v>2765</v>
      </c>
      <c r="U33" s="50">
        <v>2898</v>
      </c>
      <c r="V33" s="50">
        <v>2725</v>
      </c>
      <c r="W33" s="50">
        <v>2568</v>
      </c>
      <c r="X33" s="50">
        <v>2342</v>
      </c>
      <c r="Y33" s="33">
        <v>2021</v>
      </c>
      <c r="Z33" s="33">
        <v>2167</v>
      </c>
      <c r="AA33" s="33">
        <v>2124</v>
      </c>
      <c r="AB33" s="33">
        <v>2157</v>
      </c>
      <c r="AC33" s="33">
        <v>2144</v>
      </c>
      <c r="AD33" s="33">
        <v>1778</v>
      </c>
      <c r="AE33" s="33">
        <v>2237</v>
      </c>
      <c r="AF33" s="33">
        <v>1876</v>
      </c>
      <c r="AG33" s="33">
        <v>2144</v>
      </c>
    </row>
    <row r="34" spans="1:33" s="7" customFormat="1" ht="12.75">
      <c r="A34" s="37" t="s">
        <v>25</v>
      </c>
      <c r="B34" s="10" t="s">
        <v>7</v>
      </c>
      <c r="C34" s="25" t="s">
        <v>35</v>
      </c>
      <c r="D34" s="50">
        <v>711</v>
      </c>
      <c r="E34" s="50">
        <v>824</v>
      </c>
      <c r="F34" s="50">
        <v>1039</v>
      </c>
      <c r="G34" s="50">
        <v>912</v>
      </c>
      <c r="H34" s="50">
        <v>951</v>
      </c>
      <c r="I34" s="50">
        <v>635</v>
      </c>
      <c r="J34" s="50">
        <v>672</v>
      </c>
      <c r="K34" s="50">
        <v>647</v>
      </c>
      <c r="L34" s="50">
        <v>619</v>
      </c>
      <c r="M34" s="50">
        <v>738</v>
      </c>
      <c r="N34" s="50">
        <v>793</v>
      </c>
      <c r="O34" s="50">
        <v>750</v>
      </c>
      <c r="P34" s="50">
        <v>753</v>
      </c>
      <c r="Q34" s="50">
        <v>615</v>
      </c>
      <c r="R34" s="50">
        <v>603</v>
      </c>
      <c r="S34" s="50">
        <v>665</v>
      </c>
      <c r="T34" s="50">
        <v>989</v>
      </c>
      <c r="U34" s="50">
        <v>1075</v>
      </c>
      <c r="V34" s="50">
        <v>1002</v>
      </c>
      <c r="W34" s="50">
        <v>808</v>
      </c>
      <c r="X34" s="50">
        <v>768</v>
      </c>
      <c r="Y34" s="33">
        <v>738</v>
      </c>
      <c r="Z34" s="33">
        <v>719</v>
      </c>
      <c r="AA34" s="33">
        <v>645</v>
      </c>
      <c r="AB34" s="33">
        <v>625</v>
      </c>
      <c r="AC34" s="33">
        <v>591</v>
      </c>
      <c r="AD34" s="33">
        <v>379</v>
      </c>
      <c r="AE34" s="33">
        <v>493</v>
      </c>
      <c r="AF34" s="7">
        <v>486</v>
      </c>
      <c r="AG34" s="33">
        <v>591</v>
      </c>
    </row>
    <row r="35" spans="1:33" s="7" customFormat="1" ht="12.75">
      <c r="A35" s="37"/>
      <c r="B35" s="10"/>
      <c r="C35" s="25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33"/>
      <c r="Z35" s="33"/>
      <c r="AA35" s="33"/>
      <c r="AB35" s="33"/>
      <c r="AC35" s="33"/>
      <c r="AD35" s="33"/>
      <c r="AE35" s="33"/>
      <c r="AG35" s="33"/>
    </row>
    <row r="36" spans="1:33" s="7" customFormat="1" ht="12.75">
      <c r="A36" s="38" t="s">
        <v>48</v>
      </c>
      <c r="B36" s="11" t="s">
        <v>16</v>
      </c>
      <c r="C36" s="24" t="s">
        <v>36</v>
      </c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33"/>
      <c r="Z36" s="33"/>
      <c r="AA36" s="33"/>
      <c r="AB36" s="33"/>
      <c r="AC36" s="33"/>
      <c r="AD36" s="33"/>
      <c r="AE36" s="33"/>
      <c r="AG36" s="33"/>
    </row>
    <row r="37" spans="1:33" s="7" customFormat="1" ht="12.75">
      <c r="A37" s="39" t="s">
        <v>49</v>
      </c>
      <c r="B37" s="12" t="s">
        <v>8</v>
      </c>
      <c r="C37" s="24" t="s">
        <v>37</v>
      </c>
      <c r="D37" s="50">
        <v>2905</v>
      </c>
      <c r="E37" s="50">
        <v>3402</v>
      </c>
      <c r="F37" s="50">
        <v>3720</v>
      </c>
      <c r="G37" s="50">
        <v>3618</v>
      </c>
      <c r="H37" s="50">
        <v>3785</v>
      </c>
      <c r="I37" s="50">
        <v>3038</v>
      </c>
      <c r="J37" s="50">
        <v>3004</v>
      </c>
      <c r="K37" s="50">
        <v>3111</v>
      </c>
      <c r="L37" s="50">
        <v>3032</v>
      </c>
      <c r="M37" s="50">
        <v>3288</v>
      </c>
      <c r="N37" s="50">
        <v>3659</v>
      </c>
      <c r="O37" s="50">
        <v>3918</v>
      </c>
      <c r="P37" s="50">
        <v>3903</v>
      </c>
      <c r="Q37" s="50">
        <v>3569</v>
      </c>
      <c r="R37" s="50">
        <v>3196</v>
      </c>
      <c r="S37" s="50">
        <v>3657</v>
      </c>
      <c r="T37" s="50">
        <v>3906</v>
      </c>
      <c r="U37" s="50">
        <v>4128</v>
      </c>
      <c r="V37" s="50">
        <v>3835</v>
      </c>
      <c r="W37" s="50">
        <v>3497</v>
      </c>
      <c r="X37" s="50">
        <v>3233</v>
      </c>
      <c r="Y37" s="33">
        <v>3058</v>
      </c>
      <c r="Z37" s="33">
        <v>3065</v>
      </c>
      <c r="AA37" s="33">
        <v>2959</v>
      </c>
      <c r="AB37" s="33">
        <v>3007</v>
      </c>
      <c r="AC37" s="33">
        <v>2998</v>
      </c>
      <c r="AD37" s="33">
        <v>2380</v>
      </c>
      <c r="AE37" s="33">
        <v>2964</v>
      </c>
      <c r="AF37" s="33">
        <v>2531</v>
      </c>
      <c r="AG37" s="33">
        <v>2998</v>
      </c>
    </row>
    <row r="38" spans="1:31" s="7" customFormat="1" ht="12.75" customHeight="1">
      <c r="A38" s="58" t="s">
        <v>50</v>
      </c>
      <c r="B38" s="12" t="s">
        <v>9</v>
      </c>
      <c r="C38" s="24" t="s">
        <v>38</v>
      </c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33"/>
      <c r="Z38" s="33"/>
      <c r="AA38" s="33"/>
      <c r="AB38" s="33"/>
      <c r="AC38" s="33"/>
      <c r="AD38" s="33"/>
      <c r="AE38" s="33"/>
    </row>
    <row r="39" spans="1:33" s="7" customFormat="1" ht="12.75">
      <c r="A39" s="58"/>
      <c r="B39" s="12" t="s">
        <v>10</v>
      </c>
      <c r="C39" s="24" t="s">
        <v>39</v>
      </c>
      <c r="D39" s="50">
        <v>170</v>
      </c>
      <c r="E39" s="50">
        <v>172</v>
      </c>
      <c r="F39" s="50">
        <v>233</v>
      </c>
      <c r="G39" s="50">
        <v>138</v>
      </c>
      <c r="H39" s="50">
        <v>97</v>
      </c>
      <c r="I39" s="50">
        <v>78</v>
      </c>
      <c r="J39" s="50">
        <v>78</v>
      </c>
      <c r="K39" s="50">
        <v>64</v>
      </c>
      <c r="L39" s="50">
        <v>70</v>
      </c>
      <c r="M39" s="50">
        <v>57</v>
      </c>
      <c r="N39" s="50">
        <v>51</v>
      </c>
      <c r="O39" s="50">
        <v>78</v>
      </c>
      <c r="P39" s="50">
        <v>66</v>
      </c>
      <c r="Q39" s="50">
        <v>32</v>
      </c>
      <c r="R39" s="50">
        <v>16</v>
      </c>
      <c r="S39" s="50">
        <v>17</v>
      </c>
      <c r="T39" s="50">
        <v>19</v>
      </c>
      <c r="U39" s="50">
        <v>27</v>
      </c>
      <c r="V39" s="50">
        <v>14</v>
      </c>
      <c r="W39" s="50">
        <v>13</v>
      </c>
      <c r="X39" s="50">
        <v>28</v>
      </c>
      <c r="Y39" s="33">
        <v>21</v>
      </c>
      <c r="Z39" s="33">
        <v>16</v>
      </c>
      <c r="AA39" s="33">
        <v>13</v>
      </c>
      <c r="AB39" s="33">
        <v>7</v>
      </c>
      <c r="AC39" s="33">
        <v>13</v>
      </c>
      <c r="AD39" s="33">
        <v>8</v>
      </c>
      <c r="AE39" s="33">
        <v>8</v>
      </c>
      <c r="AF39" s="7">
        <v>3</v>
      </c>
      <c r="AG39" s="7">
        <v>5</v>
      </c>
    </row>
    <row r="40" spans="1:33" s="7" customFormat="1" ht="12.75">
      <c r="A40" s="39" t="s">
        <v>45</v>
      </c>
      <c r="B40" s="12" t="s">
        <v>11</v>
      </c>
      <c r="C40" s="24" t="s">
        <v>40</v>
      </c>
      <c r="D40" s="50">
        <v>372</v>
      </c>
      <c r="E40" s="50">
        <v>248</v>
      </c>
      <c r="F40" s="50">
        <v>505</v>
      </c>
      <c r="G40" s="50">
        <v>463</v>
      </c>
      <c r="H40" s="50">
        <v>457</v>
      </c>
      <c r="I40" s="50">
        <v>445</v>
      </c>
      <c r="J40" s="50">
        <v>538</v>
      </c>
      <c r="K40" s="50">
        <v>492</v>
      </c>
      <c r="L40" s="50">
        <v>555</v>
      </c>
      <c r="M40" s="50">
        <v>710</v>
      </c>
      <c r="N40" s="50">
        <v>665</v>
      </c>
      <c r="O40" s="50">
        <v>293</v>
      </c>
      <c r="P40" s="50">
        <v>276</v>
      </c>
      <c r="Q40" s="50">
        <v>191</v>
      </c>
      <c r="R40" s="50">
        <v>163</v>
      </c>
      <c r="S40" s="50">
        <v>156</v>
      </c>
      <c r="T40" s="50">
        <v>202</v>
      </c>
      <c r="U40" s="50">
        <v>219</v>
      </c>
      <c r="V40" s="50">
        <v>241</v>
      </c>
      <c r="W40" s="50">
        <v>205</v>
      </c>
      <c r="X40" s="50">
        <v>184</v>
      </c>
      <c r="Y40" s="33">
        <v>206</v>
      </c>
      <c r="Z40" s="33">
        <v>150</v>
      </c>
      <c r="AA40" s="33">
        <v>127</v>
      </c>
      <c r="AB40" s="33">
        <v>125</v>
      </c>
      <c r="AC40" s="33">
        <v>103</v>
      </c>
      <c r="AD40" s="33">
        <v>84</v>
      </c>
      <c r="AE40" s="33">
        <v>153</v>
      </c>
      <c r="AF40" s="7">
        <v>106</v>
      </c>
      <c r="AG40" s="7">
        <v>103</v>
      </c>
    </row>
    <row r="41" spans="1:33" s="7" customFormat="1" ht="25.5">
      <c r="A41" s="40" t="s">
        <v>51</v>
      </c>
      <c r="B41" s="12" t="s">
        <v>12</v>
      </c>
      <c r="C41" s="24" t="s">
        <v>41</v>
      </c>
      <c r="D41" s="50">
        <v>191</v>
      </c>
      <c r="E41" s="50">
        <v>411</v>
      </c>
      <c r="F41" s="50">
        <v>161</v>
      </c>
      <c r="G41" s="50">
        <v>165</v>
      </c>
      <c r="H41" s="50">
        <v>103</v>
      </c>
      <c r="I41" s="50">
        <v>48</v>
      </c>
      <c r="J41" s="50">
        <v>40</v>
      </c>
      <c r="K41" s="50">
        <v>33</v>
      </c>
      <c r="L41" s="50">
        <v>43</v>
      </c>
      <c r="M41" s="50">
        <v>62</v>
      </c>
      <c r="N41" s="50">
        <v>64</v>
      </c>
      <c r="O41" s="50">
        <v>83</v>
      </c>
      <c r="P41" s="50">
        <v>93</v>
      </c>
      <c r="Q41" s="50">
        <v>108</v>
      </c>
      <c r="R41" s="50">
        <v>77</v>
      </c>
      <c r="S41" s="50">
        <v>49</v>
      </c>
      <c r="T41" s="50">
        <v>54</v>
      </c>
      <c r="U41" s="50">
        <v>46</v>
      </c>
      <c r="V41" s="50">
        <v>51</v>
      </c>
      <c r="W41" s="50">
        <v>37</v>
      </c>
      <c r="X41" s="50">
        <v>46</v>
      </c>
      <c r="Y41" s="33">
        <v>36</v>
      </c>
      <c r="Z41" s="33">
        <v>42</v>
      </c>
      <c r="AA41" s="33">
        <v>39</v>
      </c>
      <c r="AB41" s="33">
        <v>32</v>
      </c>
      <c r="AC41" s="33">
        <v>52</v>
      </c>
      <c r="AD41" s="33">
        <v>41</v>
      </c>
      <c r="AE41" s="33">
        <v>53</v>
      </c>
      <c r="AF41" s="7">
        <v>50</v>
      </c>
      <c r="AG41" s="7">
        <v>52</v>
      </c>
    </row>
    <row r="42" spans="1:31" s="7" customFormat="1" ht="12.75">
      <c r="A42" s="41"/>
      <c r="B42" s="6"/>
      <c r="C42" s="26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33"/>
      <c r="Z42" s="33"/>
      <c r="AA42" s="33"/>
      <c r="AB42" s="33"/>
      <c r="AC42" s="33"/>
      <c r="AD42" s="33"/>
      <c r="AE42" s="33"/>
    </row>
    <row r="43" spans="1:33" s="7" customFormat="1" ht="12.75">
      <c r="A43" s="41" t="s">
        <v>61</v>
      </c>
      <c r="B43" s="6" t="s">
        <v>13</v>
      </c>
      <c r="C43" s="24" t="s">
        <v>42</v>
      </c>
      <c r="D43" s="53" t="s">
        <v>14</v>
      </c>
      <c r="E43" s="53" t="s">
        <v>14</v>
      </c>
      <c r="F43" s="53" t="s">
        <v>14</v>
      </c>
      <c r="G43" s="53" t="s">
        <v>14</v>
      </c>
      <c r="H43" s="53" t="s">
        <v>14</v>
      </c>
      <c r="I43" s="50">
        <v>1208</v>
      </c>
      <c r="J43" s="50">
        <v>1269</v>
      </c>
      <c r="K43" s="50">
        <v>1218</v>
      </c>
      <c r="L43" s="50">
        <v>1205</v>
      </c>
      <c r="M43" s="50">
        <v>1253</v>
      </c>
      <c r="N43" s="50">
        <v>1366</v>
      </c>
      <c r="O43" s="50">
        <v>1214</v>
      </c>
      <c r="P43" s="50">
        <v>1155</v>
      </c>
      <c r="Q43" s="50">
        <v>1010</v>
      </c>
      <c r="R43" s="50">
        <v>907</v>
      </c>
      <c r="S43" s="50">
        <v>832</v>
      </c>
      <c r="T43" s="50">
        <v>902</v>
      </c>
      <c r="U43" s="50">
        <v>844</v>
      </c>
      <c r="V43" s="50">
        <v>757</v>
      </c>
      <c r="W43" s="50">
        <v>611</v>
      </c>
      <c r="X43" s="50">
        <v>520</v>
      </c>
      <c r="Y43" s="33">
        <v>542</v>
      </c>
      <c r="Z43" s="33">
        <v>535</v>
      </c>
      <c r="AA43" s="33">
        <v>506</v>
      </c>
      <c r="AB43" s="33">
        <v>540</v>
      </c>
      <c r="AC43" s="33">
        <v>563</v>
      </c>
      <c r="AD43" s="33">
        <v>396</v>
      </c>
      <c r="AE43" s="33">
        <v>473</v>
      </c>
      <c r="AF43" s="7">
        <v>485</v>
      </c>
      <c r="AG43" s="7">
        <v>563</v>
      </c>
    </row>
    <row r="44" spans="1:32" s="7" customFormat="1" ht="12.75">
      <c r="A44" s="42"/>
      <c r="B44" s="4"/>
      <c r="C44" s="4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33"/>
      <c r="Z44" s="33"/>
      <c r="AA44" s="33"/>
      <c r="AB44" s="33"/>
      <c r="AC44" s="33"/>
      <c r="AD44" s="33"/>
      <c r="AE44" s="33"/>
      <c r="AF44" s="33"/>
    </row>
    <row r="45" spans="1:31" s="7" customFormat="1" ht="12.75">
      <c r="A45" s="42"/>
      <c r="B45" s="4"/>
      <c r="C45" s="4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33"/>
      <c r="Z45" s="33"/>
      <c r="AA45" s="33"/>
      <c r="AB45" s="33"/>
      <c r="AC45" s="33"/>
      <c r="AD45" s="33"/>
      <c r="AE45" s="33"/>
    </row>
    <row r="46" spans="1:31" s="7" customFormat="1" ht="25.5" customHeight="1">
      <c r="A46" s="63" t="s">
        <v>56</v>
      </c>
      <c r="B46" s="11" t="s">
        <v>1</v>
      </c>
      <c r="C46" s="21" t="s">
        <v>27</v>
      </c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33"/>
      <c r="Z46" s="33"/>
      <c r="AA46" s="33"/>
      <c r="AB46" s="33"/>
      <c r="AC46" s="33"/>
      <c r="AD46" s="33"/>
      <c r="AE46" s="33"/>
    </row>
    <row r="47" spans="1:31" s="7" customFormat="1" ht="12.75">
      <c r="A47" s="63"/>
      <c r="B47" s="10" t="s">
        <v>18</v>
      </c>
      <c r="C47" s="21" t="s">
        <v>28</v>
      </c>
      <c r="D47" s="50"/>
      <c r="E47" s="50"/>
      <c r="F47" s="50"/>
      <c r="G47" s="50"/>
      <c r="H47" s="50"/>
      <c r="I47" s="49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33"/>
      <c r="Z47" s="33"/>
      <c r="AA47" s="33"/>
      <c r="AB47" s="33"/>
      <c r="AC47" s="33"/>
      <c r="AD47" s="33"/>
      <c r="AE47" s="33"/>
    </row>
    <row r="48" spans="1:33" s="7" customFormat="1" ht="12.75">
      <c r="A48" s="63"/>
      <c r="B48" s="11" t="s">
        <v>15</v>
      </c>
      <c r="C48" s="22" t="s">
        <v>53</v>
      </c>
      <c r="D48" s="49">
        <v>4112</v>
      </c>
      <c r="E48" s="49">
        <v>5728</v>
      </c>
      <c r="F48" s="49">
        <v>6307</v>
      </c>
      <c r="G48" s="49">
        <v>6521</v>
      </c>
      <c r="H48" s="49">
        <v>6717</v>
      </c>
      <c r="I48" s="49">
        <v>5361</v>
      </c>
      <c r="J48" s="49">
        <v>5373</v>
      </c>
      <c r="K48" s="49">
        <v>5823</v>
      </c>
      <c r="L48" s="49">
        <v>6056</v>
      </c>
      <c r="M48" s="49">
        <v>6860</v>
      </c>
      <c r="N48" s="49">
        <v>7553</v>
      </c>
      <c r="O48" s="49">
        <v>7821</v>
      </c>
      <c r="P48" s="49">
        <v>7858</v>
      </c>
      <c r="Q48" s="49">
        <v>7559</v>
      </c>
      <c r="R48" s="49">
        <v>6771</v>
      </c>
      <c r="S48" s="49">
        <v>7740</v>
      </c>
      <c r="T48" s="49">
        <v>10256</v>
      </c>
      <c r="U48" s="49">
        <v>10773</v>
      </c>
      <c r="V48" s="49">
        <v>9843</v>
      </c>
      <c r="W48" s="49">
        <v>8582</v>
      </c>
      <c r="X48" s="49">
        <v>8318</v>
      </c>
      <c r="Y48" s="54">
        <v>7667</v>
      </c>
      <c r="Z48" s="54">
        <v>7987</v>
      </c>
      <c r="AA48" s="54">
        <v>7811</v>
      </c>
      <c r="AB48" s="54">
        <v>7523</v>
      </c>
      <c r="AC48" s="54">
        <v>7867</v>
      </c>
      <c r="AD48" s="54">
        <v>6243</v>
      </c>
      <c r="AE48" s="54">
        <v>7710</v>
      </c>
      <c r="AF48" s="54">
        <f>AF6-AF27</f>
        <v>9308</v>
      </c>
      <c r="AG48" s="54">
        <v>7720</v>
      </c>
    </row>
    <row r="49" spans="1:33" s="7" customFormat="1" ht="12.75">
      <c r="A49" s="36" t="s">
        <v>22</v>
      </c>
      <c r="B49" s="10" t="s">
        <v>2</v>
      </c>
      <c r="C49" s="24" t="s">
        <v>30</v>
      </c>
      <c r="D49" s="50">
        <v>1420</v>
      </c>
      <c r="E49" s="50">
        <v>2067</v>
      </c>
      <c r="F49" s="50">
        <v>2377</v>
      </c>
      <c r="G49" s="50">
        <v>2407</v>
      </c>
      <c r="H49" s="50">
        <v>2562</v>
      </c>
      <c r="I49" s="50">
        <v>2124</v>
      </c>
      <c r="J49" s="50">
        <v>2137</v>
      </c>
      <c r="K49" s="50">
        <v>2439</v>
      </c>
      <c r="L49" s="50">
        <v>2614</v>
      </c>
      <c r="M49" s="50">
        <v>2863</v>
      </c>
      <c r="N49" s="50">
        <v>3257</v>
      </c>
      <c r="O49" s="50">
        <v>3465</v>
      </c>
      <c r="P49" s="50">
        <v>3415</v>
      </c>
      <c r="Q49" s="50">
        <v>3211</v>
      </c>
      <c r="R49" s="50">
        <v>2952</v>
      </c>
      <c r="S49" s="50">
        <v>3313</v>
      </c>
      <c r="T49" s="50">
        <v>4449</v>
      </c>
      <c r="U49" s="50">
        <v>4657</v>
      </c>
      <c r="V49" s="50">
        <v>4228</v>
      </c>
      <c r="W49" s="50">
        <v>3551</v>
      </c>
      <c r="X49" s="50">
        <v>3529</v>
      </c>
      <c r="Y49" s="33">
        <v>3267</v>
      </c>
      <c r="Z49" s="33">
        <v>3366</v>
      </c>
      <c r="AA49" s="33">
        <v>3254</v>
      </c>
      <c r="AB49" s="33">
        <v>3154</v>
      </c>
      <c r="AC49" s="33">
        <v>3273</v>
      </c>
      <c r="AD49" s="33">
        <v>2695</v>
      </c>
      <c r="AE49" s="33">
        <v>3330</v>
      </c>
      <c r="AF49" s="33">
        <f>AF8-AF28</f>
        <v>4039</v>
      </c>
      <c r="AG49" s="33">
        <v>3273</v>
      </c>
    </row>
    <row r="50" spans="1:33" s="7" customFormat="1" ht="12.75">
      <c r="A50" s="37" t="s">
        <v>60</v>
      </c>
      <c r="B50" s="10" t="s">
        <v>3</v>
      </c>
      <c r="C50" s="25" t="s">
        <v>31</v>
      </c>
      <c r="D50" s="50">
        <v>3549</v>
      </c>
      <c r="E50" s="50">
        <v>4646</v>
      </c>
      <c r="F50" s="50">
        <v>5440</v>
      </c>
      <c r="G50" s="50">
        <v>5580</v>
      </c>
      <c r="H50" s="50">
        <v>5630</v>
      </c>
      <c r="I50" s="50">
        <v>4759</v>
      </c>
      <c r="J50" s="50">
        <v>4763</v>
      </c>
      <c r="K50" s="50">
        <v>5103</v>
      </c>
      <c r="L50" s="50">
        <v>5303</v>
      </c>
      <c r="M50" s="50">
        <v>6204</v>
      </c>
      <c r="N50" s="50">
        <v>6673</v>
      </c>
      <c r="O50" s="50">
        <v>6746</v>
      </c>
      <c r="P50" s="50">
        <v>6984</v>
      </c>
      <c r="Q50" s="50">
        <v>6760</v>
      </c>
      <c r="R50" s="50">
        <v>6016</v>
      </c>
      <c r="S50" s="50">
        <v>7055</v>
      </c>
      <c r="T50" s="50">
        <v>9328</v>
      </c>
      <c r="U50" s="50">
        <v>9866</v>
      </c>
      <c r="V50" s="50">
        <v>9084</v>
      </c>
      <c r="W50" s="50">
        <v>8183</v>
      </c>
      <c r="X50" s="50">
        <v>8032</v>
      </c>
      <c r="Y50" s="33">
        <v>7389</v>
      </c>
      <c r="Z50" s="33">
        <v>7661</v>
      </c>
      <c r="AA50" s="33">
        <v>7542</v>
      </c>
      <c r="AB50" s="33">
        <v>7219</v>
      </c>
      <c r="AC50" s="33">
        <v>7519</v>
      </c>
      <c r="AD50" s="33">
        <v>6023</v>
      </c>
      <c r="AE50" s="33">
        <v>7353</v>
      </c>
      <c r="AF50" s="33">
        <f>AF9-AF29</f>
        <v>9098</v>
      </c>
      <c r="AG50" s="33">
        <v>7521</v>
      </c>
    </row>
    <row r="51" spans="1:33" s="7" customFormat="1" ht="12.75">
      <c r="A51" s="37"/>
      <c r="B51" s="10"/>
      <c r="C51" s="1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33"/>
      <c r="Z51" s="33"/>
      <c r="AA51" s="33"/>
      <c r="AB51" s="33"/>
      <c r="AC51" s="33"/>
      <c r="AD51" s="33"/>
      <c r="AE51" s="33"/>
      <c r="AG51" s="33"/>
    </row>
    <row r="52" spans="1:33" s="7" customFormat="1" ht="12.75">
      <c r="A52" s="37" t="s">
        <v>47</v>
      </c>
      <c r="B52" s="10" t="s">
        <v>4</v>
      </c>
      <c r="C52" s="25" t="s">
        <v>32</v>
      </c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G52" s="33"/>
    </row>
    <row r="53" spans="1:33" s="7" customFormat="1" ht="12.75">
      <c r="A53" s="37" t="s">
        <v>23</v>
      </c>
      <c r="B53" s="10" t="s">
        <v>5</v>
      </c>
      <c r="C53" s="25" t="s">
        <v>33</v>
      </c>
      <c r="D53" s="50">
        <v>486</v>
      </c>
      <c r="E53" s="50">
        <v>708</v>
      </c>
      <c r="F53" s="50">
        <v>671</v>
      </c>
      <c r="G53" s="50">
        <v>685</v>
      </c>
      <c r="H53" s="50">
        <v>766</v>
      </c>
      <c r="I53" s="50">
        <v>578</v>
      </c>
      <c r="J53" s="50">
        <v>643</v>
      </c>
      <c r="K53" s="50">
        <v>710</v>
      </c>
      <c r="L53" s="50">
        <v>726</v>
      </c>
      <c r="M53" s="50">
        <v>786</v>
      </c>
      <c r="N53" s="50">
        <v>835</v>
      </c>
      <c r="O53" s="50">
        <v>883</v>
      </c>
      <c r="P53" s="50">
        <v>810</v>
      </c>
      <c r="Q53" s="50">
        <v>744</v>
      </c>
      <c r="R53" s="50">
        <v>765</v>
      </c>
      <c r="S53" s="50">
        <v>876</v>
      </c>
      <c r="T53" s="50">
        <v>959</v>
      </c>
      <c r="U53" s="50">
        <v>961</v>
      </c>
      <c r="V53" s="50">
        <v>869</v>
      </c>
      <c r="W53" s="50">
        <v>745</v>
      </c>
      <c r="X53" s="50">
        <v>753</v>
      </c>
      <c r="Y53" s="33">
        <v>809</v>
      </c>
      <c r="Z53" s="33">
        <v>876</v>
      </c>
      <c r="AA53" s="33">
        <v>905</v>
      </c>
      <c r="AB53" s="33">
        <v>837</v>
      </c>
      <c r="AC53" s="33">
        <v>915</v>
      </c>
      <c r="AD53" s="33">
        <v>768</v>
      </c>
      <c r="AE53" s="33">
        <v>923</v>
      </c>
      <c r="AF53" s="33">
        <f>AF12-AF32</f>
        <v>1077</v>
      </c>
      <c r="AG53" s="33">
        <v>916</v>
      </c>
    </row>
    <row r="54" spans="1:33" s="7" customFormat="1" ht="12.75">
      <c r="A54" s="37" t="s">
        <v>24</v>
      </c>
      <c r="B54" s="10" t="s">
        <v>6</v>
      </c>
      <c r="C54" s="25" t="s">
        <v>34</v>
      </c>
      <c r="D54" s="50">
        <v>2993</v>
      </c>
      <c r="E54" s="50">
        <v>4154</v>
      </c>
      <c r="F54" s="50">
        <v>4275</v>
      </c>
      <c r="G54" s="50">
        <v>4531</v>
      </c>
      <c r="H54" s="50">
        <v>4632</v>
      </c>
      <c r="I54" s="50">
        <v>3828</v>
      </c>
      <c r="J54" s="50">
        <v>3831</v>
      </c>
      <c r="K54" s="50">
        <v>4118</v>
      </c>
      <c r="L54" s="50">
        <v>4204</v>
      </c>
      <c r="M54" s="50">
        <v>4776</v>
      </c>
      <c r="N54" s="50">
        <v>5289</v>
      </c>
      <c r="O54" s="50">
        <v>5618</v>
      </c>
      <c r="P54" s="50">
        <v>5670</v>
      </c>
      <c r="Q54" s="50">
        <v>5653</v>
      </c>
      <c r="R54" s="50">
        <v>4945</v>
      </c>
      <c r="S54" s="50">
        <v>5652</v>
      </c>
      <c r="T54" s="50">
        <v>7239</v>
      </c>
      <c r="U54" s="50">
        <v>7223</v>
      </c>
      <c r="V54" s="50">
        <v>6505</v>
      </c>
      <c r="W54" s="50">
        <v>5943</v>
      </c>
      <c r="X54" s="50">
        <v>5841</v>
      </c>
      <c r="Y54" s="33">
        <v>5256</v>
      </c>
      <c r="Z54" s="33">
        <v>5660</v>
      </c>
      <c r="AA54" s="33">
        <v>5447</v>
      </c>
      <c r="AB54" s="33">
        <v>5361</v>
      </c>
      <c r="AC54" s="33">
        <v>5501</v>
      </c>
      <c r="AD54" s="33">
        <v>4517</v>
      </c>
      <c r="AE54" s="33">
        <v>5651</v>
      </c>
      <c r="AF54" s="33">
        <f aca="true" t="shared" si="1" ref="AF54:AF64">AF13-AF33</f>
        <v>6348</v>
      </c>
      <c r="AG54" s="33">
        <v>5497</v>
      </c>
    </row>
    <row r="55" spans="1:33" s="7" customFormat="1" ht="12.75">
      <c r="A55" s="37" t="s">
        <v>25</v>
      </c>
      <c r="B55" s="10" t="s">
        <v>7</v>
      </c>
      <c r="C55" s="25" t="s">
        <v>35</v>
      </c>
      <c r="D55" s="50">
        <v>633</v>
      </c>
      <c r="E55" s="50">
        <v>866</v>
      </c>
      <c r="F55" s="50">
        <v>1361</v>
      </c>
      <c r="G55" s="50">
        <v>1305</v>
      </c>
      <c r="H55" s="50">
        <v>1319</v>
      </c>
      <c r="I55" s="50">
        <v>955</v>
      </c>
      <c r="J55" s="50">
        <v>899</v>
      </c>
      <c r="K55" s="50">
        <v>995</v>
      </c>
      <c r="L55" s="50">
        <v>1126</v>
      </c>
      <c r="M55" s="50">
        <v>1298</v>
      </c>
      <c r="N55" s="50">
        <v>1429</v>
      </c>
      <c r="O55" s="50">
        <v>1320</v>
      </c>
      <c r="P55" s="50">
        <v>1378</v>
      </c>
      <c r="Q55" s="50">
        <v>1162</v>
      </c>
      <c r="R55" s="50">
        <v>1061</v>
      </c>
      <c r="S55" s="50">
        <v>1212</v>
      </c>
      <c r="T55" s="50">
        <v>2058</v>
      </c>
      <c r="U55" s="50">
        <v>2589</v>
      </c>
      <c r="V55" s="50">
        <v>2469</v>
      </c>
      <c r="W55" s="50">
        <v>1894</v>
      </c>
      <c r="X55" s="50">
        <v>1724</v>
      </c>
      <c r="Y55" s="33">
        <v>1602</v>
      </c>
      <c r="Z55" s="33">
        <v>1451</v>
      </c>
      <c r="AA55" s="33">
        <v>1459</v>
      </c>
      <c r="AB55" s="33">
        <v>1325</v>
      </c>
      <c r="AC55" s="33">
        <v>1451</v>
      </c>
      <c r="AD55" s="33">
        <v>958</v>
      </c>
      <c r="AE55" s="33">
        <v>1136</v>
      </c>
      <c r="AF55" s="33">
        <f t="shared" si="1"/>
        <v>1883</v>
      </c>
      <c r="AG55" s="33">
        <v>1454</v>
      </c>
    </row>
    <row r="56" spans="1:33" s="7" customFormat="1" ht="12.75">
      <c r="A56" s="37"/>
      <c r="B56" s="10"/>
      <c r="C56" s="25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33"/>
      <c r="Z56" s="33"/>
      <c r="AA56" s="33"/>
      <c r="AB56" s="33"/>
      <c r="AC56" s="33"/>
      <c r="AD56" s="33"/>
      <c r="AE56" s="33"/>
      <c r="AF56" s="33"/>
      <c r="AG56" s="33"/>
    </row>
    <row r="57" spans="1:33" s="7" customFormat="1" ht="12.75">
      <c r="A57" s="38" t="s">
        <v>48</v>
      </c>
      <c r="B57" s="11" t="s">
        <v>16</v>
      </c>
      <c r="C57" s="24" t="s">
        <v>36</v>
      </c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33"/>
      <c r="Z57" s="33"/>
      <c r="AA57" s="33"/>
      <c r="AB57" s="33"/>
      <c r="AC57" s="33"/>
      <c r="AD57" s="33"/>
      <c r="AE57" s="33"/>
      <c r="AF57" s="33"/>
      <c r="AG57" s="33"/>
    </row>
    <row r="58" spans="1:33" s="7" customFormat="1" ht="12.75">
      <c r="A58" s="39" t="s">
        <v>49</v>
      </c>
      <c r="B58" s="12" t="s">
        <v>8</v>
      </c>
      <c r="C58" s="24" t="s">
        <v>37</v>
      </c>
      <c r="D58" s="50">
        <v>2824</v>
      </c>
      <c r="E58" s="50">
        <v>3988</v>
      </c>
      <c r="F58" s="50">
        <v>4599</v>
      </c>
      <c r="G58" s="50">
        <v>4809</v>
      </c>
      <c r="H58" s="50">
        <v>5102</v>
      </c>
      <c r="I58" s="50">
        <v>3965</v>
      </c>
      <c r="J58" s="50">
        <v>4054</v>
      </c>
      <c r="K58" s="50">
        <v>4421</v>
      </c>
      <c r="L58" s="50">
        <v>4553</v>
      </c>
      <c r="M58" s="50">
        <v>5074</v>
      </c>
      <c r="N58" s="50">
        <v>5803</v>
      </c>
      <c r="O58" s="50">
        <v>6847</v>
      </c>
      <c r="P58" s="50">
        <v>6883</v>
      </c>
      <c r="Q58" s="50">
        <v>6776</v>
      </c>
      <c r="R58" s="50">
        <v>6174</v>
      </c>
      <c r="S58" s="50">
        <v>7102</v>
      </c>
      <c r="T58" s="50">
        <v>9473</v>
      </c>
      <c r="U58" s="50">
        <v>9951</v>
      </c>
      <c r="V58" s="50">
        <v>9077</v>
      </c>
      <c r="W58" s="50">
        <v>7895</v>
      </c>
      <c r="X58" s="50">
        <v>7630</v>
      </c>
      <c r="Y58" s="33">
        <v>7111</v>
      </c>
      <c r="Z58" s="33">
        <v>7413</v>
      </c>
      <c r="AA58" s="33">
        <v>7308</v>
      </c>
      <c r="AB58" s="33">
        <v>7080</v>
      </c>
      <c r="AC58" s="33">
        <v>7414</v>
      </c>
      <c r="AD58" s="33">
        <v>5908</v>
      </c>
      <c r="AE58" s="33">
        <v>7290</v>
      </c>
      <c r="AF58" s="33">
        <f t="shared" si="1"/>
        <v>8760</v>
      </c>
      <c r="AG58" s="33">
        <v>7414</v>
      </c>
    </row>
    <row r="59" spans="1:33" s="7" customFormat="1" ht="12.75" customHeight="1">
      <c r="A59" s="58" t="s">
        <v>50</v>
      </c>
      <c r="B59" s="12" t="s">
        <v>9</v>
      </c>
      <c r="C59" s="24" t="s">
        <v>38</v>
      </c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33"/>
      <c r="Z59" s="33"/>
      <c r="AA59" s="33"/>
      <c r="AB59" s="33"/>
      <c r="AC59" s="33"/>
      <c r="AD59" s="33"/>
      <c r="AE59" s="33"/>
      <c r="AF59" s="33"/>
      <c r="AG59" s="33"/>
    </row>
    <row r="60" spans="1:33" s="7" customFormat="1" ht="12.75">
      <c r="A60" s="58"/>
      <c r="B60" s="12" t="s">
        <v>10</v>
      </c>
      <c r="C60" s="24" t="s">
        <v>39</v>
      </c>
      <c r="D60" s="50">
        <v>155</v>
      </c>
      <c r="E60" s="50">
        <v>169</v>
      </c>
      <c r="F60" s="50">
        <v>249</v>
      </c>
      <c r="G60" s="50">
        <v>148</v>
      </c>
      <c r="H60" s="50">
        <v>110</v>
      </c>
      <c r="I60" s="50">
        <v>63</v>
      </c>
      <c r="J60" s="50">
        <v>46</v>
      </c>
      <c r="K60" s="50">
        <v>49</v>
      </c>
      <c r="L60" s="50">
        <v>51</v>
      </c>
      <c r="M60" s="50">
        <v>57</v>
      </c>
      <c r="N60" s="50">
        <v>33</v>
      </c>
      <c r="O60" s="50">
        <v>52</v>
      </c>
      <c r="P60" s="50">
        <v>57</v>
      </c>
      <c r="Q60" s="50">
        <v>55</v>
      </c>
      <c r="R60" s="50">
        <v>24</v>
      </c>
      <c r="S60" s="50">
        <v>27</v>
      </c>
      <c r="T60" s="50">
        <v>41</v>
      </c>
      <c r="U60" s="50">
        <v>47</v>
      </c>
      <c r="V60" s="50">
        <v>20</v>
      </c>
      <c r="W60" s="50">
        <v>21</v>
      </c>
      <c r="X60" s="50">
        <v>43</v>
      </c>
      <c r="Y60" s="33">
        <v>22</v>
      </c>
      <c r="Z60" s="33">
        <v>33</v>
      </c>
      <c r="AA60" s="33">
        <v>17</v>
      </c>
      <c r="AB60" s="33">
        <v>15</v>
      </c>
      <c r="AC60" s="33">
        <v>14</v>
      </c>
      <c r="AD60" s="33">
        <v>13</v>
      </c>
      <c r="AE60" s="33">
        <v>16</v>
      </c>
      <c r="AF60" s="33">
        <f t="shared" si="1"/>
        <v>22</v>
      </c>
      <c r="AG60" s="33">
        <v>0</v>
      </c>
    </row>
    <row r="61" spans="1:33" s="7" customFormat="1" ht="12.75">
      <c r="A61" s="39" t="s">
        <v>45</v>
      </c>
      <c r="B61" s="12" t="s">
        <v>11</v>
      </c>
      <c r="C61" s="24" t="s">
        <v>40</v>
      </c>
      <c r="D61" s="50">
        <v>965</v>
      </c>
      <c r="E61" s="50">
        <v>1217</v>
      </c>
      <c r="F61" s="50">
        <v>1231</v>
      </c>
      <c r="G61" s="50">
        <v>1313</v>
      </c>
      <c r="H61" s="50">
        <v>1301</v>
      </c>
      <c r="I61" s="50">
        <v>1260</v>
      </c>
      <c r="J61" s="50">
        <v>1214</v>
      </c>
      <c r="K61" s="50">
        <v>1293</v>
      </c>
      <c r="L61" s="50">
        <v>1395</v>
      </c>
      <c r="M61" s="50">
        <v>1672</v>
      </c>
      <c r="N61" s="50">
        <v>1644</v>
      </c>
      <c r="O61" s="50">
        <v>843</v>
      </c>
      <c r="P61" s="50">
        <v>851</v>
      </c>
      <c r="Q61" s="50">
        <v>639</v>
      </c>
      <c r="R61" s="50">
        <v>519</v>
      </c>
      <c r="S61" s="50">
        <v>569</v>
      </c>
      <c r="T61" s="50">
        <v>689</v>
      </c>
      <c r="U61" s="50">
        <v>732</v>
      </c>
      <c r="V61" s="50">
        <v>673</v>
      </c>
      <c r="W61" s="50">
        <v>619</v>
      </c>
      <c r="X61" s="50">
        <v>609</v>
      </c>
      <c r="Y61" s="33">
        <v>498</v>
      </c>
      <c r="Z61" s="33">
        <v>497</v>
      </c>
      <c r="AA61" s="33">
        <v>452</v>
      </c>
      <c r="AB61" s="33">
        <v>375</v>
      </c>
      <c r="AC61" s="33">
        <v>386</v>
      </c>
      <c r="AD61" s="33">
        <v>295</v>
      </c>
      <c r="AE61" s="33">
        <v>390</v>
      </c>
      <c r="AF61" s="33">
        <f t="shared" si="1"/>
        <v>473</v>
      </c>
      <c r="AG61" s="33">
        <v>386</v>
      </c>
    </row>
    <row r="62" spans="1:33" s="7" customFormat="1" ht="25.5">
      <c r="A62" s="40" t="s">
        <v>51</v>
      </c>
      <c r="B62" s="12" t="s">
        <v>12</v>
      </c>
      <c r="C62" s="24" t="s">
        <v>41</v>
      </c>
      <c r="D62" s="50">
        <v>168</v>
      </c>
      <c r="E62" s="50">
        <v>354</v>
      </c>
      <c r="F62" s="50">
        <v>228</v>
      </c>
      <c r="G62" s="50">
        <v>251</v>
      </c>
      <c r="H62" s="50">
        <v>204</v>
      </c>
      <c r="I62" s="50">
        <v>73</v>
      </c>
      <c r="J62" s="50">
        <v>59</v>
      </c>
      <c r="K62" s="50">
        <v>60</v>
      </c>
      <c r="L62" s="50">
        <v>57</v>
      </c>
      <c r="M62" s="50">
        <v>57</v>
      </c>
      <c r="N62" s="50">
        <v>73</v>
      </c>
      <c r="O62" s="50">
        <v>79</v>
      </c>
      <c r="P62" s="50">
        <v>67</v>
      </c>
      <c r="Q62" s="50">
        <v>89</v>
      </c>
      <c r="R62" s="50">
        <v>54</v>
      </c>
      <c r="S62" s="50">
        <v>41</v>
      </c>
      <c r="T62" s="50">
        <v>53</v>
      </c>
      <c r="U62" s="50">
        <v>43</v>
      </c>
      <c r="V62" s="50">
        <v>50</v>
      </c>
      <c r="W62" s="50">
        <v>39</v>
      </c>
      <c r="X62" s="50">
        <v>36</v>
      </c>
      <c r="Y62" s="33">
        <v>36</v>
      </c>
      <c r="Z62" s="33">
        <v>44</v>
      </c>
      <c r="AA62" s="33">
        <v>34</v>
      </c>
      <c r="AB62" s="33">
        <v>38</v>
      </c>
      <c r="AC62" s="33">
        <v>49</v>
      </c>
      <c r="AD62" s="33">
        <v>24</v>
      </c>
      <c r="AE62" s="33">
        <v>37</v>
      </c>
      <c r="AF62" s="33">
        <f t="shared" si="1"/>
        <v>52</v>
      </c>
      <c r="AG62" s="33">
        <v>49</v>
      </c>
    </row>
    <row r="63" spans="1:33" s="7" customFormat="1" ht="12.75">
      <c r="A63" s="41"/>
      <c r="B63" s="6"/>
      <c r="C63" s="26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33"/>
      <c r="Z63" s="33"/>
      <c r="AA63" s="33"/>
      <c r="AB63" s="33"/>
      <c r="AC63" s="33"/>
      <c r="AD63" s="33"/>
      <c r="AE63" s="33"/>
      <c r="AF63" s="33"/>
      <c r="AG63" s="33"/>
    </row>
    <row r="64" spans="1:33" s="7" customFormat="1" ht="12.75">
      <c r="A64" s="41" t="s">
        <v>61</v>
      </c>
      <c r="B64" s="6" t="s">
        <v>13</v>
      </c>
      <c r="C64" s="24" t="s">
        <v>42</v>
      </c>
      <c r="D64" s="53" t="s">
        <v>14</v>
      </c>
      <c r="E64" s="53" t="s">
        <v>14</v>
      </c>
      <c r="F64" s="53" t="s">
        <v>14</v>
      </c>
      <c r="G64" s="53" t="s">
        <v>14</v>
      </c>
      <c r="H64" s="53" t="s">
        <v>14</v>
      </c>
      <c r="I64" s="50">
        <v>1423</v>
      </c>
      <c r="J64" s="50">
        <v>1428</v>
      </c>
      <c r="K64" s="50">
        <v>1620</v>
      </c>
      <c r="L64" s="50">
        <v>1665</v>
      </c>
      <c r="M64" s="50">
        <v>1748</v>
      </c>
      <c r="N64" s="50">
        <v>1897</v>
      </c>
      <c r="O64" s="50">
        <v>1776</v>
      </c>
      <c r="P64" s="50">
        <v>1526</v>
      </c>
      <c r="Q64" s="50">
        <v>1322</v>
      </c>
      <c r="R64" s="50">
        <v>1281</v>
      </c>
      <c r="S64" s="50">
        <v>1267</v>
      </c>
      <c r="T64" s="50">
        <v>1772</v>
      </c>
      <c r="U64" s="50">
        <v>1932</v>
      </c>
      <c r="V64" s="50">
        <v>1649</v>
      </c>
      <c r="W64" s="50">
        <v>1113</v>
      </c>
      <c r="X64" s="50">
        <v>961</v>
      </c>
      <c r="Y64" s="33">
        <v>895</v>
      </c>
      <c r="Z64" s="33">
        <v>981</v>
      </c>
      <c r="AA64" s="33">
        <v>835</v>
      </c>
      <c r="AB64" s="33">
        <v>955</v>
      </c>
      <c r="AC64" s="33">
        <v>996</v>
      </c>
      <c r="AD64" s="33">
        <v>637</v>
      </c>
      <c r="AE64" s="33">
        <v>874</v>
      </c>
      <c r="AF64" s="33">
        <f t="shared" si="1"/>
        <v>1182</v>
      </c>
      <c r="AG64" s="33">
        <v>996</v>
      </c>
    </row>
    <row r="65" spans="1:33" s="7" customFormat="1" ht="13.5" thickBot="1">
      <c r="A65" s="43"/>
      <c r="B65" s="9"/>
      <c r="C65" s="9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6"/>
      <c r="Z65" s="56"/>
      <c r="AA65" s="56"/>
      <c r="AB65" s="56"/>
      <c r="AC65" s="56"/>
      <c r="AD65" s="56"/>
      <c r="AE65" s="56"/>
      <c r="AF65" s="56"/>
      <c r="AG65" s="56"/>
    </row>
    <row r="66" spans="1:31" s="7" customFormat="1" ht="22.5">
      <c r="A66" s="44" t="s">
        <v>57</v>
      </c>
      <c r="B66" s="14" t="s">
        <v>20</v>
      </c>
      <c r="C66" s="14" t="s">
        <v>43</v>
      </c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50"/>
      <c r="S66" s="50"/>
      <c r="T66" s="50"/>
      <c r="U66" s="50"/>
      <c r="V66" s="50"/>
      <c r="W66" s="50"/>
      <c r="X66" s="50"/>
      <c r="Y66" s="33"/>
      <c r="Z66" s="33"/>
      <c r="AA66" s="33"/>
      <c r="AB66" s="33"/>
      <c r="AC66" s="33"/>
      <c r="AD66" s="33"/>
      <c r="AE66" s="33"/>
    </row>
    <row r="67" spans="1:31" s="7" customFormat="1" ht="12.75">
      <c r="A67" s="42"/>
      <c r="B67" s="4"/>
      <c r="C67" s="4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50"/>
      <c r="S67" s="50"/>
      <c r="T67" s="50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</row>
    <row r="68" spans="1:31" s="7" customFormat="1" ht="12.75">
      <c r="A68" s="42"/>
      <c r="B68" s="4"/>
      <c r="C68" s="4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50"/>
      <c r="S68" s="50"/>
      <c r="T68" s="50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</row>
    <row r="69" spans="1:31" s="7" customFormat="1" ht="12.75">
      <c r="A69" s="42"/>
      <c r="B69" s="4"/>
      <c r="C69" s="4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50"/>
      <c r="S69" s="50"/>
      <c r="T69" s="50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</row>
    <row r="70" spans="1:31" s="7" customFormat="1" ht="12.75">
      <c r="A70" s="42"/>
      <c r="B70" s="4"/>
      <c r="C70" s="4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50"/>
      <c r="S70" s="50"/>
      <c r="T70" s="50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</row>
    <row r="71" spans="1:31" s="7" customFormat="1" ht="12.75">
      <c r="A71" s="42"/>
      <c r="B71" s="4"/>
      <c r="C71" s="4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50"/>
      <c r="S71" s="50"/>
      <c r="T71" s="50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</row>
    <row r="72" spans="1:31" s="7" customFormat="1" ht="12.75">
      <c r="A72" s="42"/>
      <c r="B72" s="4"/>
      <c r="C72" s="4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50"/>
      <c r="S72" s="50"/>
      <c r="T72" s="50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  <row r="73" spans="1:31" s="7" customFormat="1" ht="12.75">
      <c r="A73" s="42"/>
      <c r="B73" s="4"/>
      <c r="C73" s="4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50"/>
      <c r="S73" s="50"/>
      <c r="T73" s="50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4" spans="1:31" s="7" customFormat="1" ht="12.75">
      <c r="A74" s="42"/>
      <c r="B74" s="4"/>
      <c r="C74" s="4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50"/>
      <c r="S74" s="50"/>
      <c r="T74" s="50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s="7" customFormat="1" ht="12.75">
      <c r="A75" s="42"/>
      <c r="B75" s="4"/>
      <c r="C75" s="4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50"/>
      <c r="S75" s="50"/>
      <c r="T75" s="50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s="7" customFormat="1" ht="12.75">
      <c r="A76" s="42"/>
      <c r="B76" s="4"/>
      <c r="C76" s="4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50"/>
      <c r="S76" s="50"/>
      <c r="T76" s="50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7" customFormat="1" ht="12.75">
      <c r="A77" s="42"/>
      <c r="B77" s="4"/>
      <c r="C77" s="4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50"/>
      <c r="S77" s="50"/>
      <c r="T77" s="50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7" customFormat="1" ht="12.75">
      <c r="A78" s="42"/>
      <c r="B78" s="4"/>
      <c r="C78" s="4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50"/>
      <c r="S78" s="50"/>
      <c r="T78" s="50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7" customFormat="1" ht="12.75">
      <c r="A79" s="42"/>
      <c r="B79" s="4"/>
      <c r="C79" s="4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50"/>
      <c r="S79" s="50"/>
      <c r="T79" s="50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7" customFormat="1" ht="12.75">
      <c r="A80" s="42"/>
      <c r="B80" s="4"/>
      <c r="C80" s="4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50"/>
      <c r="S80" s="50"/>
      <c r="T80" s="50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</row>
    <row r="81" spans="1:31" s="7" customFormat="1" ht="12.75">
      <c r="A81" s="42"/>
      <c r="B81" s="4"/>
      <c r="C81" s="4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50"/>
      <c r="S81" s="50"/>
      <c r="T81" s="50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7" customFormat="1" ht="12.75">
      <c r="A82" s="42"/>
      <c r="B82" s="4"/>
      <c r="C82" s="4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50"/>
      <c r="S82" s="50"/>
      <c r="T82" s="50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7" customFormat="1" ht="12.75">
      <c r="A83" s="42"/>
      <c r="B83" s="4"/>
      <c r="C83" s="4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50"/>
      <c r="S83" s="50"/>
      <c r="T83" s="50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7" customFormat="1" ht="12.75">
      <c r="A84" s="42"/>
      <c r="B84" s="4"/>
      <c r="C84" s="4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50"/>
      <c r="S84" s="50"/>
      <c r="T84" s="50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7" customFormat="1" ht="12.75">
      <c r="A85" s="42"/>
      <c r="B85" s="4"/>
      <c r="C85" s="4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50"/>
      <c r="S85" s="50"/>
      <c r="T85" s="50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7" customFormat="1" ht="12.75">
      <c r="A86" s="42"/>
      <c r="B86" s="4"/>
      <c r="C86" s="4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50"/>
      <c r="S86" s="50"/>
      <c r="T86" s="50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7" customFormat="1" ht="12.75">
      <c r="A87" s="42"/>
      <c r="B87" s="4"/>
      <c r="C87" s="4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50"/>
      <c r="S87" s="50"/>
      <c r="T87" s="50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7" customFormat="1" ht="12.75">
      <c r="A88" s="42"/>
      <c r="B88" s="4"/>
      <c r="C88" s="4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50"/>
      <c r="S88" s="50"/>
      <c r="T88" s="50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7" customFormat="1" ht="12.75">
      <c r="A89" s="42"/>
      <c r="B89" s="4"/>
      <c r="C89" s="4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50"/>
      <c r="S89" s="50"/>
      <c r="T89" s="50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7" customFormat="1" ht="12.75">
      <c r="A90" s="42"/>
      <c r="B90" s="4"/>
      <c r="C90" s="4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50"/>
      <c r="S90" s="50"/>
      <c r="T90" s="50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7" customFormat="1" ht="12.75">
      <c r="A91" s="42"/>
      <c r="B91" s="4"/>
      <c r="C91" s="4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50"/>
      <c r="S91" s="50"/>
      <c r="T91" s="50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7" customFormat="1" ht="12.75">
      <c r="A92" s="42"/>
      <c r="B92" s="4"/>
      <c r="C92" s="4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50"/>
      <c r="S92" s="50"/>
      <c r="T92" s="50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7" customFormat="1" ht="12.75">
      <c r="A93" s="42"/>
      <c r="B93" s="4"/>
      <c r="C93" s="4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50"/>
      <c r="S93" s="50"/>
      <c r="T93" s="50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7" customFormat="1" ht="12.75">
      <c r="A94" s="42"/>
      <c r="B94" s="4"/>
      <c r="C94" s="4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50"/>
      <c r="S94" s="50"/>
      <c r="T94" s="50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7" customFormat="1" ht="12.75">
      <c r="A95" s="42"/>
      <c r="B95" s="4"/>
      <c r="C95" s="4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50"/>
      <c r="S95" s="50"/>
      <c r="T95" s="50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7" customFormat="1" ht="12.75">
      <c r="A96" s="42"/>
      <c r="B96" s="4"/>
      <c r="C96" s="4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50"/>
      <c r="S96" s="50"/>
      <c r="T96" s="50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31" s="7" customFormat="1" ht="12.75">
      <c r="A97" s="42"/>
      <c r="B97" s="4"/>
      <c r="C97" s="4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50"/>
      <c r="S97" s="50"/>
      <c r="T97" s="50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31" s="7" customFormat="1" ht="12.75">
      <c r="A98" s="42"/>
      <c r="B98" s="4"/>
      <c r="C98" s="4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50"/>
      <c r="S98" s="50"/>
      <c r="T98" s="50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</row>
    <row r="99" spans="1:31" s="7" customFormat="1" ht="12.75">
      <c r="A99" s="42"/>
      <c r="B99" s="4"/>
      <c r="C99" s="4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50"/>
      <c r="S99" s="50"/>
      <c r="T99" s="50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</row>
    <row r="100" spans="1:31" s="7" customFormat="1" ht="12.75">
      <c r="A100" s="42"/>
      <c r="B100" s="4"/>
      <c r="C100" s="4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50"/>
      <c r="S100" s="50"/>
      <c r="T100" s="50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</row>
    <row r="101" spans="1:31" s="7" customFormat="1" ht="12.75">
      <c r="A101" s="42"/>
      <c r="B101" s="4"/>
      <c r="C101" s="4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50"/>
      <c r="S101" s="50"/>
      <c r="T101" s="50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</row>
    <row r="102" spans="1:31" s="7" customFormat="1" ht="12.75">
      <c r="A102" s="42"/>
      <c r="B102" s="4"/>
      <c r="C102" s="4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50"/>
      <c r="S102" s="50"/>
      <c r="T102" s="50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</row>
    <row r="103" spans="1:31" s="7" customFormat="1" ht="12.75">
      <c r="A103" s="42"/>
      <c r="B103" s="4"/>
      <c r="C103" s="4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50"/>
      <c r="S103" s="50"/>
      <c r="T103" s="50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</row>
    <row r="104" spans="1:31" s="7" customFormat="1" ht="12.75">
      <c r="A104" s="42"/>
      <c r="B104" s="4"/>
      <c r="C104" s="4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50"/>
      <c r="S104" s="50"/>
      <c r="T104" s="50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</row>
    <row r="105" spans="1:31" s="7" customFormat="1" ht="12.75">
      <c r="A105" s="42"/>
      <c r="B105" s="4"/>
      <c r="C105" s="4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50"/>
      <c r="S105" s="50"/>
      <c r="T105" s="50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6" spans="1:31" s="7" customFormat="1" ht="12.75">
      <c r="A106" s="42"/>
      <c r="B106" s="4"/>
      <c r="C106" s="4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50"/>
      <c r="S106" s="50"/>
      <c r="T106" s="50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31" s="7" customFormat="1" ht="12.75">
      <c r="A107" s="42"/>
      <c r="B107" s="4"/>
      <c r="C107" s="4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50"/>
      <c r="S107" s="50"/>
      <c r="T107" s="50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31" s="7" customFormat="1" ht="12.75">
      <c r="A108" s="42"/>
      <c r="B108" s="4"/>
      <c r="C108" s="4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50"/>
      <c r="S108" s="50"/>
      <c r="T108" s="50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7" customFormat="1" ht="12.75">
      <c r="A109" s="42"/>
      <c r="B109" s="4"/>
      <c r="C109" s="4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50"/>
      <c r="S109" s="50"/>
      <c r="T109" s="50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7" customFormat="1" ht="12.75">
      <c r="A110" s="42"/>
      <c r="B110" s="4"/>
      <c r="C110" s="4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50"/>
      <c r="S110" s="50"/>
      <c r="T110" s="50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7" customFormat="1" ht="12.75">
      <c r="A111" s="42"/>
      <c r="B111" s="4"/>
      <c r="C111" s="4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50"/>
      <c r="S111" s="50"/>
      <c r="T111" s="50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7" customFormat="1" ht="12.75">
      <c r="A112" s="45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50"/>
      <c r="S112" s="50"/>
      <c r="T112" s="50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7" customFormat="1" ht="12.75">
      <c r="A113" s="45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50"/>
      <c r="S113" s="50"/>
      <c r="T113" s="50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7" customFormat="1" ht="12.75">
      <c r="A114" s="45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50"/>
      <c r="S114" s="50"/>
      <c r="T114" s="50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7" customFormat="1" ht="12.75">
      <c r="A115" s="45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50"/>
      <c r="S115" s="50"/>
      <c r="T115" s="50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7" customFormat="1" ht="12.75">
      <c r="A116" s="45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50"/>
      <c r="S116" s="50"/>
      <c r="T116" s="50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7" customFormat="1" ht="12.75">
      <c r="A117" s="45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50"/>
      <c r="S117" s="50"/>
      <c r="T117" s="50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7" customFormat="1" ht="12.75">
      <c r="A118" s="45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50"/>
      <c r="S118" s="50"/>
      <c r="T118" s="50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7" customFormat="1" ht="12.75">
      <c r="A119" s="45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50"/>
      <c r="S119" s="50"/>
      <c r="T119" s="50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7" customFormat="1" ht="12.75">
      <c r="A120" s="45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50"/>
      <c r="S120" s="50"/>
      <c r="T120" s="50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7" customFormat="1" ht="12.75">
      <c r="A121" s="45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50"/>
      <c r="S121" s="50"/>
      <c r="T121" s="50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7" customFormat="1" ht="12.75">
      <c r="A122" s="45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50"/>
      <c r="S122" s="50"/>
      <c r="T122" s="50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7" customFormat="1" ht="12.75">
      <c r="A123" s="45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50"/>
      <c r="S123" s="50"/>
      <c r="T123" s="50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7" customFormat="1" ht="12.75">
      <c r="A124" s="45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50"/>
      <c r="S124" s="50"/>
      <c r="T124" s="50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7" customFormat="1" ht="12.75">
      <c r="A125" s="45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50"/>
      <c r="S125" s="50"/>
      <c r="T125" s="50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7" customFormat="1" ht="12.75">
      <c r="A126" s="45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50"/>
      <c r="S126" s="50"/>
      <c r="T126" s="50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7" customFormat="1" ht="12.75">
      <c r="A127" s="45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50"/>
      <c r="S127" s="50"/>
      <c r="T127" s="50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7" customFormat="1" ht="12.75">
      <c r="A128" s="45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50"/>
      <c r="S128" s="50"/>
      <c r="T128" s="50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31" s="7" customFormat="1" ht="12.75">
      <c r="A129" s="45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50"/>
      <c r="S129" s="50"/>
      <c r="T129" s="50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1:31" s="7" customFormat="1" ht="12.75">
      <c r="A130" s="45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50"/>
      <c r="S130" s="50"/>
      <c r="T130" s="50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</row>
    <row r="131" spans="1:31" s="7" customFormat="1" ht="12.75">
      <c r="A131" s="45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50"/>
      <c r="S131" s="50"/>
      <c r="T131" s="50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</row>
    <row r="132" spans="1:31" s="7" customFormat="1" ht="12.75">
      <c r="A132" s="45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50"/>
      <c r="S132" s="50"/>
      <c r="T132" s="50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</row>
    <row r="133" spans="1:20" s="7" customFormat="1" ht="12.75">
      <c r="A133" s="45"/>
      <c r="R133" s="5"/>
      <c r="S133" s="5"/>
      <c r="T133" s="5"/>
    </row>
    <row r="134" spans="1:20" s="7" customFormat="1" ht="12.75">
      <c r="A134" s="45"/>
      <c r="R134" s="5"/>
      <c r="S134" s="5"/>
      <c r="T134" s="5"/>
    </row>
    <row r="135" spans="1:20" s="7" customFormat="1" ht="12.75">
      <c r="A135" s="45"/>
      <c r="R135" s="5"/>
      <c r="S135" s="5"/>
      <c r="T135" s="5"/>
    </row>
    <row r="136" spans="1:20" s="7" customFormat="1" ht="12.75">
      <c r="A136" s="45"/>
      <c r="R136" s="5"/>
      <c r="S136" s="5"/>
      <c r="T136" s="5"/>
    </row>
    <row r="137" spans="1:20" s="7" customFormat="1" ht="12.75">
      <c r="A137" s="45"/>
      <c r="R137" s="5"/>
      <c r="S137" s="5"/>
      <c r="T137" s="5"/>
    </row>
    <row r="138" spans="1:20" s="7" customFormat="1" ht="12.75">
      <c r="A138" s="45"/>
      <c r="R138" s="5"/>
      <c r="S138" s="5"/>
      <c r="T138" s="5"/>
    </row>
    <row r="139" spans="1:20" s="7" customFormat="1" ht="12.75">
      <c r="A139" s="45"/>
      <c r="R139" s="5"/>
      <c r="S139" s="5"/>
      <c r="T139" s="5"/>
    </row>
    <row r="140" spans="1:20" s="7" customFormat="1" ht="12.75">
      <c r="A140" s="45"/>
      <c r="R140" s="5"/>
      <c r="S140" s="5"/>
      <c r="T140" s="5"/>
    </row>
    <row r="141" spans="1:20" s="7" customFormat="1" ht="12.75">
      <c r="A141" s="45"/>
      <c r="R141" s="5"/>
      <c r="S141" s="5"/>
      <c r="T141" s="5"/>
    </row>
    <row r="142" spans="1:20" s="7" customFormat="1" ht="12.75">
      <c r="A142" s="45"/>
      <c r="R142" s="5"/>
      <c r="S142" s="5"/>
      <c r="T142" s="5"/>
    </row>
    <row r="143" spans="1:20" s="7" customFormat="1" ht="12.75">
      <c r="A143" s="45"/>
      <c r="R143" s="5"/>
      <c r="S143" s="5"/>
      <c r="T143" s="5"/>
    </row>
    <row r="144" spans="1:20" s="7" customFormat="1" ht="12.75">
      <c r="A144" s="45"/>
      <c r="R144" s="5"/>
      <c r="S144" s="5"/>
      <c r="T144" s="5"/>
    </row>
    <row r="145" spans="1:20" s="7" customFormat="1" ht="12.75">
      <c r="A145" s="45"/>
      <c r="R145" s="5"/>
      <c r="S145" s="5"/>
      <c r="T145" s="5"/>
    </row>
    <row r="146" spans="1:20" s="7" customFormat="1" ht="12.75">
      <c r="A146" s="45"/>
      <c r="R146" s="5"/>
      <c r="S146" s="5"/>
      <c r="T146" s="5"/>
    </row>
    <row r="147" spans="1:20" s="7" customFormat="1" ht="12.75">
      <c r="A147" s="45"/>
      <c r="R147" s="5"/>
      <c r="S147" s="5"/>
      <c r="T147" s="5"/>
    </row>
    <row r="148" spans="1:20" s="7" customFormat="1" ht="12.75">
      <c r="A148" s="45"/>
      <c r="R148" s="5"/>
      <c r="S148" s="5"/>
      <c r="T148" s="5"/>
    </row>
    <row r="149" spans="1:20" s="7" customFormat="1" ht="12.75">
      <c r="A149" s="45"/>
      <c r="R149" s="5"/>
      <c r="S149" s="5"/>
      <c r="T149" s="5"/>
    </row>
    <row r="150" spans="1:20" s="7" customFormat="1" ht="12.75">
      <c r="A150" s="45"/>
      <c r="R150" s="5"/>
      <c r="S150" s="5"/>
      <c r="T150" s="5"/>
    </row>
    <row r="151" spans="1:20" s="7" customFormat="1" ht="12.75">
      <c r="A151" s="45"/>
      <c r="R151" s="5"/>
      <c r="S151" s="5"/>
      <c r="T151" s="5"/>
    </row>
    <row r="152" spans="1:20" s="7" customFormat="1" ht="12.75">
      <c r="A152" s="45"/>
      <c r="R152" s="5"/>
      <c r="S152" s="5"/>
      <c r="T152" s="5"/>
    </row>
    <row r="153" spans="1:20" s="7" customFormat="1" ht="12.75">
      <c r="A153" s="45"/>
      <c r="R153" s="5"/>
      <c r="S153" s="5"/>
      <c r="T153" s="5"/>
    </row>
    <row r="154" spans="1:20" s="7" customFormat="1" ht="12.75">
      <c r="A154" s="45"/>
      <c r="R154" s="5"/>
      <c r="S154" s="5"/>
      <c r="T154" s="5"/>
    </row>
    <row r="155" spans="1:20" s="7" customFormat="1" ht="12.75">
      <c r="A155" s="45"/>
      <c r="R155" s="5"/>
      <c r="S155" s="5"/>
      <c r="T155" s="5"/>
    </row>
    <row r="156" spans="1:20" s="7" customFormat="1" ht="12.75">
      <c r="A156" s="45"/>
      <c r="R156" s="5"/>
      <c r="S156" s="5"/>
      <c r="T156" s="5"/>
    </row>
    <row r="157" spans="1:20" s="7" customFormat="1" ht="12.75">
      <c r="A157" s="45"/>
      <c r="R157" s="5"/>
      <c r="S157" s="5"/>
      <c r="T157" s="5"/>
    </row>
    <row r="158" spans="1:20" s="7" customFormat="1" ht="12.75">
      <c r="A158" s="45"/>
      <c r="R158" s="5"/>
      <c r="S158" s="5"/>
      <c r="T158" s="5"/>
    </row>
    <row r="159" spans="1:20" s="7" customFormat="1" ht="12.75">
      <c r="A159" s="45"/>
      <c r="R159" s="5"/>
      <c r="S159" s="5"/>
      <c r="T159" s="5"/>
    </row>
    <row r="160" spans="1:20" s="7" customFormat="1" ht="12.75">
      <c r="A160" s="45"/>
      <c r="R160" s="5"/>
      <c r="S160" s="5"/>
      <c r="T160" s="5"/>
    </row>
    <row r="161" spans="1:20" s="7" customFormat="1" ht="12.75">
      <c r="A161" s="45"/>
      <c r="R161" s="5"/>
      <c r="S161" s="5"/>
      <c r="T161" s="5"/>
    </row>
    <row r="162" spans="1:20" s="7" customFormat="1" ht="12.75">
      <c r="A162" s="45"/>
      <c r="R162" s="5"/>
      <c r="S162" s="5"/>
      <c r="T162" s="5"/>
    </row>
    <row r="163" spans="1:20" s="7" customFormat="1" ht="12.75">
      <c r="A163" s="45"/>
      <c r="R163" s="5"/>
      <c r="S163" s="5"/>
      <c r="T163" s="5"/>
    </row>
    <row r="164" spans="1:20" s="7" customFormat="1" ht="12.75">
      <c r="A164" s="45"/>
      <c r="R164" s="5"/>
      <c r="S164" s="5"/>
      <c r="T164" s="5"/>
    </row>
    <row r="165" spans="1:20" s="7" customFormat="1" ht="12.75">
      <c r="A165" s="45"/>
      <c r="R165" s="5"/>
      <c r="S165" s="5"/>
      <c r="T165" s="5"/>
    </row>
    <row r="166" spans="1:20" s="7" customFormat="1" ht="12.75">
      <c r="A166" s="45"/>
      <c r="R166" s="5"/>
      <c r="S166" s="5"/>
      <c r="T166" s="5"/>
    </row>
    <row r="167" spans="1:20" s="7" customFormat="1" ht="12.75">
      <c r="A167" s="45"/>
      <c r="R167" s="5"/>
      <c r="S167" s="5"/>
      <c r="T167" s="5"/>
    </row>
    <row r="168" spans="1:20" s="7" customFormat="1" ht="12.75">
      <c r="A168" s="45"/>
      <c r="R168" s="5"/>
      <c r="S168" s="5"/>
      <c r="T168" s="5"/>
    </row>
    <row r="169" spans="1:20" s="7" customFormat="1" ht="12.75">
      <c r="A169" s="45"/>
      <c r="R169" s="5"/>
      <c r="S169" s="5"/>
      <c r="T169" s="5"/>
    </row>
    <row r="170" spans="1:20" s="7" customFormat="1" ht="12.75">
      <c r="A170" s="45"/>
      <c r="R170" s="5"/>
      <c r="S170" s="5"/>
      <c r="T170" s="5"/>
    </row>
    <row r="171" spans="1:20" s="7" customFormat="1" ht="12.75">
      <c r="A171" s="45"/>
      <c r="R171" s="5"/>
      <c r="S171" s="5"/>
      <c r="T171" s="5"/>
    </row>
    <row r="172" spans="1:20" s="7" customFormat="1" ht="12.75">
      <c r="A172" s="45"/>
      <c r="R172" s="5"/>
      <c r="S172" s="5"/>
      <c r="T172" s="5"/>
    </row>
    <row r="173" spans="1:20" s="7" customFormat="1" ht="12.75">
      <c r="A173" s="45"/>
      <c r="R173" s="5"/>
      <c r="S173" s="5"/>
      <c r="T173" s="5"/>
    </row>
    <row r="174" spans="1:20" s="7" customFormat="1" ht="12.75">
      <c r="A174" s="45"/>
      <c r="R174" s="5"/>
      <c r="S174" s="5"/>
      <c r="T174" s="5"/>
    </row>
    <row r="175" spans="1:20" s="7" customFormat="1" ht="12.75">
      <c r="A175" s="45"/>
      <c r="R175" s="5"/>
      <c r="S175" s="5"/>
      <c r="T175" s="5"/>
    </row>
    <row r="176" spans="1:20" s="7" customFormat="1" ht="12.75">
      <c r="A176" s="45"/>
      <c r="R176" s="5"/>
      <c r="S176" s="5"/>
      <c r="T176" s="5"/>
    </row>
    <row r="177" spans="1:20" s="7" customFormat="1" ht="12.75">
      <c r="A177" s="45"/>
      <c r="R177" s="5"/>
      <c r="S177" s="5"/>
      <c r="T177" s="5"/>
    </row>
    <row r="178" spans="1:20" s="7" customFormat="1" ht="12.75">
      <c r="A178" s="45"/>
      <c r="R178" s="5"/>
      <c r="S178" s="5"/>
      <c r="T178" s="5"/>
    </row>
    <row r="179" spans="1:20" s="7" customFormat="1" ht="12.75">
      <c r="A179" s="45"/>
      <c r="R179" s="5"/>
      <c r="S179" s="5"/>
      <c r="T179" s="5"/>
    </row>
    <row r="180" spans="1:20" s="7" customFormat="1" ht="12.75">
      <c r="A180" s="45"/>
      <c r="R180" s="5"/>
      <c r="S180" s="5"/>
      <c r="T180" s="5"/>
    </row>
    <row r="181" spans="1:20" s="7" customFormat="1" ht="12.75">
      <c r="A181" s="45"/>
      <c r="R181" s="5"/>
      <c r="S181" s="5"/>
      <c r="T181" s="5"/>
    </row>
    <row r="182" spans="1:20" s="7" customFormat="1" ht="12.75">
      <c r="A182" s="45"/>
      <c r="R182" s="5"/>
      <c r="S182" s="5"/>
      <c r="T182" s="5"/>
    </row>
    <row r="183" spans="1:20" s="7" customFormat="1" ht="12.75">
      <c r="A183" s="45"/>
      <c r="R183" s="5"/>
      <c r="S183" s="5"/>
      <c r="T183" s="5"/>
    </row>
    <row r="184" spans="1:20" s="7" customFormat="1" ht="12.75">
      <c r="A184" s="45"/>
      <c r="R184" s="5"/>
      <c r="S184" s="5"/>
      <c r="T184" s="5"/>
    </row>
    <row r="185" spans="1:20" s="7" customFormat="1" ht="12.75">
      <c r="A185" s="45"/>
      <c r="R185" s="5"/>
      <c r="S185" s="5"/>
      <c r="T185" s="5"/>
    </row>
    <row r="186" spans="1:20" s="7" customFormat="1" ht="12.75">
      <c r="A186" s="45"/>
      <c r="R186" s="5"/>
      <c r="S186" s="5"/>
      <c r="T186" s="5"/>
    </row>
    <row r="187" spans="1:20" s="7" customFormat="1" ht="12.75">
      <c r="A187" s="45"/>
      <c r="R187" s="5"/>
      <c r="S187" s="5"/>
      <c r="T187" s="5"/>
    </row>
    <row r="188" spans="1:20" s="7" customFormat="1" ht="12.75">
      <c r="A188" s="45"/>
      <c r="R188" s="5"/>
      <c r="S188" s="5"/>
      <c r="T188" s="5"/>
    </row>
    <row r="189" spans="1:20" s="7" customFormat="1" ht="12.75">
      <c r="A189" s="45"/>
      <c r="R189" s="5"/>
      <c r="S189" s="5"/>
      <c r="T189" s="5"/>
    </row>
    <row r="190" spans="1:20" s="7" customFormat="1" ht="12.75">
      <c r="A190" s="45"/>
      <c r="R190" s="5"/>
      <c r="S190" s="5"/>
      <c r="T190" s="5"/>
    </row>
    <row r="191" spans="1:20" s="7" customFormat="1" ht="12.75">
      <c r="A191" s="45"/>
      <c r="R191" s="5"/>
      <c r="S191" s="5"/>
      <c r="T191" s="5"/>
    </row>
    <row r="192" spans="1:20" s="7" customFormat="1" ht="12.75">
      <c r="A192" s="45"/>
      <c r="R192" s="5"/>
      <c r="S192" s="5"/>
      <c r="T192" s="5"/>
    </row>
    <row r="193" spans="1:20" s="7" customFormat="1" ht="12.75">
      <c r="A193" s="45"/>
      <c r="R193" s="5"/>
      <c r="S193" s="5"/>
      <c r="T193" s="5"/>
    </row>
    <row r="194" spans="1:20" s="7" customFormat="1" ht="12.75">
      <c r="A194" s="45"/>
      <c r="R194" s="5"/>
      <c r="S194" s="5"/>
      <c r="T194" s="5"/>
    </row>
    <row r="195" spans="1:20" s="7" customFormat="1" ht="12.75">
      <c r="A195" s="45"/>
      <c r="R195" s="5"/>
      <c r="S195" s="5"/>
      <c r="T195" s="5"/>
    </row>
    <row r="196" spans="1:20" s="7" customFormat="1" ht="12.75">
      <c r="A196" s="45"/>
      <c r="R196" s="5"/>
      <c r="S196" s="5"/>
      <c r="T196" s="5"/>
    </row>
    <row r="197" spans="1:20" s="7" customFormat="1" ht="12.75">
      <c r="A197" s="45"/>
      <c r="R197" s="5"/>
      <c r="S197" s="5"/>
      <c r="T197" s="5"/>
    </row>
    <row r="198" spans="1:20" s="7" customFormat="1" ht="12.75">
      <c r="A198" s="45"/>
      <c r="R198" s="5"/>
      <c r="S198" s="5"/>
      <c r="T198" s="5"/>
    </row>
    <row r="199" spans="1:20" s="7" customFormat="1" ht="12.75">
      <c r="A199" s="45"/>
      <c r="R199" s="5"/>
      <c r="S199" s="5"/>
      <c r="T199" s="5"/>
    </row>
    <row r="200" spans="1:20" s="7" customFormat="1" ht="12.75">
      <c r="A200" s="45"/>
      <c r="R200" s="5"/>
      <c r="S200" s="5"/>
      <c r="T200" s="5"/>
    </row>
    <row r="201" spans="1:20" s="7" customFormat="1" ht="12.75">
      <c r="A201" s="45"/>
      <c r="R201" s="5"/>
      <c r="S201" s="5"/>
      <c r="T201" s="5"/>
    </row>
    <row r="202" spans="1:20" s="7" customFormat="1" ht="12.75">
      <c r="A202" s="45"/>
      <c r="R202" s="5"/>
      <c r="S202" s="5"/>
      <c r="T202" s="5"/>
    </row>
    <row r="203" spans="1:20" s="7" customFormat="1" ht="12.75">
      <c r="A203" s="45"/>
      <c r="R203" s="5"/>
      <c r="S203" s="5"/>
      <c r="T203" s="5"/>
    </row>
    <row r="204" spans="1:20" s="7" customFormat="1" ht="12.75">
      <c r="A204" s="45"/>
      <c r="R204" s="5"/>
      <c r="S204" s="5"/>
      <c r="T204" s="5"/>
    </row>
    <row r="205" spans="1:20" s="7" customFormat="1" ht="12.75">
      <c r="A205" s="45"/>
      <c r="R205" s="5"/>
      <c r="S205" s="5"/>
      <c r="T205" s="5"/>
    </row>
    <row r="206" spans="1:20" s="7" customFormat="1" ht="12.75">
      <c r="A206" s="45"/>
      <c r="R206" s="5"/>
      <c r="S206" s="5"/>
      <c r="T206" s="5"/>
    </row>
    <row r="207" spans="1:20" s="7" customFormat="1" ht="12.75">
      <c r="A207" s="45"/>
      <c r="R207" s="5"/>
      <c r="S207" s="5"/>
      <c r="T207" s="5"/>
    </row>
    <row r="208" spans="1:20" s="7" customFormat="1" ht="12.75">
      <c r="A208" s="45"/>
      <c r="R208" s="5"/>
      <c r="S208" s="5"/>
      <c r="T208" s="5"/>
    </row>
    <row r="209" spans="1:20" s="7" customFormat="1" ht="12.75">
      <c r="A209" s="45"/>
      <c r="R209" s="5"/>
      <c r="S209" s="5"/>
      <c r="T209" s="5"/>
    </row>
    <row r="210" spans="1:20" s="7" customFormat="1" ht="12.75">
      <c r="A210" s="45"/>
      <c r="R210" s="5"/>
      <c r="S210" s="5"/>
      <c r="T210" s="5"/>
    </row>
    <row r="211" spans="1:20" s="7" customFormat="1" ht="12.75">
      <c r="A211" s="45"/>
      <c r="R211" s="5"/>
      <c r="S211" s="5"/>
      <c r="T211" s="5"/>
    </row>
    <row r="212" spans="1:20" s="7" customFormat="1" ht="12.75">
      <c r="A212" s="45"/>
      <c r="R212" s="5"/>
      <c r="S212" s="5"/>
      <c r="T212" s="5"/>
    </row>
    <row r="213" spans="1:20" s="7" customFormat="1" ht="12.75">
      <c r="A213" s="45"/>
      <c r="R213" s="5"/>
      <c r="S213" s="5"/>
      <c r="T213" s="5"/>
    </row>
    <row r="214" spans="1:20" s="7" customFormat="1" ht="12.75">
      <c r="A214" s="45"/>
      <c r="R214" s="5"/>
      <c r="S214" s="5"/>
      <c r="T214" s="5"/>
    </row>
    <row r="215" spans="1:20" s="7" customFormat="1" ht="12.75">
      <c r="A215" s="45"/>
      <c r="R215" s="5"/>
      <c r="S215" s="5"/>
      <c r="T215" s="5"/>
    </row>
    <row r="216" spans="1:20" s="7" customFormat="1" ht="12.75">
      <c r="A216" s="45"/>
      <c r="R216" s="5"/>
      <c r="S216" s="5"/>
      <c r="T216" s="5"/>
    </row>
    <row r="217" spans="1:20" s="7" customFormat="1" ht="12.75">
      <c r="A217" s="45"/>
      <c r="R217" s="5"/>
      <c r="S217" s="5"/>
      <c r="T217" s="5"/>
    </row>
    <row r="218" spans="1:20" s="7" customFormat="1" ht="12.75">
      <c r="A218" s="45"/>
      <c r="R218" s="5"/>
      <c r="S218" s="5"/>
      <c r="T218" s="5"/>
    </row>
    <row r="219" spans="1:20" s="7" customFormat="1" ht="12.75">
      <c r="A219" s="45"/>
      <c r="R219" s="5"/>
      <c r="S219" s="5"/>
      <c r="T219" s="5"/>
    </row>
    <row r="220" spans="1:20" s="7" customFormat="1" ht="12.75">
      <c r="A220" s="45"/>
      <c r="R220" s="5"/>
      <c r="S220" s="5"/>
      <c r="T220" s="5"/>
    </row>
    <row r="221" spans="1:20" s="7" customFormat="1" ht="12.75">
      <c r="A221" s="45"/>
      <c r="R221" s="5"/>
      <c r="S221" s="5"/>
      <c r="T221" s="5"/>
    </row>
    <row r="222" spans="1:20" s="7" customFormat="1" ht="12.75">
      <c r="A222" s="45"/>
      <c r="R222" s="5"/>
      <c r="S222" s="5"/>
      <c r="T222" s="5"/>
    </row>
    <row r="223" spans="1:20" s="7" customFormat="1" ht="12.75">
      <c r="A223" s="45"/>
      <c r="R223" s="5"/>
      <c r="S223" s="5"/>
      <c r="T223" s="5"/>
    </row>
    <row r="224" spans="1:20" s="7" customFormat="1" ht="12.75">
      <c r="A224" s="45"/>
      <c r="R224" s="5"/>
      <c r="S224" s="5"/>
      <c r="T224" s="5"/>
    </row>
    <row r="225" spans="1:20" s="7" customFormat="1" ht="12.75">
      <c r="A225" s="45"/>
      <c r="R225" s="5"/>
      <c r="S225" s="5"/>
      <c r="T225" s="5"/>
    </row>
    <row r="226" spans="1:20" s="7" customFormat="1" ht="12.75">
      <c r="A226" s="45"/>
      <c r="R226" s="5"/>
      <c r="S226" s="5"/>
      <c r="T226" s="5"/>
    </row>
    <row r="227" spans="1:20" s="7" customFormat="1" ht="12.75">
      <c r="A227" s="45"/>
      <c r="R227" s="5"/>
      <c r="S227" s="5"/>
      <c r="T227" s="5"/>
    </row>
    <row r="228" spans="1:20" s="7" customFormat="1" ht="12.75">
      <c r="A228" s="45"/>
      <c r="R228" s="5"/>
      <c r="S228" s="5"/>
      <c r="T228" s="5"/>
    </row>
    <row r="229" spans="1:20" s="7" customFormat="1" ht="12.75">
      <c r="A229" s="45"/>
      <c r="R229" s="5"/>
      <c r="S229" s="5"/>
      <c r="T229" s="5"/>
    </row>
    <row r="230" spans="1:20" s="7" customFormat="1" ht="12.75">
      <c r="A230" s="45"/>
      <c r="R230" s="5"/>
      <c r="S230" s="5"/>
      <c r="T230" s="5"/>
    </row>
    <row r="231" spans="1:20" s="7" customFormat="1" ht="12.75">
      <c r="A231" s="45"/>
      <c r="R231" s="5"/>
      <c r="S231" s="5"/>
      <c r="T231" s="5"/>
    </row>
    <row r="232" spans="1:20" s="7" customFormat="1" ht="12.75">
      <c r="A232" s="45"/>
      <c r="R232" s="5"/>
      <c r="S232" s="5"/>
      <c r="T232" s="5"/>
    </row>
    <row r="233" spans="1:20" s="7" customFormat="1" ht="12.75">
      <c r="A233" s="45"/>
      <c r="R233" s="5"/>
      <c r="S233" s="5"/>
      <c r="T233" s="5"/>
    </row>
    <row r="234" spans="1:20" s="7" customFormat="1" ht="12.75">
      <c r="A234" s="45"/>
      <c r="R234" s="5"/>
      <c r="S234" s="5"/>
      <c r="T234" s="5"/>
    </row>
    <row r="235" spans="1:20" s="7" customFormat="1" ht="12.75">
      <c r="A235" s="45"/>
      <c r="R235" s="5"/>
      <c r="S235" s="5"/>
      <c r="T235" s="5"/>
    </row>
    <row r="236" spans="1:20" s="7" customFormat="1" ht="12.75">
      <c r="A236" s="45"/>
      <c r="R236" s="5"/>
      <c r="S236" s="5"/>
      <c r="T236" s="5"/>
    </row>
    <row r="237" spans="1:20" s="7" customFormat="1" ht="12.75">
      <c r="A237" s="45"/>
      <c r="R237" s="5"/>
      <c r="S237" s="5"/>
      <c r="T237" s="5"/>
    </row>
    <row r="238" spans="1:20" s="7" customFormat="1" ht="12.75">
      <c r="A238" s="45"/>
      <c r="R238" s="5"/>
      <c r="S238" s="5"/>
      <c r="T238" s="5"/>
    </row>
    <row r="239" spans="1:20" s="7" customFormat="1" ht="12.75">
      <c r="A239" s="45"/>
      <c r="R239" s="5"/>
      <c r="S239" s="5"/>
      <c r="T239" s="5"/>
    </row>
    <row r="240" spans="1:20" s="7" customFormat="1" ht="12.75">
      <c r="A240" s="45"/>
      <c r="R240" s="5"/>
      <c r="S240" s="5"/>
      <c r="T240" s="5"/>
    </row>
    <row r="241" spans="1:20" s="7" customFormat="1" ht="12.75">
      <c r="A241" s="45"/>
      <c r="R241" s="5"/>
      <c r="S241" s="5"/>
      <c r="T241" s="5"/>
    </row>
    <row r="242" spans="1:20" s="7" customFormat="1" ht="12.75">
      <c r="A242" s="45"/>
      <c r="R242" s="5"/>
      <c r="S242" s="5"/>
      <c r="T242" s="5"/>
    </row>
    <row r="243" spans="1:20" s="7" customFormat="1" ht="12.75">
      <c r="A243" s="45"/>
      <c r="R243" s="5"/>
      <c r="S243" s="5"/>
      <c r="T243" s="5"/>
    </row>
    <row r="244" spans="1:20" s="7" customFormat="1" ht="12.75">
      <c r="A244" s="45"/>
      <c r="R244" s="5"/>
      <c r="S244" s="5"/>
      <c r="T244" s="5"/>
    </row>
    <row r="245" spans="1:20" s="7" customFormat="1" ht="12.75">
      <c r="A245" s="45"/>
      <c r="R245" s="5"/>
      <c r="S245" s="5"/>
      <c r="T245" s="5"/>
    </row>
    <row r="246" spans="1:20" s="7" customFormat="1" ht="12.75">
      <c r="A246" s="45"/>
      <c r="R246" s="5"/>
      <c r="S246" s="5"/>
      <c r="T246" s="5"/>
    </row>
    <row r="247" spans="1:20" s="7" customFormat="1" ht="12.75">
      <c r="A247" s="45"/>
      <c r="R247" s="5"/>
      <c r="S247" s="5"/>
      <c r="T247" s="5"/>
    </row>
    <row r="248" spans="1:20" s="7" customFormat="1" ht="12.75">
      <c r="A248" s="45"/>
      <c r="R248" s="5"/>
      <c r="S248" s="5"/>
      <c r="T248" s="5"/>
    </row>
    <row r="249" spans="1:20" s="7" customFormat="1" ht="12.75">
      <c r="A249" s="45"/>
      <c r="R249" s="5"/>
      <c r="S249" s="5"/>
      <c r="T249" s="5"/>
    </row>
    <row r="250" spans="1:20" s="7" customFormat="1" ht="12.75">
      <c r="A250" s="45"/>
      <c r="R250" s="5"/>
      <c r="S250" s="5"/>
      <c r="T250" s="5"/>
    </row>
    <row r="251" spans="1:20" s="7" customFormat="1" ht="12.75">
      <c r="A251" s="45"/>
      <c r="R251" s="5"/>
      <c r="S251" s="5"/>
      <c r="T251" s="5"/>
    </row>
    <row r="252" spans="1:20" s="7" customFormat="1" ht="12.75">
      <c r="A252" s="45"/>
      <c r="R252" s="5"/>
      <c r="S252" s="5"/>
      <c r="T252" s="5"/>
    </row>
    <row r="253" spans="1:20" s="7" customFormat="1" ht="12.75">
      <c r="A253" s="45"/>
      <c r="R253" s="5"/>
      <c r="S253" s="5"/>
      <c r="T253" s="5"/>
    </row>
    <row r="254" spans="1:20" s="7" customFormat="1" ht="12.75">
      <c r="A254" s="45"/>
      <c r="R254" s="5"/>
      <c r="S254" s="5"/>
      <c r="T254" s="5"/>
    </row>
    <row r="255" spans="1:20" s="7" customFormat="1" ht="12.75">
      <c r="A255" s="45"/>
      <c r="R255" s="5"/>
      <c r="S255" s="5"/>
      <c r="T255" s="5"/>
    </row>
    <row r="256" spans="1:20" s="7" customFormat="1" ht="12.75">
      <c r="A256" s="45"/>
      <c r="R256" s="5"/>
      <c r="S256" s="5"/>
      <c r="T256" s="5"/>
    </row>
    <row r="257" spans="1:20" s="7" customFormat="1" ht="12.75">
      <c r="A257" s="45"/>
      <c r="R257" s="5"/>
      <c r="S257" s="5"/>
      <c r="T257" s="5"/>
    </row>
    <row r="258" spans="1:20" s="7" customFormat="1" ht="12.75">
      <c r="A258" s="45"/>
      <c r="R258" s="5"/>
      <c r="S258" s="5"/>
      <c r="T258" s="5"/>
    </row>
    <row r="259" spans="1:20" s="7" customFormat="1" ht="12.75">
      <c r="A259" s="45"/>
      <c r="R259" s="5"/>
      <c r="S259" s="5"/>
      <c r="T259" s="5"/>
    </row>
    <row r="260" spans="1:20" s="7" customFormat="1" ht="12.75">
      <c r="A260" s="45"/>
      <c r="R260" s="5"/>
      <c r="S260" s="5"/>
      <c r="T260" s="5"/>
    </row>
    <row r="261" spans="1:20" s="7" customFormat="1" ht="12.75">
      <c r="A261" s="45"/>
      <c r="R261" s="5"/>
      <c r="S261" s="5"/>
      <c r="T261" s="5"/>
    </row>
    <row r="262" spans="1:20" s="7" customFormat="1" ht="12.75">
      <c r="A262" s="45"/>
      <c r="R262" s="5"/>
      <c r="S262" s="5"/>
      <c r="T262" s="5"/>
    </row>
    <row r="263" spans="1:20" s="7" customFormat="1" ht="12.75">
      <c r="A263" s="45"/>
      <c r="R263" s="5"/>
      <c r="S263" s="5"/>
      <c r="T263" s="5"/>
    </row>
    <row r="264" spans="1:20" s="7" customFormat="1" ht="12.75">
      <c r="A264" s="45"/>
      <c r="R264" s="5"/>
      <c r="S264" s="5"/>
      <c r="T264" s="5"/>
    </row>
    <row r="265" spans="1:20" s="7" customFormat="1" ht="12.75">
      <c r="A265" s="45"/>
      <c r="R265" s="5"/>
      <c r="S265" s="5"/>
      <c r="T265" s="5"/>
    </row>
    <row r="266" spans="1:20" s="7" customFormat="1" ht="12.75">
      <c r="A266" s="45"/>
      <c r="R266" s="5"/>
      <c r="S266" s="5"/>
      <c r="T266" s="5"/>
    </row>
    <row r="267" spans="1:20" s="7" customFormat="1" ht="12.75">
      <c r="A267" s="45"/>
      <c r="R267" s="5"/>
      <c r="S267" s="5"/>
      <c r="T267" s="5"/>
    </row>
    <row r="268" spans="1:20" s="7" customFormat="1" ht="12.75">
      <c r="A268" s="45"/>
      <c r="R268" s="5"/>
      <c r="S268" s="5"/>
      <c r="T268" s="5"/>
    </row>
    <row r="269" spans="1:20" s="7" customFormat="1" ht="12.75">
      <c r="A269" s="45"/>
      <c r="R269" s="5"/>
      <c r="S269" s="5"/>
      <c r="T269" s="5"/>
    </row>
    <row r="270" spans="1:20" s="7" customFormat="1" ht="12.75">
      <c r="A270" s="45"/>
      <c r="R270" s="5"/>
      <c r="S270" s="5"/>
      <c r="T270" s="5"/>
    </row>
    <row r="271" spans="1:20" s="7" customFormat="1" ht="12.75">
      <c r="A271" s="45"/>
      <c r="R271" s="5"/>
      <c r="S271" s="5"/>
      <c r="T271" s="5"/>
    </row>
    <row r="272" spans="1:20" s="7" customFormat="1" ht="12.75">
      <c r="A272" s="45"/>
      <c r="R272" s="5"/>
      <c r="S272" s="5"/>
      <c r="T272" s="5"/>
    </row>
    <row r="273" spans="1:20" s="7" customFormat="1" ht="12.75">
      <c r="A273" s="45"/>
      <c r="R273" s="5"/>
      <c r="S273" s="5"/>
      <c r="T273" s="5"/>
    </row>
    <row r="274" spans="1:20" s="7" customFormat="1" ht="12.75">
      <c r="A274" s="45"/>
      <c r="R274" s="5"/>
      <c r="S274" s="5"/>
      <c r="T274" s="5"/>
    </row>
    <row r="275" spans="1:20" s="7" customFormat="1" ht="12.75">
      <c r="A275" s="45"/>
      <c r="R275" s="5"/>
      <c r="S275" s="5"/>
      <c r="T275" s="5"/>
    </row>
    <row r="276" spans="1:20" s="7" customFormat="1" ht="12.75">
      <c r="A276" s="45"/>
      <c r="R276" s="5"/>
      <c r="S276" s="5"/>
      <c r="T276" s="5"/>
    </row>
    <row r="277" spans="1:20" s="7" customFormat="1" ht="12.75">
      <c r="A277" s="45"/>
      <c r="R277" s="5"/>
      <c r="S277" s="5"/>
      <c r="T277" s="5"/>
    </row>
    <row r="278" spans="1:20" s="7" customFormat="1" ht="12.75">
      <c r="A278" s="45"/>
      <c r="R278" s="5"/>
      <c r="S278" s="5"/>
      <c r="T278" s="5"/>
    </row>
    <row r="279" spans="1:20" s="7" customFormat="1" ht="12.75">
      <c r="A279" s="45"/>
      <c r="R279" s="5"/>
      <c r="S279" s="5"/>
      <c r="T279" s="5"/>
    </row>
    <row r="280" spans="1:20" s="7" customFormat="1" ht="12.75">
      <c r="A280" s="45"/>
      <c r="R280" s="5"/>
      <c r="S280" s="5"/>
      <c r="T280" s="5"/>
    </row>
    <row r="281" spans="1:20" s="7" customFormat="1" ht="12.75">
      <c r="A281" s="45"/>
      <c r="R281" s="5"/>
      <c r="S281" s="5"/>
      <c r="T281" s="5"/>
    </row>
    <row r="282" spans="1:20" s="7" customFormat="1" ht="12.75">
      <c r="A282" s="45"/>
      <c r="R282" s="5"/>
      <c r="S282" s="5"/>
      <c r="T282" s="5"/>
    </row>
    <row r="283" spans="1:20" s="7" customFormat="1" ht="12.75">
      <c r="A283" s="45"/>
      <c r="R283" s="5"/>
      <c r="S283" s="5"/>
      <c r="T283" s="5"/>
    </row>
    <row r="284" spans="1:20" s="7" customFormat="1" ht="12.75">
      <c r="A284" s="45"/>
      <c r="R284" s="5"/>
      <c r="S284" s="5"/>
      <c r="T284" s="5"/>
    </row>
    <row r="285" spans="1:20" s="7" customFormat="1" ht="12.75">
      <c r="A285" s="45"/>
      <c r="R285" s="5"/>
      <c r="S285" s="5"/>
      <c r="T285" s="5"/>
    </row>
    <row r="286" spans="1:20" s="7" customFormat="1" ht="12.75">
      <c r="A286" s="45"/>
      <c r="R286" s="5"/>
      <c r="S286" s="5"/>
      <c r="T286" s="5"/>
    </row>
    <row r="287" spans="1:20" s="7" customFormat="1" ht="12.75">
      <c r="A287" s="45"/>
      <c r="R287" s="5"/>
      <c r="S287" s="5"/>
      <c r="T287" s="5"/>
    </row>
    <row r="288" spans="1:20" s="7" customFormat="1" ht="12.75">
      <c r="A288" s="45"/>
      <c r="R288" s="5"/>
      <c r="S288" s="5"/>
      <c r="T288" s="5"/>
    </row>
    <row r="289" spans="1:20" s="7" customFormat="1" ht="12.75">
      <c r="A289" s="45"/>
      <c r="R289" s="5"/>
      <c r="S289" s="5"/>
      <c r="T289" s="5"/>
    </row>
    <row r="290" spans="1:20" s="7" customFormat="1" ht="12.75">
      <c r="A290" s="45"/>
      <c r="R290" s="5"/>
      <c r="S290" s="5"/>
      <c r="T290" s="5"/>
    </row>
    <row r="291" spans="1:20" s="7" customFormat="1" ht="12.75">
      <c r="A291" s="45"/>
      <c r="R291" s="5"/>
      <c r="S291" s="5"/>
      <c r="T291" s="5"/>
    </row>
    <row r="292" spans="1:20" s="7" customFormat="1" ht="12.75">
      <c r="A292" s="45"/>
      <c r="R292" s="5"/>
      <c r="S292" s="5"/>
      <c r="T292" s="5"/>
    </row>
    <row r="293" spans="1:20" s="7" customFormat="1" ht="12.75">
      <c r="A293" s="45"/>
      <c r="R293" s="5"/>
      <c r="S293" s="5"/>
      <c r="T293" s="5"/>
    </row>
    <row r="294" spans="1:20" s="7" customFormat="1" ht="12.75">
      <c r="A294" s="45"/>
      <c r="R294" s="5"/>
      <c r="S294" s="5"/>
      <c r="T294" s="5"/>
    </row>
    <row r="295" spans="1:20" s="7" customFormat="1" ht="12.75">
      <c r="A295" s="45"/>
      <c r="R295" s="5"/>
      <c r="S295" s="5"/>
      <c r="T295" s="5"/>
    </row>
    <row r="296" spans="1:20" s="7" customFormat="1" ht="12.75">
      <c r="A296" s="45"/>
      <c r="R296" s="5"/>
      <c r="S296" s="5"/>
      <c r="T296" s="5"/>
    </row>
    <row r="297" spans="1:20" s="7" customFormat="1" ht="12.75">
      <c r="A297" s="45"/>
      <c r="R297" s="5"/>
      <c r="S297" s="5"/>
      <c r="T297" s="5"/>
    </row>
    <row r="298" spans="1:20" s="7" customFormat="1" ht="12.75">
      <c r="A298" s="45"/>
      <c r="R298" s="5"/>
      <c r="S298" s="5"/>
      <c r="T298" s="5"/>
    </row>
    <row r="299" spans="1:20" s="7" customFormat="1" ht="12.75">
      <c r="A299" s="45"/>
      <c r="R299" s="5"/>
      <c r="S299" s="5"/>
      <c r="T299" s="5"/>
    </row>
    <row r="300" spans="1:20" s="7" customFormat="1" ht="12.75">
      <c r="A300" s="45"/>
      <c r="R300" s="5"/>
      <c r="S300" s="5"/>
      <c r="T300" s="5"/>
    </row>
    <row r="301" spans="1:20" s="7" customFormat="1" ht="12.75">
      <c r="A301" s="45"/>
      <c r="R301" s="5"/>
      <c r="S301" s="5"/>
      <c r="T301" s="5"/>
    </row>
    <row r="302" spans="1:20" s="7" customFormat="1" ht="12.75">
      <c r="A302" s="45"/>
      <c r="R302" s="5"/>
      <c r="S302" s="5"/>
      <c r="T302" s="5"/>
    </row>
    <row r="303" spans="1:20" s="7" customFormat="1" ht="12.75">
      <c r="A303" s="45"/>
      <c r="R303" s="5"/>
      <c r="S303" s="5"/>
      <c r="T303" s="5"/>
    </row>
    <row r="304" spans="1:20" s="7" customFormat="1" ht="12.75">
      <c r="A304" s="45"/>
      <c r="R304" s="5"/>
      <c r="S304" s="5"/>
      <c r="T304" s="5"/>
    </row>
    <row r="305" spans="1:20" s="7" customFormat="1" ht="12.75">
      <c r="A305" s="45"/>
      <c r="R305" s="5"/>
      <c r="S305" s="5"/>
      <c r="T305" s="5"/>
    </row>
    <row r="306" spans="1:20" s="7" customFormat="1" ht="12.75">
      <c r="A306" s="45"/>
      <c r="R306" s="5"/>
      <c r="S306" s="5"/>
      <c r="T306" s="5"/>
    </row>
    <row r="307" spans="1:20" s="7" customFormat="1" ht="12.75">
      <c r="A307" s="45"/>
      <c r="R307" s="5"/>
      <c r="S307" s="5"/>
      <c r="T307" s="5"/>
    </row>
    <row r="308" spans="1:20" s="7" customFormat="1" ht="12.75">
      <c r="A308" s="45"/>
      <c r="R308" s="5"/>
      <c r="S308" s="5"/>
      <c r="T308" s="5"/>
    </row>
    <row r="309" spans="1:20" s="7" customFormat="1" ht="12.75">
      <c r="A309" s="45"/>
      <c r="R309" s="5"/>
      <c r="S309" s="5"/>
      <c r="T309" s="5"/>
    </row>
    <row r="310" spans="1:20" s="7" customFormat="1" ht="12.75">
      <c r="A310" s="45"/>
      <c r="R310" s="5"/>
      <c r="S310" s="5"/>
      <c r="T310" s="5"/>
    </row>
    <row r="311" spans="1:20" s="7" customFormat="1" ht="12.75">
      <c r="A311" s="45"/>
      <c r="R311" s="5"/>
      <c r="S311" s="5"/>
      <c r="T311" s="5"/>
    </row>
    <row r="312" spans="1:20" s="7" customFormat="1" ht="12.75">
      <c r="A312" s="45"/>
      <c r="R312" s="5"/>
      <c r="S312" s="5"/>
      <c r="T312" s="5"/>
    </row>
    <row r="313" spans="1:20" s="7" customFormat="1" ht="12.75">
      <c r="A313" s="45"/>
      <c r="R313" s="5"/>
      <c r="S313" s="5"/>
      <c r="T313" s="5"/>
    </row>
    <row r="314" spans="1:20" s="7" customFormat="1" ht="12.75">
      <c r="A314" s="45"/>
      <c r="R314" s="5"/>
      <c r="S314" s="5"/>
      <c r="T314" s="5"/>
    </row>
    <row r="315" spans="1:20" s="7" customFormat="1" ht="12.75">
      <c r="A315" s="45"/>
      <c r="R315" s="5"/>
      <c r="S315" s="5"/>
      <c r="T315" s="5"/>
    </row>
    <row r="316" spans="1:20" s="7" customFormat="1" ht="12.75">
      <c r="A316" s="45"/>
      <c r="R316" s="5"/>
      <c r="S316" s="5"/>
      <c r="T316" s="5"/>
    </row>
    <row r="317" spans="1:20" s="7" customFormat="1" ht="12.75">
      <c r="A317" s="45"/>
      <c r="R317" s="5"/>
      <c r="S317" s="5"/>
      <c r="T317" s="5"/>
    </row>
    <row r="318" spans="1:20" s="7" customFormat="1" ht="12.75">
      <c r="A318" s="45"/>
      <c r="R318" s="5"/>
      <c r="S318" s="5"/>
      <c r="T318" s="5"/>
    </row>
    <row r="319" spans="1:20" s="7" customFormat="1" ht="12.75">
      <c r="A319" s="45"/>
      <c r="R319" s="5"/>
      <c r="S319" s="5"/>
      <c r="T319" s="5"/>
    </row>
    <row r="320" spans="1:20" s="7" customFormat="1" ht="12.75">
      <c r="A320" s="45"/>
      <c r="R320" s="5"/>
      <c r="S320" s="5"/>
      <c r="T320" s="5"/>
    </row>
    <row r="321" spans="1:20" s="7" customFormat="1" ht="12.75">
      <c r="A321" s="45"/>
      <c r="R321" s="5"/>
      <c r="S321" s="5"/>
      <c r="T321" s="5"/>
    </row>
    <row r="322" spans="1:20" s="7" customFormat="1" ht="12.75">
      <c r="A322" s="45"/>
      <c r="R322" s="5"/>
      <c r="S322" s="5"/>
      <c r="T322" s="5"/>
    </row>
    <row r="323" spans="1:20" s="7" customFormat="1" ht="12.75">
      <c r="A323" s="45"/>
      <c r="R323" s="5"/>
      <c r="S323" s="5"/>
      <c r="T323" s="5"/>
    </row>
    <row r="324" spans="1:20" s="7" customFormat="1" ht="12.75">
      <c r="A324" s="45"/>
      <c r="R324" s="5"/>
      <c r="S324" s="5"/>
      <c r="T324" s="5"/>
    </row>
    <row r="325" spans="1:20" s="7" customFormat="1" ht="12.75">
      <c r="A325" s="45"/>
      <c r="R325" s="5"/>
      <c r="S325" s="5"/>
      <c r="T325" s="5"/>
    </row>
    <row r="326" spans="1:20" s="7" customFormat="1" ht="12.75">
      <c r="A326" s="45"/>
      <c r="R326" s="5"/>
      <c r="S326" s="5"/>
      <c r="T326" s="5"/>
    </row>
    <row r="327" spans="1:20" s="7" customFormat="1" ht="12.75">
      <c r="A327" s="45"/>
      <c r="R327" s="5"/>
      <c r="S327" s="5"/>
      <c r="T327" s="5"/>
    </row>
    <row r="328" spans="1:20" s="7" customFormat="1" ht="12.75">
      <c r="A328" s="45"/>
      <c r="R328" s="5"/>
      <c r="S328" s="5"/>
      <c r="T328" s="5"/>
    </row>
    <row r="329" spans="1:20" s="7" customFormat="1" ht="12.75">
      <c r="A329" s="45"/>
      <c r="R329" s="5"/>
      <c r="S329" s="5"/>
      <c r="T329" s="5"/>
    </row>
    <row r="330" spans="1:20" s="7" customFormat="1" ht="12.75">
      <c r="A330" s="45"/>
      <c r="R330" s="5"/>
      <c r="S330" s="5"/>
      <c r="T330" s="5"/>
    </row>
    <row r="331" spans="1:20" s="7" customFormat="1" ht="12.75">
      <c r="A331" s="45"/>
      <c r="R331" s="5"/>
      <c r="S331" s="5"/>
      <c r="T331" s="5"/>
    </row>
    <row r="332" spans="1:20" s="7" customFormat="1" ht="12.75">
      <c r="A332" s="45"/>
      <c r="R332" s="5"/>
      <c r="S332" s="5"/>
      <c r="T332" s="5"/>
    </row>
    <row r="333" spans="1:20" s="7" customFormat="1" ht="12.75">
      <c r="A333" s="45"/>
      <c r="R333" s="5"/>
      <c r="S333" s="5"/>
      <c r="T333" s="5"/>
    </row>
    <row r="334" spans="1:20" s="7" customFormat="1" ht="12.75">
      <c r="A334" s="45"/>
      <c r="R334" s="5"/>
      <c r="S334" s="5"/>
      <c r="T334" s="5"/>
    </row>
    <row r="335" spans="1:20" s="7" customFormat="1" ht="12.75">
      <c r="A335" s="45"/>
      <c r="R335" s="5"/>
      <c r="S335" s="5"/>
      <c r="T335" s="5"/>
    </row>
    <row r="336" spans="1:20" s="7" customFormat="1" ht="12.75">
      <c r="A336" s="45"/>
      <c r="R336" s="5"/>
      <c r="S336" s="5"/>
      <c r="T336" s="5"/>
    </row>
    <row r="337" spans="1:20" s="7" customFormat="1" ht="12.75">
      <c r="A337" s="45"/>
      <c r="R337" s="5"/>
      <c r="S337" s="5"/>
      <c r="T337" s="5"/>
    </row>
    <row r="338" spans="1:20" s="7" customFormat="1" ht="12.75">
      <c r="A338" s="45"/>
      <c r="R338" s="5"/>
      <c r="S338" s="5"/>
      <c r="T338" s="5"/>
    </row>
    <row r="339" spans="1:20" s="7" customFormat="1" ht="12.75">
      <c r="A339" s="45"/>
      <c r="R339" s="5"/>
      <c r="S339" s="5"/>
      <c r="T339" s="5"/>
    </row>
    <row r="340" spans="1:20" s="7" customFormat="1" ht="12.75">
      <c r="A340" s="45"/>
      <c r="R340" s="5"/>
      <c r="S340" s="5"/>
      <c r="T340" s="5"/>
    </row>
    <row r="341" spans="1:20" s="7" customFormat="1" ht="12.75">
      <c r="A341" s="45"/>
      <c r="R341" s="5"/>
      <c r="S341" s="5"/>
      <c r="T341" s="5"/>
    </row>
    <row r="342" spans="1:20" s="7" customFormat="1" ht="12.75">
      <c r="A342" s="45"/>
      <c r="R342" s="5"/>
      <c r="S342" s="5"/>
      <c r="T342" s="5"/>
    </row>
    <row r="343" spans="1:20" s="7" customFormat="1" ht="12.75">
      <c r="A343" s="45"/>
      <c r="R343" s="5"/>
      <c r="S343" s="5"/>
      <c r="T343" s="5"/>
    </row>
    <row r="344" spans="1:20" s="7" customFormat="1" ht="12.75">
      <c r="A344" s="45"/>
      <c r="R344" s="5"/>
      <c r="S344" s="5"/>
      <c r="T344" s="5"/>
    </row>
    <row r="345" spans="1:20" s="7" customFormat="1" ht="12.75">
      <c r="A345" s="45"/>
      <c r="R345" s="5"/>
      <c r="S345" s="5"/>
      <c r="T345" s="5"/>
    </row>
    <row r="346" spans="1:20" s="7" customFormat="1" ht="12.75">
      <c r="A346" s="45"/>
      <c r="R346" s="5"/>
      <c r="S346" s="5"/>
      <c r="T346" s="5"/>
    </row>
    <row r="347" spans="1:20" s="7" customFormat="1" ht="12.75">
      <c r="A347" s="45"/>
      <c r="R347" s="5"/>
      <c r="S347" s="5"/>
      <c r="T347" s="5"/>
    </row>
    <row r="348" spans="1:20" s="7" customFormat="1" ht="12.75">
      <c r="A348" s="45"/>
      <c r="R348" s="5"/>
      <c r="S348" s="5"/>
      <c r="T348" s="5"/>
    </row>
    <row r="349" spans="1:20" s="7" customFormat="1" ht="12.75">
      <c r="A349" s="45"/>
      <c r="R349" s="5"/>
      <c r="S349" s="5"/>
      <c r="T349" s="5"/>
    </row>
    <row r="350" spans="1:20" s="7" customFormat="1" ht="12.75">
      <c r="A350" s="45"/>
      <c r="R350" s="5"/>
      <c r="S350" s="5"/>
      <c r="T350" s="5"/>
    </row>
    <row r="351" spans="1:20" s="7" customFormat="1" ht="12.75">
      <c r="A351" s="45"/>
      <c r="R351" s="5"/>
      <c r="S351" s="5"/>
      <c r="T351" s="5"/>
    </row>
    <row r="352" spans="1:20" s="7" customFormat="1" ht="12.75">
      <c r="A352" s="45"/>
      <c r="R352" s="5"/>
      <c r="S352" s="5"/>
      <c r="T352" s="5"/>
    </row>
    <row r="353" spans="1:20" s="7" customFormat="1" ht="12.75">
      <c r="A353" s="45"/>
      <c r="R353" s="5"/>
      <c r="S353" s="5"/>
      <c r="T353" s="5"/>
    </row>
    <row r="354" spans="1:20" s="7" customFormat="1" ht="12.75">
      <c r="A354" s="45"/>
      <c r="R354" s="5"/>
      <c r="S354" s="5"/>
      <c r="T354" s="5"/>
    </row>
    <row r="355" spans="1:20" s="7" customFormat="1" ht="12.75">
      <c r="A355" s="45"/>
      <c r="R355" s="5"/>
      <c r="S355" s="5"/>
      <c r="T355" s="5"/>
    </row>
    <row r="356" spans="1:20" s="7" customFormat="1" ht="12.75">
      <c r="A356" s="45"/>
      <c r="R356" s="5"/>
      <c r="S356" s="5"/>
      <c r="T356" s="5"/>
    </row>
    <row r="357" spans="1:20" s="7" customFormat="1" ht="12.75">
      <c r="A357" s="45"/>
      <c r="R357" s="5"/>
      <c r="S357" s="5"/>
      <c r="T357" s="5"/>
    </row>
    <row r="358" spans="1:20" s="7" customFormat="1" ht="12.75">
      <c r="A358" s="45"/>
      <c r="R358" s="5"/>
      <c r="S358" s="5"/>
      <c r="T358" s="5"/>
    </row>
    <row r="359" spans="1:20" s="7" customFormat="1" ht="12.75">
      <c r="A359" s="45"/>
      <c r="R359" s="5"/>
      <c r="S359" s="5"/>
      <c r="T359" s="5"/>
    </row>
    <row r="360" spans="1:20" s="7" customFormat="1" ht="12.75">
      <c r="A360" s="45"/>
      <c r="R360" s="5"/>
      <c r="S360" s="5"/>
      <c r="T360" s="5"/>
    </row>
    <row r="361" spans="1:20" s="7" customFormat="1" ht="12.75">
      <c r="A361" s="45"/>
      <c r="R361" s="5"/>
      <c r="S361" s="5"/>
      <c r="T361" s="5"/>
    </row>
    <row r="362" spans="1:20" s="7" customFormat="1" ht="12.75">
      <c r="A362" s="45"/>
      <c r="R362" s="5"/>
      <c r="S362" s="5"/>
      <c r="T362" s="5"/>
    </row>
    <row r="363" spans="1:20" s="7" customFormat="1" ht="12.75">
      <c r="A363" s="45"/>
      <c r="R363" s="5"/>
      <c r="S363" s="5"/>
      <c r="T363" s="5"/>
    </row>
    <row r="364" spans="1:20" s="7" customFormat="1" ht="12.75">
      <c r="A364" s="45"/>
      <c r="R364" s="5"/>
      <c r="S364" s="5"/>
      <c r="T364" s="5"/>
    </row>
    <row r="365" spans="1:20" s="7" customFormat="1" ht="12.75">
      <c r="A365" s="45"/>
      <c r="R365" s="5"/>
      <c r="S365" s="5"/>
      <c r="T365" s="5"/>
    </row>
    <row r="366" spans="1:20" s="7" customFormat="1" ht="12.75">
      <c r="A366" s="45"/>
      <c r="R366" s="5"/>
      <c r="S366" s="5"/>
      <c r="T366" s="5"/>
    </row>
    <row r="367" spans="1:20" s="7" customFormat="1" ht="12.75">
      <c r="A367" s="45"/>
      <c r="R367" s="5"/>
      <c r="S367" s="5"/>
      <c r="T367" s="5"/>
    </row>
    <row r="368" spans="1:20" s="7" customFormat="1" ht="12.75">
      <c r="A368" s="45"/>
      <c r="R368" s="5"/>
      <c r="S368" s="5"/>
      <c r="T368" s="5"/>
    </row>
    <row r="369" spans="1:20" s="7" customFormat="1" ht="12.75">
      <c r="A369" s="45"/>
      <c r="R369" s="5"/>
      <c r="S369" s="5"/>
      <c r="T369" s="5"/>
    </row>
    <row r="370" spans="1:20" s="7" customFormat="1" ht="12.75">
      <c r="A370" s="45"/>
      <c r="R370" s="5"/>
      <c r="S370" s="5"/>
      <c r="T370" s="5"/>
    </row>
    <row r="371" spans="1:20" s="7" customFormat="1" ht="12.75">
      <c r="A371" s="45"/>
      <c r="R371" s="5"/>
      <c r="S371" s="5"/>
      <c r="T371" s="5"/>
    </row>
    <row r="372" spans="1:20" s="7" customFormat="1" ht="12.75">
      <c r="A372" s="45"/>
      <c r="R372" s="5"/>
      <c r="S372" s="5"/>
      <c r="T372" s="5"/>
    </row>
    <row r="373" spans="1:20" s="7" customFormat="1" ht="12.75">
      <c r="A373" s="45"/>
      <c r="R373" s="5"/>
      <c r="S373" s="5"/>
      <c r="T373" s="5"/>
    </row>
    <row r="374" spans="1:20" s="7" customFormat="1" ht="12.75">
      <c r="A374" s="45"/>
      <c r="R374" s="5"/>
      <c r="S374" s="5"/>
      <c r="T374" s="5"/>
    </row>
    <row r="375" spans="1:20" s="7" customFormat="1" ht="12.75">
      <c r="A375" s="45"/>
      <c r="R375" s="5"/>
      <c r="S375" s="5"/>
      <c r="T375" s="5"/>
    </row>
    <row r="376" spans="1:20" s="7" customFormat="1" ht="12.75">
      <c r="A376" s="45"/>
      <c r="R376" s="5"/>
      <c r="S376" s="5"/>
      <c r="T376" s="5"/>
    </row>
    <row r="377" spans="1:20" s="7" customFormat="1" ht="12.75">
      <c r="A377" s="45"/>
      <c r="R377" s="5"/>
      <c r="S377" s="5"/>
      <c r="T377" s="5"/>
    </row>
    <row r="378" spans="1:20" s="7" customFormat="1" ht="12.75">
      <c r="A378" s="45"/>
      <c r="R378" s="5"/>
      <c r="S378" s="5"/>
      <c r="T378" s="5"/>
    </row>
    <row r="379" spans="1:20" s="7" customFormat="1" ht="12.75">
      <c r="A379" s="45"/>
      <c r="R379" s="5"/>
      <c r="S379" s="5"/>
      <c r="T379" s="5"/>
    </row>
    <row r="380" spans="1:20" s="7" customFormat="1" ht="12.75">
      <c r="A380" s="45"/>
      <c r="R380" s="5"/>
      <c r="S380" s="5"/>
      <c r="T380" s="5"/>
    </row>
    <row r="381" spans="1:20" s="7" customFormat="1" ht="12.75">
      <c r="A381" s="45"/>
      <c r="R381" s="5"/>
      <c r="S381" s="5"/>
      <c r="T381" s="5"/>
    </row>
    <row r="382" spans="1:20" s="7" customFormat="1" ht="12.75">
      <c r="A382" s="45"/>
      <c r="R382" s="5"/>
      <c r="S382" s="5"/>
      <c r="T382" s="5"/>
    </row>
    <row r="383" spans="1:20" s="7" customFormat="1" ht="12.75">
      <c r="A383" s="45"/>
      <c r="R383" s="5"/>
      <c r="S383" s="5"/>
      <c r="T383" s="5"/>
    </row>
    <row r="384" spans="1:20" s="7" customFormat="1" ht="12.75">
      <c r="A384" s="45"/>
      <c r="R384" s="5"/>
      <c r="S384" s="5"/>
      <c r="T384" s="5"/>
    </row>
    <row r="385" spans="1:20" s="7" customFormat="1" ht="12.75">
      <c r="A385" s="45"/>
      <c r="R385" s="5"/>
      <c r="S385" s="5"/>
      <c r="T385" s="5"/>
    </row>
    <row r="386" spans="1:20" s="7" customFormat="1" ht="12.75">
      <c r="A386" s="45"/>
      <c r="R386" s="5"/>
      <c r="S386" s="5"/>
      <c r="T386" s="5"/>
    </row>
    <row r="387" spans="1:20" s="7" customFormat="1" ht="12.75">
      <c r="A387" s="45"/>
      <c r="R387" s="5"/>
      <c r="S387" s="5"/>
      <c r="T387" s="5"/>
    </row>
    <row r="388" spans="1:20" s="7" customFormat="1" ht="12.75">
      <c r="A388" s="45"/>
      <c r="R388" s="5"/>
      <c r="S388" s="5"/>
      <c r="T388" s="5"/>
    </row>
    <row r="389" spans="1:20" s="7" customFormat="1" ht="12.75">
      <c r="A389" s="45"/>
      <c r="R389" s="5"/>
      <c r="S389" s="5"/>
      <c r="T389" s="5"/>
    </row>
    <row r="390" spans="1:20" s="7" customFormat="1" ht="12.75">
      <c r="A390" s="45"/>
      <c r="R390" s="5"/>
      <c r="S390" s="5"/>
      <c r="T390" s="5"/>
    </row>
    <row r="391" spans="1:20" s="7" customFormat="1" ht="12.75">
      <c r="A391" s="45"/>
      <c r="R391" s="5"/>
      <c r="S391" s="5"/>
      <c r="T391" s="5"/>
    </row>
    <row r="392" spans="1:20" s="7" customFormat="1" ht="12.75">
      <c r="A392" s="45"/>
      <c r="R392" s="5"/>
      <c r="S392" s="5"/>
      <c r="T392" s="5"/>
    </row>
    <row r="393" spans="1:20" s="7" customFormat="1" ht="12.75">
      <c r="A393" s="45"/>
      <c r="R393" s="5"/>
      <c r="S393" s="5"/>
      <c r="T393" s="5"/>
    </row>
    <row r="394" spans="1:20" s="7" customFormat="1" ht="12.75">
      <c r="A394" s="45"/>
      <c r="R394" s="5"/>
      <c r="S394" s="5"/>
      <c r="T394" s="5"/>
    </row>
    <row r="395" spans="1:20" s="7" customFormat="1" ht="12.75">
      <c r="A395" s="45"/>
      <c r="R395" s="5"/>
      <c r="S395" s="5"/>
      <c r="T395" s="5"/>
    </row>
    <row r="396" spans="1:20" s="7" customFormat="1" ht="12.75">
      <c r="A396" s="45"/>
      <c r="R396" s="5"/>
      <c r="S396" s="5"/>
      <c r="T396" s="5"/>
    </row>
    <row r="397" spans="1:20" s="7" customFormat="1" ht="12.75">
      <c r="A397" s="45"/>
      <c r="R397" s="5"/>
      <c r="S397" s="5"/>
      <c r="T397" s="5"/>
    </row>
    <row r="398" spans="1:20" s="7" customFormat="1" ht="12.75">
      <c r="A398" s="45"/>
      <c r="R398" s="5"/>
      <c r="S398" s="5"/>
      <c r="T398" s="5"/>
    </row>
    <row r="399" spans="1:20" s="7" customFormat="1" ht="12.75">
      <c r="A399" s="45"/>
      <c r="R399" s="5"/>
      <c r="S399" s="5"/>
      <c r="T399" s="5"/>
    </row>
    <row r="400" spans="1:20" s="7" customFormat="1" ht="12.75">
      <c r="A400" s="45"/>
      <c r="R400" s="5"/>
      <c r="S400" s="5"/>
      <c r="T400" s="5"/>
    </row>
    <row r="401" spans="1:20" s="7" customFormat="1" ht="12.75">
      <c r="A401" s="45"/>
      <c r="R401" s="5"/>
      <c r="S401" s="5"/>
      <c r="T401" s="5"/>
    </row>
    <row r="402" spans="1:20" s="7" customFormat="1" ht="12.75">
      <c r="A402" s="45"/>
      <c r="R402" s="5"/>
      <c r="S402" s="5"/>
      <c r="T402" s="5"/>
    </row>
    <row r="403" spans="1:20" s="7" customFormat="1" ht="12.75">
      <c r="A403" s="45"/>
      <c r="R403" s="5"/>
      <c r="S403" s="5"/>
      <c r="T403" s="5"/>
    </row>
    <row r="404" spans="1:20" s="7" customFormat="1" ht="12.75">
      <c r="A404" s="45"/>
      <c r="R404" s="5"/>
      <c r="S404" s="5"/>
      <c r="T404" s="5"/>
    </row>
    <row r="405" spans="1:20" s="7" customFormat="1" ht="12.75">
      <c r="A405" s="45"/>
      <c r="R405" s="5"/>
      <c r="S405" s="5"/>
      <c r="T405" s="5"/>
    </row>
    <row r="406" spans="1:20" s="7" customFormat="1" ht="12.75">
      <c r="A406" s="45"/>
      <c r="R406" s="5"/>
      <c r="S406" s="5"/>
      <c r="T406" s="5"/>
    </row>
    <row r="407" spans="1:20" s="7" customFormat="1" ht="12.75">
      <c r="A407" s="45"/>
      <c r="R407" s="5"/>
      <c r="S407" s="5"/>
      <c r="T407" s="5"/>
    </row>
    <row r="408" spans="1:20" s="7" customFormat="1" ht="12.75">
      <c r="A408" s="45"/>
      <c r="R408" s="5"/>
      <c r="S408" s="5"/>
      <c r="T408" s="5"/>
    </row>
    <row r="409" spans="1:20" s="7" customFormat="1" ht="12.75">
      <c r="A409" s="45"/>
      <c r="R409" s="5"/>
      <c r="S409" s="5"/>
      <c r="T409" s="5"/>
    </row>
    <row r="410" spans="1:20" s="7" customFormat="1" ht="12.75">
      <c r="A410" s="45"/>
      <c r="R410" s="5"/>
      <c r="S410" s="5"/>
      <c r="T410" s="5"/>
    </row>
    <row r="411" spans="1:20" s="7" customFormat="1" ht="12.75">
      <c r="A411" s="45"/>
      <c r="R411" s="5"/>
      <c r="S411" s="5"/>
      <c r="T411" s="5"/>
    </row>
    <row r="412" spans="1:20" s="7" customFormat="1" ht="12.75">
      <c r="A412" s="45"/>
      <c r="R412" s="5"/>
      <c r="S412" s="5"/>
      <c r="T412" s="5"/>
    </row>
    <row r="413" spans="1:20" s="7" customFormat="1" ht="12.75">
      <c r="A413" s="45"/>
      <c r="R413" s="5"/>
      <c r="S413" s="5"/>
      <c r="T413" s="5"/>
    </row>
    <row r="414" spans="1:20" s="7" customFormat="1" ht="12.75">
      <c r="A414" s="45"/>
      <c r="R414" s="5"/>
      <c r="S414" s="5"/>
      <c r="T414" s="5"/>
    </row>
    <row r="415" spans="1:20" s="7" customFormat="1" ht="12.75">
      <c r="A415" s="45"/>
      <c r="R415" s="5"/>
      <c r="S415" s="5"/>
      <c r="T415" s="5"/>
    </row>
    <row r="416" spans="1:20" s="7" customFormat="1" ht="12.75">
      <c r="A416" s="45"/>
      <c r="R416" s="5"/>
      <c r="S416" s="5"/>
      <c r="T416" s="5"/>
    </row>
    <row r="417" spans="1:20" s="7" customFormat="1" ht="12.75">
      <c r="A417" s="45"/>
      <c r="R417" s="5"/>
      <c r="S417" s="5"/>
      <c r="T417" s="5"/>
    </row>
    <row r="418" spans="1:20" s="7" customFormat="1" ht="12.75">
      <c r="A418" s="45"/>
      <c r="R418" s="5"/>
      <c r="S418" s="5"/>
      <c r="T418" s="5"/>
    </row>
    <row r="419" spans="1:20" s="7" customFormat="1" ht="12.75">
      <c r="A419" s="45"/>
      <c r="R419" s="5"/>
      <c r="S419" s="5"/>
      <c r="T419" s="5"/>
    </row>
    <row r="420" spans="1:20" s="7" customFormat="1" ht="12.75">
      <c r="A420" s="45"/>
      <c r="R420" s="5"/>
      <c r="S420" s="5"/>
      <c r="T420" s="5"/>
    </row>
    <row r="421" spans="1:20" s="7" customFormat="1" ht="12.75">
      <c r="A421" s="45"/>
      <c r="R421" s="5"/>
      <c r="S421" s="5"/>
      <c r="T421" s="5"/>
    </row>
    <row r="422" spans="1:20" s="7" customFormat="1" ht="12.75">
      <c r="A422" s="45"/>
      <c r="R422" s="5"/>
      <c r="S422" s="5"/>
      <c r="T422" s="5"/>
    </row>
    <row r="423" spans="1:20" s="7" customFormat="1" ht="12.75">
      <c r="A423" s="45"/>
      <c r="R423" s="5"/>
      <c r="S423" s="5"/>
      <c r="T423" s="5"/>
    </row>
    <row r="424" spans="1:20" s="7" customFormat="1" ht="12.75">
      <c r="A424" s="45"/>
      <c r="R424" s="5"/>
      <c r="S424" s="5"/>
      <c r="T424" s="5"/>
    </row>
    <row r="425" spans="1:20" s="7" customFormat="1" ht="12.75">
      <c r="A425" s="45"/>
      <c r="R425" s="5"/>
      <c r="S425" s="5"/>
      <c r="T425" s="5"/>
    </row>
    <row r="426" spans="1:20" s="7" customFormat="1" ht="12.75">
      <c r="A426" s="45"/>
      <c r="R426" s="5"/>
      <c r="S426" s="5"/>
      <c r="T426" s="5"/>
    </row>
    <row r="427" spans="1:20" s="7" customFormat="1" ht="12.75">
      <c r="A427" s="45"/>
      <c r="R427" s="5"/>
      <c r="S427" s="5"/>
      <c r="T427" s="5"/>
    </row>
    <row r="428" spans="1:20" s="7" customFormat="1" ht="12.75">
      <c r="A428" s="45"/>
      <c r="R428" s="5"/>
      <c r="S428" s="5"/>
      <c r="T428" s="5"/>
    </row>
    <row r="429" spans="1:20" s="7" customFormat="1" ht="12.75">
      <c r="A429" s="45"/>
      <c r="R429" s="5"/>
      <c r="S429" s="5"/>
      <c r="T429" s="5"/>
    </row>
    <row r="430" spans="1:20" s="7" customFormat="1" ht="12.75">
      <c r="A430" s="45"/>
      <c r="R430" s="5"/>
      <c r="S430" s="5"/>
      <c r="T430" s="5"/>
    </row>
    <row r="431" spans="1:20" s="7" customFormat="1" ht="12.75">
      <c r="A431" s="45"/>
      <c r="R431" s="5"/>
      <c r="S431" s="5"/>
      <c r="T431" s="5"/>
    </row>
    <row r="432" spans="1:20" s="7" customFormat="1" ht="12.75">
      <c r="A432" s="45"/>
      <c r="R432" s="5"/>
      <c r="S432" s="5"/>
      <c r="T432" s="5"/>
    </row>
    <row r="433" spans="1:20" s="7" customFormat="1" ht="12.75">
      <c r="A433" s="45"/>
      <c r="R433" s="5"/>
      <c r="S433" s="5"/>
      <c r="T433" s="5"/>
    </row>
    <row r="434" spans="1:20" s="7" customFormat="1" ht="12.75">
      <c r="A434" s="45"/>
      <c r="R434" s="5"/>
      <c r="S434" s="5"/>
      <c r="T434" s="5"/>
    </row>
    <row r="435" spans="1:20" s="7" customFormat="1" ht="12.75">
      <c r="A435" s="45"/>
      <c r="R435" s="5"/>
      <c r="S435" s="5"/>
      <c r="T435" s="5"/>
    </row>
    <row r="436" spans="1:20" s="7" customFormat="1" ht="12.75">
      <c r="A436" s="45"/>
      <c r="R436" s="5"/>
      <c r="S436" s="5"/>
      <c r="T436" s="5"/>
    </row>
    <row r="437" spans="1:20" s="7" customFormat="1" ht="12.75">
      <c r="A437" s="45"/>
      <c r="R437" s="5"/>
      <c r="S437" s="5"/>
      <c r="T437" s="5"/>
    </row>
    <row r="438" spans="1:20" s="7" customFormat="1" ht="12.75">
      <c r="A438" s="45"/>
      <c r="R438" s="5"/>
      <c r="S438" s="5"/>
      <c r="T438" s="5"/>
    </row>
    <row r="439" spans="1:20" s="7" customFormat="1" ht="12.75">
      <c r="A439" s="45"/>
      <c r="R439" s="5"/>
      <c r="S439" s="5"/>
      <c r="T439" s="5"/>
    </row>
    <row r="440" spans="1:20" s="7" customFormat="1" ht="12.75">
      <c r="A440" s="45"/>
      <c r="R440" s="5"/>
      <c r="S440" s="5"/>
      <c r="T440" s="5"/>
    </row>
    <row r="441" spans="1:20" s="7" customFormat="1" ht="12.75">
      <c r="A441" s="45"/>
      <c r="R441" s="5"/>
      <c r="S441" s="5"/>
      <c r="T441" s="5"/>
    </row>
    <row r="442" spans="1:20" s="7" customFormat="1" ht="12.75">
      <c r="A442" s="45"/>
      <c r="R442" s="5"/>
      <c r="S442" s="5"/>
      <c r="T442" s="5"/>
    </row>
    <row r="443" spans="1:20" s="7" customFormat="1" ht="12.75">
      <c r="A443" s="45"/>
      <c r="R443" s="5"/>
      <c r="S443" s="5"/>
      <c r="T443" s="5"/>
    </row>
    <row r="444" spans="1:20" s="7" customFormat="1" ht="12.75">
      <c r="A444" s="45"/>
      <c r="R444" s="5"/>
      <c r="S444" s="5"/>
      <c r="T444" s="5"/>
    </row>
    <row r="445" spans="1:20" s="7" customFormat="1" ht="12.75">
      <c r="A445" s="45"/>
      <c r="R445" s="5"/>
      <c r="S445" s="5"/>
      <c r="T445" s="5"/>
    </row>
    <row r="446" spans="1:20" s="7" customFormat="1" ht="12.75">
      <c r="A446" s="45"/>
      <c r="R446" s="5"/>
      <c r="S446" s="5"/>
      <c r="T446" s="5"/>
    </row>
    <row r="447" spans="1:20" s="7" customFormat="1" ht="12.75">
      <c r="A447" s="45"/>
      <c r="R447" s="5"/>
      <c r="S447" s="5"/>
      <c r="T447" s="5"/>
    </row>
    <row r="448" spans="1:20" s="7" customFormat="1" ht="12.75">
      <c r="A448" s="45"/>
      <c r="R448" s="5"/>
      <c r="S448" s="5"/>
      <c r="T448" s="5"/>
    </row>
    <row r="449" spans="1:20" s="7" customFormat="1" ht="12.75">
      <c r="A449" s="45"/>
      <c r="R449" s="5"/>
      <c r="S449" s="5"/>
      <c r="T449" s="5"/>
    </row>
    <row r="450" spans="1:20" s="7" customFormat="1" ht="12.75">
      <c r="A450" s="45"/>
      <c r="R450" s="5"/>
      <c r="S450" s="5"/>
      <c r="T450" s="5"/>
    </row>
    <row r="451" spans="1:20" s="7" customFormat="1" ht="12.75">
      <c r="A451" s="45"/>
      <c r="R451" s="5"/>
      <c r="S451" s="5"/>
      <c r="T451" s="5"/>
    </row>
    <row r="452" spans="1:20" s="7" customFormat="1" ht="12.75">
      <c r="A452" s="45"/>
      <c r="R452" s="5"/>
      <c r="S452" s="5"/>
      <c r="T452" s="5"/>
    </row>
    <row r="453" spans="1:20" s="7" customFormat="1" ht="12.75">
      <c r="A453" s="45"/>
      <c r="R453" s="5"/>
      <c r="S453" s="5"/>
      <c r="T453" s="5"/>
    </row>
    <row r="454" spans="1:20" s="7" customFormat="1" ht="12.75">
      <c r="A454" s="45"/>
      <c r="R454" s="5"/>
      <c r="S454" s="5"/>
      <c r="T454" s="5"/>
    </row>
    <row r="455" spans="1:20" s="7" customFormat="1" ht="12.75">
      <c r="A455" s="45"/>
      <c r="R455" s="5"/>
      <c r="S455" s="5"/>
      <c r="T455" s="5"/>
    </row>
    <row r="456" spans="1:20" s="7" customFormat="1" ht="12.75">
      <c r="A456" s="45"/>
      <c r="R456" s="5"/>
      <c r="S456" s="5"/>
      <c r="T456" s="5"/>
    </row>
    <row r="457" spans="1:20" s="7" customFormat="1" ht="12.75">
      <c r="A457" s="45"/>
      <c r="R457" s="5"/>
      <c r="S457" s="5"/>
      <c r="T457" s="5"/>
    </row>
    <row r="458" spans="1:20" s="7" customFormat="1" ht="12.75">
      <c r="A458" s="45"/>
      <c r="R458" s="5"/>
      <c r="S458" s="5"/>
      <c r="T458" s="5"/>
    </row>
    <row r="459" spans="1:20" s="7" customFormat="1" ht="12.75">
      <c r="A459" s="45"/>
      <c r="R459" s="5"/>
      <c r="S459" s="5"/>
      <c r="T459" s="5"/>
    </row>
    <row r="460" spans="1:20" s="7" customFormat="1" ht="12.75">
      <c r="A460" s="45"/>
      <c r="R460" s="5"/>
      <c r="S460" s="5"/>
      <c r="T460" s="5"/>
    </row>
    <row r="461" spans="1:20" s="7" customFormat="1" ht="12.75">
      <c r="A461" s="45"/>
      <c r="R461" s="5"/>
      <c r="S461" s="5"/>
      <c r="T461" s="5"/>
    </row>
    <row r="462" spans="1:20" s="7" customFormat="1" ht="12.75">
      <c r="A462" s="45"/>
      <c r="R462" s="5"/>
      <c r="S462" s="5"/>
      <c r="T462" s="5"/>
    </row>
    <row r="463" spans="1:20" s="7" customFormat="1" ht="12.75">
      <c r="A463" s="45"/>
      <c r="R463" s="5"/>
      <c r="S463" s="5"/>
      <c r="T463" s="5"/>
    </row>
    <row r="464" spans="1:20" s="7" customFormat="1" ht="12.75">
      <c r="A464" s="45"/>
      <c r="R464" s="5"/>
      <c r="S464" s="5"/>
      <c r="T464" s="5"/>
    </row>
    <row r="465" spans="1:20" s="7" customFormat="1" ht="12.75">
      <c r="A465" s="45"/>
      <c r="R465" s="5"/>
      <c r="S465" s="5"/>
      <c r="T465" s="5"/>
    </row>
    <row r="466" spans="1:20" s="7" customFormat="1" ht="12.75">
      <c r="A466" s="45"/>
      <c r="R466" s="5"/>
      <c r="S466" s="5"/>
      <c r="T466" s="5"/>
    </row>
    <row r="467" spans="1:20" s="7" customFormat="1" ht="12.75">
      <c r="A467" s="45"/>
      <c r="R467" s="5"/>
      <c r="S467" s="5"/>
      <c r="T467" s="5"/>
    </row>
    <row r="468" spans="1:20" s="7" customFormat="1" ht="12.75">
      <c r="A468" s="45"/>
      <c r="R468" s="5"/>
      <c r="S468" s="5"/>
      <c r="T468" s="5"/>
    </row>
    <row r="469" spans="1:20" s="7" customFormat="1" ht="12.75">
      <c r="A469" s="45"/>
      <c r="R469" s="5"/>
      <c r="S469" s="5"/>
      <c r="T469" s="5"/>
    </row>
    <row r="470" spans="1:20" s="7" customFormat="1" ht="12.75">
      <c r="A470" s="45"/>
      <c r="R470" s="5"/>
      <c r="S470" s="5"/>
      <c r="T470" s="5"/>
    </row>
    <row r="471" spans="1:20" s="7" customFormat="1" ht="12.75">
      <c r="A471" s="45"/>
      <c r="R471" s="5"/>
      <c r="S471" s="5"/>
      <c r="T471" s="5"/>
    </row>
    <row r="472" spans="1:20" s="7" customFormat="1" ht="12.75">
      <c r="A472" s="45"/>
      <c r="R472" s="5"/>
      <c r="S472" s="5"/>
      <c r="T472" s="5"/>
    </row>
    <row r="473" spans="1:20" s="7" customFormat="1" ht="12.75">
      <c r="A473" s="45"/>
      <c r="R473" s="5"/>
      <c r="S473" s="5"/>
      <c r="T473" s="5"/>
    </row>
    <row r="474" spans="1:20" s="7" customFormat="1" ht="12.75">
      <c r="A474" s="45"/>
      <c r="R474" s="5"/>
      <c r="S474" s="5"/>
      <c r="T474" s="5"/>
    </row>
    <row r="475" spans="1:20" s="7" customFormat="1" ht="12.75">
      <c r="A475" s="45"/>
      <c r="R475" s="5"/>
      <c r="S475" s="5"/>
      <c r="T475" s="5"/>
    </row>
    <row r="476" spans="1:20" s="7" customFormat="1" ht="12.75">
      <c r="A476" s="45"/>
      <c r="R476" s="5"/>
      <c r="S476" s="5"/>
      <c r="T476" s="5"/>
    </row>
    <row r="477" spans="1:20" s="7" customFormat="1" ht="12.75">
      <c r="A477" s="45"/>
      <c r="R477" s="5"/>
      <c r="S477" s="5"/>
      <c r="T477" s="5"/>
    </row>
    <row r="478" spans="1:20" s="7" customFormat="1" ht="12.75">
      <c r="A478" s="45"/>
      <c r="R478" s="5"/>
      <c r="S478" s="5"/>
      <c r="T478" s="5"/>
    </row>
    <row r="479" spans="1:20" s="7" customFormat="1" ht="12.75">
      <c r="A479" s="45"/>
      <c r="R479" s="5"/>
      <c r="S479" s="5"/>
      <c r="T479" s="5"/>
    </row>
    <row r="480" spans="1:20" s="7" customFormat="1" ht="12.75">
      <c r="A480" s="45"/>
      <c r="R480" s="5"/>
      <c r="S480" s="5"/>
      <c r="T480" s="5"/>
    </row>
    <row r="481" spans="1:20" s="7" customFormat="1" ht="12.75">
      <c r="A481" s="45"/>
      <c r="R481" s="5"/>
      <c r="S481" s="5"/>
      <c r="T481" s="5"/>
    </row>
    <row r="482" spans="1:20" s="7" customFormat="1" ht="12.75">
      <c r="A482" s="45"/>
      <c r="R482" s="5"/>
      <c r="S482" s="5"/>
      <c r="T482" s="5"/>
    </row>
    <row r="483" spans="1:20" s="7" customFormat="1" ht="12.75">
      <c r="A483" s="45"/>
      <c r="R483" s="5"/>
      <c r="S483" s="5"/>
      <c r="T483" s="5"/>
    </row>
    <row r="484" spans="1:20" s="7" customFormat="1" ht="12.75">
      <c r="A484" s="45"/>
      <c r="R484" s="5"/>
      <c r="S484" s="5"/>
      <c r="T484" s="5"/>
    </row>
    <row r="485" spans="1:20" s="7" customFormat="1" ht="12.75">
      <c r="A485" s="45"/>
      <c r="R485" s="5"/>
      <c r="S485" s="5"/>
      <c r="T485" s="5"/>
    </row>
    <row r="486" spans="1:20" s="7" customFormat="1" ht="12.75">
      <c r="A486" s="45"/>
      <c r="R486" s="5"/>
      <c r="S486" s="5"/>
      <c r="T486" s="5"/>
    </row>
    <row r="487" spans="1:20" s="7" customFormat="1" ht="12.75">
      <c r="A487" s="45"/>
      <c r="R487" s="5"/>
      <c r="S487" s="5"/>
      <c r="T487" s="5"/>
    </row>
    <row r="488" spans="1:20" s="7" customFormat="1" ht="12.75">
      <c r="A488" s="45"/>
      <c r="R488" s="5"/>
      <c r="S488" s="5"/>
      <c r="T488" s="5"/>
    </row>
    <row r="489" spans="1:20" s="7" customFormat="1" ht="12.75">
      <c r="A489" s="45"/>
      <c r="R489" s="5"/>
      <c r="S489" s="5"/>
      <c r="T489" s="5"/>
    </row>
    <row r="490" spans="1:20" s="7" customFormat="1" ht="12.75">
      <c r="A490" s="45"/>
      <c r="R490" s="5"/>
      <c r="S490" s="5"/>
      <c r="T490" s="5"/>
    </row>
    <row r="491" spans="1:20" s="7" customFormat="1" ht="12.75">
      <c r="A491" s="45"/>
      <c r="R491" s="5"/>
      <c r="S491" s="5"/>
      <c r="T491" s="5"/>
    </row>
    <row r="492" spans="1:20" s="7" customFormat="1" ht="12.75">
      <c r="A492" s="45"/>
      <c r="R492" s="5"/>
      <c r="S492" s="5"/>
      <c r="T492" s="5"/>
    </row>
    <row r="493" spans="1:20" s="7" customFormat="1" ht="12.75">
      <c r="A493" s="45"/>
      <c r="R493" s="5"/>
      <c r="S493" s="5"/>
      <c r="T493" s="5"/>
    </row>
    <row r="494" spans="1:20" s="7" customFormat="1" ht="12.75">
      <c r="A494" s="45"/>
      <c r="R494" s="5"/>
      <c r="S494" s="5"/>
      <c r="T494" s="5"/>
    </row>
    <row r="495" spans="1:20" s="7" customFormat="1" ht="12.75">
      <c r="A495" s="45"/>
      <c r="R495" s="5"/>
      <c r="S495" s="5"/>
      <c r="T495" s="5"/>
    </row>
    <row r="496" spans="1:20" s="7" customFormat="1" ht="12.75">
      <c r="A496" s="45"/>
      <c r="R496" s="5"/>
      <c r="S496" s="5"/>
      <c r="T496" s="5"/>
    </row>
    <row r="497" spans="1:20" s="7" customFormat="1" ht="12.75">
      <c r="A497" s="45"/>
      <c r="R497" s="5"/>
      <c r="S497" s="5"/>
      <c r="T497" s="5"/>
    </row>
    <row r="498" spans="1:20" s="7" customFormat="1" ht="12.75">
      <c r="A498" s="45"/>
      <c r="R498" s="5"/>
      <c r="S498" s="5"/>
      <c r="T498" s="5"/>
    </row>
    <row r="499" spans="1:20" s="7" customFormat="1" ht="12.75">
      <c r="A499" s="45"/>
      <c r="R499" s="5"/>
      <c r="S499" s="5"/>
      <c r="T499" s="5"/>
    </row>
    <row r="500" spans="1:20" s="7" customFormat="1" ht="12.75">
      <c r="A500" s="45"/>
      <c r="R500" s="5"/>
      <c r="S500" s="5"/>
      <c r="T500" s="5"/>
    </row>
    <row r="501" spans="1:20" s="7" customFormat="1" ht="12.75">
      <c r="A501" s="45"/>
      <c r="R501" s="5"/>
      <c r="S501" s="5"/>
      <c r="T501" s="5"/>
    </row>
    <row r="502" spans="1:20" s="7" customFormat="1" ht="12.75">
      <c r="A502" s="45"/>
      <c r="R502" s="5"/>
      <c r="S502" s="5"/>
      <c r="T502" s="5"/>
    </row>
    <row r="503" spans="1:20" s="7" customFormat="1" ht="12.75">
      <c r="A503" s="45"/>
      <c r="R503" s="5"/>
      <c r="S503" s="5"/>
      <c r="T503" s="5"/>
    </row>
    <row r="504" spans="1:20" s="7" customFormat="1" ht="12.75">
      <c r="A504" s="45"/>
      <c r="R504" s="5"/>
      <c r="S504" s="5"/>
      <c r="T504" s="5"/>
    </row>
    <row r="505" spans="1:20" s="7" customFormat="1" ht="12.75">
      <c r="A505" s="45"/>
      <c r="R505" s="5"/>
      <c r="S505" s="5"/>
      <c r="T505" s="5"/>
    </row>
    <row r="506" spans="1:20" s="7" customFormat="1" ht="12.75">
      <c r="A506" s="45"/>
      <c r="R506" s="5"/>
      <c r="S506" s="5"/>
      <c r="T506" s="5"/>
    </row>
    <row r="507" spans="1:20" s="7" customFormat="1" ht="12.75">
      <c r="A507" s="45"/>
      <c r="R507" s="5"/>
      <c r="S507" s="5"/>
      <c r="T507" s="5"/>
    </row>
    <row r="508" spans="1:20" s="7" customFormat="1" ht="12.75">
      <c r="A508" s="45"/>
      <c r="R508" s="5"/>
      <c r="S508" s="5"/>
      <c r="T508" s="5"/>
    </row>
    <row r="509" spans="1:20" s="7" customFormat="1" ht="12.75">
      <c r="A509" s="45"/>
      <c r="R509" s="5"/>
      <c r="S509" s="5"/>
      <c r="T509" s="5"/>
    </row>
    <row r="510" spans="1:20" s="7" customFormat="1" ht="12.75">
      <c r="A510" s="45"/>
      <c r="R510" s="5"/>
      <c r="S510" s="5"/>
      <c r="T510" s="5"/>
    </row>
    <row r="511" spans="1:20" s="7" customFormat="1" ht="12.75">
      <c r="A511" s="45"/>
      <c r="R511" s="5"/>
      <c r="S511" s="5"/>
      <c r="T511" s="5"/>
    </row>
    <row r="512" spans="1:20" s="7" customFormat="1" ht="12.75">
      <c r="A512" s="45"/>
      <c r="R512" s="5"/>
      <c r="S512" s="5"/>
      <c r="T512" s="5"/>
    </row>
    <row r="513" spans="1:20" s="7" customFormat="1" ht="12.75">
      <c r="A513" s="45"/>
      <c r="R513" s="5"/>
      <c r="S513" s="5"/>
      <c r="T513" s="5"/>
    </row>
    <row r="514" spans="1:20" s="7" customFormat="1" ht="12.75">
      <c r="A514" s="45"/>
      <c r="R514" s="5"/>
      <c r="S514" s="5"/>
      <c r="T514" s="5"/>
    </row>
    <row r="515" spans="1:20" s="7" customFormat="1" ht="12.75">
      <c r="A515" s="45"/>
      <c r="R515" s="5"/>
      <c r="S515" s="5"/>
      <c r="T515" s="5"/>
    </row>
    <row r="516" spans="1:20" s="7" customFormat="1" ht="12.75">
      <c r="A516" s="45"/>
      <c r="R516" s="5"/>
      <c r="S516" s="5"/>
      <c r="T516" s="5"/>
    </row>
    <row r="517" spans="1:20" s="7" customFormat="1" ht="12.75">
      <c r="A517" s="45"/>
      <c r="R517" s="5"/>
      <c r="S517" s="5"/>
      <c r="T517" s="5"/>
    </row>
    <row r="518" spans="1:20" s="7" customFormat="1" ht="12.75">
      <c r="A518" s="45"/>
      <c r="R518" s="5"/>
      <c r="S518" s="5"/>
      <c r="T518" s="5"/>
    </row>
    <row r="519" spans="1:20" s="7" customFormat="1" ht="12.75">
      <c r="A519" s="45"/>
      <c r="R519" s="5"/>
      <c r="S519" s="5"/>
      <c r="T519" s="5"/>
    </row>
    <row r="520" spans="1:20" s="7" customFormat="1" ht="12.75">
      <c r="A520" s="45"/>
      <c r="R520" s="5"/>
      <c r="S520" s="5"/>
      <c r="T520" s="5"/>
    </row>
    <row r="521" spans="1:20" s="7" customFormat="1" ht="12.75">
      <c r="A521" s="45"/>
      <c r="R521" s="5"/>
      <c r="S521" s="5"/>
      <c r="T521" s="5"/>
    </row>
    <row r="522" spans="1:20" s="7" customFormat="1" ht="12.75">
      <c r="A522" s="45"/>
      <c r="R522" s="5"/>
      <c r="S522" s="5"/>
      <c r="T522" s="5"/>
    </row>
    <row r="523" spans="1:20" s="7" customFormat="1" ht="12.75">
      <c r="A523" s="45"/>
      <c r="R523" s="5"/>
      <c r="S523" s="5"/>
      <c r="T523" s="5"/>
    </row>
    <row r="524" spans="1:20" s="7" customFormat="1" ht="12.75">
      <c r="A524" s="45"/>
      <c r="R524" s="5"/>
      <c r="S524" s="5"/>
      <c r="T524" s="5"/>
    </row>
    <row r="525" spans="1:20" s="7" customFormat="1" ht="12.75">
      <c r="A525" s="45"/>
      <c r="R525" s="5"/>
      <c r="S525" s="5"/>
      <c r="T525" s="5"/>
    </row>
    <row r="526" spans="1:20" s="7" customFormat="1" ht="12.75">
      <c r="A526" s="45"/>
      <c r="R526" s="5"/>
      <c r="S526" s="5"/>
      <c r="T526" s="5"/>
    </row>
    <row r="527" spans="1:20" s="7" customFormat="1" ht="12.75">
      <c r="A527" s="45"/>
      <c r="R527" s="5"/>
      <c r="S527" s="5"/>
      <c r="T527" s="5"/>
    </row>
    <row r="528" spans="1:20" s="7" customFormat="1" ht="12.75">
      <c r="A528" s="45"/>
      <c r="R528" s="5"/>
      <c r="S528" s="5"/>
      <c r="T528" s="5"/>
    </row>
    <row r="529" spans="1:20" s="7" customFormat="1" ht="12.75">
      <c r="A529" s="45"/>
      <c r="R529" s="5"/>
      <c r="S529" s="5"/>
      <c r="T529" s="5"/>
    </row>
    <row r="530" spans="1:20" s="7" customFormat="1" ht="12.75">
      <c r="A530" s="45"/>
      <c r="R530" s="5"/>
      <c r="S530" s="5"/>
      <c r="T530" s="5"/>
    </row>
    <row r="531" spans="1:20" s="7" customFormat="1" ht="12.75">
      <c r="A531" s="45"/>
      <c r="R531" s="5"/>
      <c r="S531" s="5"/>
      <c r="T531" s="5"/>
    </row>
    <row r="532" spans="1:20" s="7" customFormat="1" ht="12.75">
      <c r="A532" s="45"/>
      <c r="R532" s="5"/>
      <c r="S532" s="5"/>
      <c r="T532" s="5"/>
    </row>
    <row r="533" spans="1:20" s="7" customFormat="1" ht="12.75">
      <c r="A533" s="45"/>
      <c r="R533" s="5"/>
      <c r="S533" s="5"/>
      <c r="T533" s="5"/>
    </row>
    <row r="534" spans="1:20" s="7" customFormat="1" ht="12.75">
      <c r="A534" s="45"/>
      <c r="R534" s="5"/>
      <c r="S534" s="5"/>
      <c r="T534" s="5"/>
    </row>
    <row r="535" spans="1:20" s="7" customFormat="1" ht="12.75">
      <c r="A535" s="45"/>
      <c r="R535" s="5"/>
      <c r="S535" s="5"/>
      <c r="T535" s="5"/>
    </row>
    <row r="536" spans="1:20" s="7" customFormat="1" ht="12.75">
      <c r="A536" s="45"/>
      <c r="R536" s="5"/>
      <c r="S536" s="5"/>
      <c r="T536" s="5"/>
    </row>
    <row r="537" spans="1:20" s="7" customFormat="1" ht="12.75">
      <c r="A537" s="45"/>
      <c r="R537" s="5"/>
      <c r="S537" s="5"/>
      <c r="T537" s="5"/>
    </row>
    <row r="538" spans="1:20" s="7" customFormat="1" ht="12.75">
      <c r="A538" s="45"/>
      <c r="R538" s="5"/>
      <c r="S538" s="5"/>
      <c r="T538" s="5"/>
    </row>
    <row r="539" spans="1:20" s="7" customFormat="1" ht="12.75">
      <c r="A539" s="45"/>
      <c r="R539" s="5"/>
      <c r="S539" s="5"/>
      <c r="T539" s="5"/>
    </row>
    <row r="540" spans="1:20" s="7" customFormat="1" ht="12.75">
      <c r="A540" s="45"/>
      <c r="R540" s="5"/>
      <c r="S540" s="5"/>
      <c r="T540" s="5"/>
    </row>
    <row r="541" spans="1:20" s="7" customFormat="1" ht="12.75">
      <c r="A541" s="45"/>
      <c r="R541" s="5"/>
      <c r="S541" s="5"/>
      <c r="T541" s="5"/>
    </row>
    <row r="542" spans="1:20" s="7" customFormat="1" ht="12.75">
      <c r="A542" s="45"/>
      <c r="R542" s="5"/>
      <c r="S542" s="5"/>
      <c r="T542" s="5"/>
    </row>
    <row r="543" spans="1:20" s="7" customFormat="1" ht="12.75">
      <c r="A543" s="45"/>
      <c r="R543" s="5"/>
      <c r="S543" s="5"/>
      <c r="T543" s="5"/>
    </row>
    <row r="544" spans="1:20" s="7" customFormat="1" ht="12.75">
      <c r="A544" s="45"/>
      <c r="R544" s="5"/>
      <c r="S544" s="5"/>
      <c r="T544" s="5"/>
    </row>
    <row r="545" spans="1:20" s="7" customFormat="1" ht="12.75">
      <c r="A545" s="45"/>
      <c r="R545" s="5"/>
      <c r="S545" s="5"/>
      <c r="T545" s="5"/>
    </row>
    <row r="546" spans="1:20" s="7" customFormat="1" ht="12.75">
      <c r="A546" s="45"/>
      <c r="R546" s="5"/>
      <c r="S546" s="5"/>
      <c r="T546" s="5"/>
    </row>
    <row r="547" spans="1:20" s="7" customFormat="1" ht="12.75">
      <c r="A547" s="45"/>
      <c r="R547" s="5"/>
      <c r="S547" s="5"/>
      <c r="T547" s="5"/>
    </row>
    <row r="548" spans="1:20" s="7" customFormat="1" ht="12.75">
      <c r="A548" s="45"/>
      <c r="R548" s="5"/>
      <c r="S548" s="5"/>
      <c r="T548" s="5"/>
    </row>
    <row r="549" spans="1:20" s="7" customFormat="1" ht="12.75">
      <c r="A549" s="45"/>
      <c r="R549" s="5"/>
      <c r="S549" s="5"/>
      <c r="T549" s="5"/>
    </row>
    <row r="550" spans="1:20" s="7" customFormat="1" ht="12.75">
      <c r="A550" s="45"/>
      <c r="R550" s="5"/>
      <c r="S550" s="5"/>
      <c r="T550" s="5"/>
    </row>
    <row r="551" spans="1:20" s="7" customFormat="1" ht="12.75">
      <c r="A551" s="45"/>
      <c r="R551" s="5"/>
      <c r="S551" s="5"/>
      <c r="T551" s="5"/>
    </row>
    <row r="552" spans="1:20" s="7" customFormat="1" ht="12.75">
      <c r="A552" s="45"/>
      <c r="R552" s="5"/>
      <c r="S552" s="5"/>
      <c r="T552" s="5"/>
    </row>
    <row r="553" spans="1:20" s="7" customFormat="1" ht="12.75">
      <c r="A553" s="45"/>
      <c r="R553" s="5"/>
      <c r="S553" s="5"/>
      <c r="T553" s="5"/>
    </row>
    <row r="554" spans="1:20" s="7" customFormat="1" ht="12.75">
      <c r="A554" s="45"/>
      <c r="R554" s="5"/>
      <c r="S554" s="5"/>
      <c r="T554" s="5"/>
    </row>
    <row r="555" spans="1:20" s="7" customFormat="1" ht="12.75">
      <c r="A555" s="45"/>
      <c r="R555" s="5"/>
      <c r="S555" s="5"/>
      <c r="T555" s="5"/>
    </row>
    <row r="556" spans="1:20" s="7" customFormat="1" ht="12.75">
      <c r="A556" s="45"/>
      <c r="R556" s="5"/>
      <c r="S556" s="5"/>
      <c r="T556" s="5"/>
    </row>
    <row r="557" spans="1:20" s="7" customFormat="1" ht="12.75">
      <c r="A557" s="45"/>
      <c r="R557" s="5"/>
      <c r="S557" s="5"/>
      <c r="T557" s="5"/>
    </row>
    <row r="558" spans="1:20" s="7" customFormat="1" ht="12.75">
      <c r="A558" s="45"/>
      <c r="R558" s="5"/>
      <c r="S558" s="5"/>
      <c r="T558" s="5"/>
    </row>
    <row r="559" spans="1:20" s="7" customFormat="1" ht="12.75">
      <c r="A559" s="45"/>
      <c r="R559" s="5"/>
      <c r="S559" s="5"/>
      <c r="T559" s="5"/>
    </row>
    <row r="560" spans="1:20" s="7" customFormat="1" ht="12.75">
      <c r="A560" s="45"/>
      <c r="R560" s="5"/>
      <c r="S560" s="5"/>
      <c r="T560" s="5"/>
    </row>
    <row r="561" spans="1:20" s="7" customFormat="1" ht="12.75">
      <c r="A561" s="45"/>
      <c r="R561" s="5"/>
      <c r="S561" s="5"/>
      <c r="T561" s="5"/>
    </row>
    <row r="562" spans="1:20" s="7" customFormat="1" ht="12.75">
      <c r="A562" s="45"/>
      <c r="R562" s="5"/>
      <c r="S562" s="5"/>
      <c r="T562" s="5"/>
    </row>
    <row r="563" spans="1:20" s="7" customFormat="1" ht="12.75">
      <c r="A563" s="45"/>
      <c r="R563" s="5"/>
      <c r="S563" s="5"/>
      <c r="T563" s="5"/>
    </row>
    <row r="564" spans="1:20" s="7" customFormat="1" ht="12.75">
      <c r="A564" s="45"/>
      <c r="R564" s="5"/>
      <c r="S564" s="5"/>
      <c r="T564" s="5"/>
    </row>
    <row r="565" spans="1:20" s="7" customFormat="1" ht="12.75">
      <c r="A565" s="45"/>
      <c r="R565" s="5"/>
      <c r="S565" s="5"/>
      <c r="T565" s="5"/>
    </row>
    <row r="566" spans="1:20" s="7" customFormat="1" ht="12.75">
      <c r="A566" s="45"/>
      <c r="R566" s="5"/>
      <c r="S566" s="5"/>
      <c r="T566" s="5"/>
    </row>
    <row r="567" spans="1:20" s="7" customFormat="1" ht="12.75">
      <c r="A567" s="45"/>
      <c r="R567" s="5"/>
      <c r="S567" s="5"/>
      <c r="T567" s="5"/>
    </row>
    <row r="568" spans="1:20" s="7" customFormat="1" ht="12.75">
      <c r="A568" s="45"/>
      <c r="R568" s="5"/>
      <c r="S568" s="5"/>
      <c r="T568" s="5"/>
    </row>
    <row r="569" spans="1:20" s="7" customFormat="1" ht="12.75">
      <c r="A569" s="45"/>
      <c r="R569" s="5"/>
      <c r="S569" s="5"/>
      <c r="T569" s="5"/>
    </row>
    <row r="570" spans="1:20" s="7" customFormat="1" ht="12.75">
      <c r="A570" s="45"/>
      <c r="R570" s="5"/>
      <c r="S570" s="5"/>
      <c r="T570" s="5"/>
    </row>
    <row r="571" spans="1:20" s="7" customFormat="1" ht="12.75">
      <c r="A571" s="45"/>
      <c r="R571" s="5"/>
      <c r="S571" s="5"/>
      <c r="T571" s="5"/>
    </row>
    <row r="572" spans="1:20" s="7" customFormat="1" ht="12.75">
      <c r="A572" s="45"/>
      <c r="R572" s="5"/>
      <c r="S572" s="5"/>
      <c r="T572" s="5"/>
    </row>
    <row r="573" spans="1:20" s="7" customFormat="1" ht="12.75">
      <c r="A573" s="45"/>
      <c r="R573" s="5"/>
      <c r="S573" s="5"/>
      <c r="T573" s="5"/>
    </row>
    <row r="574" spans="1:20" s="7" customFormat="1" ht="12.75">
      <c r="A574" s="45"/>
      <c r="R574" s="5"/>
      <c r="S574" s="5"/>
      <c r="T574" s="5"/>
    </row>
    <row r="575" spans="1:20" s="7" customFormat="1" ht="12.75">
      <c r="A575" s="45"/>
      <c r="R575" s="5"/>
      <c r="S575" s="5"/>
      <c r="T575" s="5"/>
    </row>
    <row r="576" spans="1:20" s="7" customFormat="1" ht="12.75">
      <c r="A576" s="45"/>
      <c r="R576" s="5"/>
      <c r="S576" s="5"/>
      <c r="T576" s="5"/>
    </row>
    <row r="577" spans="1:20" s="7" customFormat="1" ht="12.75">
      <c r="A577" s="45"/>
      <c r="R577" s="5"/>
      <c r="S577" s="5"/>
      <c r="T577" s="5"/>
    </row>
    <row r="578" spans="1:20" s="7" customFormat="1" ht="12.75">
      <c r="A578" s="45"/>
      <c r="R578" s="5"/>
      <c r="S578" s="5"/>
      <c r="T578" s="5"/>
    </row>
    <row r="579" spans="1:20" s="7" customFormat="1" ht="12.75">
      <c r="A579" s="45"/>
      <c r="R579" s="5"/>
      <c r="S579" s="5"/>
      <c r="T579" s="5"/>
    </row>
    <row r="580" spans="1:20" s="7" customFormat="1" ht="12.75">
      <c r="A580" s="45"/>
      <c r="R580" s="5"/>
      <c r="S580" s="5"/>
      <c r="T580" s="5"/>
    </row>
    <row r="581" spans="1:20" s="7" customFormat="1" ht="12.75">
      <c r="A581" s="45"/>
      <c r="R581" s="5"/>
      <c r="S581" s="5"/>
      <c r="T581" s="5"/>
    </row>
    <row r="582" spans="1:20" s="7" customFormat="1" ht="12.75">
      <c r="A582" s="45"/>
      <c r="R582" s="5"/>
      <c r="S582" s="5"/>
      <c r="T582" s="5"/>
    </row>
    <row r="583" spans="1:20" s="7" customFormat="1" ht="12.75">
      <c r="A583" s="45"/>
      <c r="R583" s="5"/>
      <c r="S583" s="5"/>
      <c r="T583" s="5"/>
    </row>
    <row r="584" spans="1:20" s="7" customFormat="1" ht="12.75">
      <c r="A584" s="45"/>
      <c r="R584" s="5"/>
      <c r="S584" s="5"/>
      <c r="T584" s="5"/>
    </row>
    <row r="585" spans="1:20" s="7" customFormat="1" ht="12.75">
      <c r="A585" s="45"/>
      <c r="R585" s="5"/>
      <c r="S585" s="5"/>
      <c r="T585" s="5"/>
    </row>
    <row r="586" spans="1:20" s="7" customFormat="1" ht="12.75">
      <c r="A586" s="45"/>
      <c r="R586" s="5"/>
      <c r="S586" s="5"/>
      <c r="T586" s="5"/>
    </row>
    <row r="587" spans="1:20" s="7" customFormat="1" ht="12.75">
      <c r="A587" s="45"/>
      <c r="R587" s="5"/>
      <c r="S587" s="5"/>
      <c r="T587" s="5"/>
    </row>
    <row r="588" spans="1:20" s="7" customFormat="1" ht="12.75">
      <c r="A588" s="45"/>
      <c r="R588" s="5"/>
      <c r="S588" s="5"/>
      <c r="T588" s="5"/>
    </row>
    <row r="589" spans="1:20" s="7" customFormat="1" ht="12.75">
      <c r="A589" s="45"/>
      <c r="R589" s="5"/>
      <c r="S589" s="5"/>
      <c r="T589" s="5"/>
    </row>
    <row r="590" spans="1:20" s="7" customFormat="1" ht="12.75">
      <c r="A590" s="45"/>
      <c r="R590" s="5"/>
      <c r="S590" s="5"/>
      <c r="T590" s="5"/>
    </row>
    <row r="591" spans="1:20" s="7" customFormat="1" ht="12.75">
      <c r="A591" s="45"/>
      <c r="R591" s="5"/>
      <c r="S591" s="5"/>
      <c r="T591" s="5"/>
    </row>
    <row r="592" spans="1:20" s="7" customFormat="1" ht="12.75">
      <c r="A592" s="45"/>
      <c r="R592" s="5"/>
      <c r="S592" s="5"/>
      <c r="T592" s="5"/>
    </row>
    <row r="593" spans="1:20" s="7" customFormat="1" ht="12.75">
      <c r="A593" s="45"/>
      <c r="R593" s="5"/>
      <c r="S593" s="5"/>
      <c r="T593" s="5"/>
    </row>
    <row r="594" spans="1:20" s="7" customFormat="1" ht="12.75">
      <c r="A594" s="45"/>
      <c r="R594" s="5"/>
      <c r="S594" s="5"/>
      <c r="T594" s="5"/>
    </row>
    <row r="595" spans="1:20" s="7" customFormat="1" ht="12.75">
      <c r="A595" s="45"/>
      <c r="R595" s="5"/>
      <c r="S595" s="5"/>
      <c r="T595" s="5"/>
    </row>
    <row r="596" spans="1:20" s="7" customFormat="1" ht="12.75">
      <c r="A596" s="45"/>
      <c r="R596" s="5"/>
      <c r="S596" s="5"/>
      <c r="T596" s="5"/>
    </row>
    <row r="597" spans="1:20" s="7" customFormat="1" ht="12.75">
      <c r="A597" s="45"/>
      <c r="R597" s="5"/>
      <c r="S597" s="5"/>
      <c r="T597" s="5"/>
    </row>
    <row r="598" spans="1:20" s="7" customFormat="1" ht="12.75">
      <c r="A598" s="45"/>
      <c r="R598" s="5"/>
      <c r="S598" s="5"/>
      <c r="T598" s="5"/>
    </row>
    <row r="599" spans="1:20" s="7" customFormat="1" ht="12.75">
      <c r="A599" s="45"/>
      <c r="R599" s="5"/>
      <c r="S599" s="5"/>
      <c r="T599" s="5"/>
    </row>
    <row r="600" spans="1:20" s="7" customFormat="1" ht="12.75">
      <c r="A600" s="45"/>
      <c r="R600" s="5"/>
      <c r="S600" s="5"/>
      <c r="T600" s="5"/>
    </row>
    <row r="601" spans="1:20" s="7" customFormat="1" ht="12.75">
      <c r="A601" s="45"/>
      <c r="R601" s="5"/>
      <c r="S601" s="5"/>
      <c r="T601" s="5"/>
    </row>
    <row r="602" spans="1:20" s="7" customFormat="1" ht="12.75">
      <c r="A602" s="45"/>
      <c r="R602" s="5"/>
      <c r="S602" s="5"/>
      <c r="T602" s="5"/>
    </row>
    <row r="603" spans="1:20" s="7" customFormat="1" ht="12.75">
      <c r="A603" s="45"/>
      <c r="R603" s="5"/>
      <c r="S603" s="5"/>
      <c r="T603" s="5"/>
    </row>
    <row r="604" spans="1:20" s="7" customFormat="1" ht="12.75">
      <c r="A604" s="45"/>
      <c r="R604" s="5"/>
      <c r="S604" s="5"/>
      <c r="T604" s="5"/>
    </row>
    <row r="605" spans="1:3" ht="12.75">
      <c r="A605" s="45"/>
      <c r="B605" s="7"/>
      <c r="C605" s="7"/>
    </row>
    <row r="606" spans="1:3" ht="12.75">
      <c r="A606" s="45"/>
      <c r="B606" s="7"/>
      <c r="C606" s="7"/>
    </row>
    <row r="607" spans="1:3" ht="12.75">
      <c r="A607" s="45"/>
      <c r="B607" s="7"/>
      <c r="C607" s="7"/>
    </row>
    <row r="608" spans="1:3" ht="12.75">
      <c r="A608" s="45"/>
      <c r="B608" s="7"/>
      <c r="C608" s="7"/>
    </row>
    <row r="609" spans="1:3" ht="12.75">
      <c r="A609" s="45"/>
      <c r="B609" s="7"/>
      <c r="C609" s="7"/>
    </row>
    <row r="610" spans="1:3" ht="12.75">
      <c r="A610" s="45"/>
      <c r="B610" s="7"/>
      <c r="C610" s="7"/>
    </row>
    <row r="611" spans="1:3" ht="12.75">
      <c r="A611" s="45"/>
      <c r="B611" s="7"/>
      <c r="C611" s="7"/>
    </row>
    <row r="612" spans="1:3" ht="12.75">
      <c r="A612" s="45"/>
      <c r="B612" s="7"/>
      <c r="C612" s="7"/>
    </row>
    <row r="613" spans="1:3" ht="12.75">
      <c r="A613" s="45"/>
      <c r="B613" s="7"/>
      <c r="C613" s="7"/>
    </row>
    <row r="614" spans="1:3" ht="12.75">
      <c r="A614" s="45"/>
      <c r="B614" s="7"/>
      <c r="C614" s="7"/>
    </row>
    <row r="615" spans="1:3" ht="12.75">
      <c r="A615" s="45"/>
      <c r="B615" s="7"/>
      <c r="C615" s="7"/>
    </row>
    <row r="616" spans="1:3" ht="12.75">
      <c r="A616" s="45"/>
      <c r="B616" s="7"/>
      <c r="C616" s="7"/>
    </row>
    <row r="617" spans="1:3" ht="12.75">
      <c r="A617" s="45"/>
      <c r="B617" s="7"/>
      <c r="C617" s="7"/>
    </row>
    <row r="618" spans="1:3" ht="12.75">
      <c r="A618" s="45"/>
      <c r="B618" s="7"/>
      <c r="C618" s="7"/>
    </row>
    <row r="619" spans="1:3" ht="12.75">
      <c r="A619" s="45"/>
      <c r="B619" s="7"/>
      <c r="C619" s="7"/>
    </row>
    <row r="620" spans="1:3" ht="12.75">
      <c r="A620" s="45"/>
      <c r="B620" s="7"/>
      <c r="C620" s="7"/>
    </row>
    <row r="621" spans="1:3" ht="12.75">
      <c r="A621" s="45"/>
      <c r="B621" s="7"/>
      <c r="C621" s="7"/>
    </row>
    <row r="622" spans="1:3" ht="12.75">
      <c r="A622" s="45"/>
      <c r="B622" s="7"/>
      <c r="C622" s="7"/>
    </row>
    <row r="623" spans="1:3" ht="12.75">
      <c r="A623" s="45"/>
      <c r="B623" s="7"/>
      <c r="C623" s="7"/>
    </row>
    <row r="624" spans="1:3" ht="12.75">
      <c r="A624" s="45"/>
      <c r="B624" s="7"/>
      <c r="C624" s="7"/>
    </row>
    <row r="625" spans="1:3" ht="12.75">
      <c r="A625" s="45"/>
      <c r="B625" s="7"/>
      <c r="C625" s="7"/>
    </row>
    <row r="626" spans="1:3" ht="12.75">
      <c r="A626" s="45"/>
      <c r="B626" s="7"/>
      <c r="C626" s="7"/>
    </row>
    <row r="627" spans="1:3" ht="12.75">
      <c r="A627" s="45"/>
      <c r="B627" s="7"/>
      <c r="C627" s="7"/>
    </row>
    <row r="628" spans="1:3" ht="12.75">
      <c r="A628" s="45"/>
      <c r="B628" s="7"/>
      <c r="C628" s="7"/>
    </row>
    <row r="629" spans="1:3" ht="12.75">
      <c r="A629" s="45"/>
      <c r="B629" s="7"/>
      <c r="C629" s="7"/>
    </row>
    <row r="630" spans="1:3" ht="12.75">
      <c r="A630" s="45"/>
      <c r="B630" s="7"/>
      <c r="C630" s="7"/>
    </row>
    <row r="631" spans="1:3" ht="12.75">
      <c r="A631" s="45"/>
      <c r="B631" s="7"/>
      <c r="C631" s="7"/>
    </row>
    <row r="632" spans="1:3" ht="12.75">
      <c r="A632" s="45"/>
      <c r="B632" s="7"/>
      <c r="C632" s="7"/>
    </row>
    <row r="633" spans="1:3" ht="12.75">
      <c r="A633" s="45"/>
      <c r="B633" s="7"/>
      <c r="C633" s="7"/>
    </row>
    <row r="634" spans="1:3" ht="12.75">
      <c r="A634" s="45"/>
      <c r="B634" s="7"/>
      <c r="C634" s="7"/>
    </row>
    <row r="635" spans="1:3" ht="12.75">
      <c r="A635" s="45"/>
      <c r="B635" s="7"/>
      <c r="C635" s="7"/>
    </row>
    <row r="636" spans="1:3" ht="12.75">
      <c r="A636" s="45"/>
      <c r="B636" s="7"/>
      <c r="C636" s="7"/>
    </row>
    <row r="637" spans="1:3" ht="12.75">
      <c r="A637" s="45"/>
      <c r="B637" s="7"/>
      <c r="C637" s="7"/>
    </row>
    <row r="638" spans="1:3" ht="12.75">
      <c r="A638" s="45"/>
      <c r="B638" s="7"/>
      <c r="C638" s="7"/>
    </row>
  </sheetData>
  <sheetProtection/>
  <mergeCells count="10">
    <mergeCell ref="A59:A60"/>
    <mergeCell ref="C1:C2"/>
    <mergeCell ref="B1:B2"/>
    <mergeCell ref="A1:A2"/>
    <mergeCell ref="A5:A7"/>
    <mergeCell ref="A46:A48"/>
    <mergeCell ref="A25:A27"/>
    <mergeCell ref="A38:A39"/>
    <mergeCell ref="A18:A19"/>
    <mergeCell ref="B5:B7"/>
  </mergeCells>
  <printOptions gridLines="1"/>
  <pageMargins left="0.5511811023622047" right="0.35433070866141736" top="0.5905511811023623" bottom="0.5905511811023623" header="0.5118110236220472" footer="0.5118110236220472"/>
  <pageSetup horizontalDpi="300" verticalDpi="300" orientation="landscape" pageOrder="overThenDown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rahmanova</cp:lastModifiedBy>
  <cp:lastPrinted>2014-06-12T07:53:51Z</cp:lastPrinted>
  <dcterms:created xsi:type="dcterms:W3CDTF">1996-10-08T23:32:33Z</dcterms:created>
  <dcterms:modified xsi:type="dcterms:W3CDTF">2024-06-18T10:36:57Z</dcterms:modified>
  <cp:category/>
  <cp:version/>
  <cp:contentType/>
  <cp:contentStatus/>
</cp:coreProperties>
</file>