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11760" tabRatio="601" activeTab="0"/>
  </bookViews>
  <sheets>
    <sheet name="4.04.00.08" sheetId="1" r:id="rId1"/>
  </sheets>
  <definedNames/>
  <calcPr fullCalcOnLoad="1"/>
</workbook>
</file>

<file path=xl/sharedStrings.xml><?xml version="1.0" encoding="utf-8"?>
<sst xmlns="http://schemas.openxmlformats.org/spreadsheetml/2006/main" count="112" uniqueCount="59">
  <si>
    <t>Наименование показателей</t>
  </si>
  <si>
    <t>Вcего</t>
  </si>
  <si>
    <t>-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</si>
  <si>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</si>
  <si>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</si>
  <si>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</si>
  <si>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</si>
  <si>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</si>
  <si>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</si>
  <si>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г. Ош</t>
  </si>
  <si>
    <t>Джалал-Абадская область</t>
  </si>
  <si>
    <t>Иссык-Кульская область</t>
  </si>
  <si>
    <t>Примечание: учет ведется с 1995г.</t>
  </si>
  <si>
    <r>
      <t>1</t>
    </r>
    <r>
      <rPr>
        <sz val="8"/>
        <rFont val="Times New Roman Cyr"/>
        <family val="1"/>
      </rPr>
      <t xml:space="preserve"> Включая г.Ош.</t>
    </r>
  </si>
  <si>
    <r>
      <t xml:space="preserve">19711 </t>
    </r>
    <r>
      <rPr>
        <vertAlign val="superscript"/>
        <sz val="9"/>
        <rFont val="Times New Roman CYR"/>
        <family val="1"/>
      </rPr>
      <t>1</t>
    </r>
  </si>
  <si>
    <r>
      <t xml:space="preserve">203,7 </t>
    </r>
    <r>
      <rPr>
        <vertAlign val="superscript"/>
        <sz val="9"/>
        <rFont val="Times New Roman CYR"/>
        <family val="1"/>
      </rPr>
      <t>1</t>
    </r>
  </si>
  <si>
    <r>
      <t xml:space="preserve">738,7 </t>
    </r>
    <r>
      <rPr>
        <vertAlign val="superscript"/>
        <sz val="9"/>
        <rFont val="Times New Roman CYR"/>
        <family val="1"/>
      </rPr>
      <t>1</t>
    </r>
  </si>
  <si>
    <r>
      <t xml:space="preserve">29317,9 </t>
    </r>
    <r>
      <rPr>
        <vertAlign val="superscript"/>
        <sz val="9"/>
        <rFont val="Times New Roman CYR"/>
        <family val="1"/>
      </rPr>
      <t>1</t>
    </r>
  </si>
  <si>
    <t xml:space="preserve">4.04.00.08  Поступление прямых </t>
  </si>
  <si>
    <t>иностранных инвестиций по  территории</t>
  </si>
  <si>
    <t>(тыс. долларов США)</t>
  </si>
  <si>
    <t>Items</t>
  </si>
  <si>
    <r>
      <t>Периодичность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разработки показателей: квартальная - через 2 месяца после отчетного периода;  годовая - через 6 месяцев после отчетного периода   </t>
    </r>
  </si>
  <si>
    <r>
      <t>Periodicity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of index scheduling: quarterly - in 2 month after reporting period;annual – in 6 month after reporting period </t>
    </r>
  </si>
  <si>
    <t>Kyrgyz Republic</t>
  </si>
  <si>
    <t>Batken oblast</t>
  </si>
  <si>
    <t>Djalal-Abad  oblast</t>
  </si>
  <si>
    <t>Issyk-Kul  oblast</t>
  </si>
  <si>
    <t>Naryn oblast</t>
  </si>
  <si>
    <t>Osh oblast</t>
  </si>
  <si>
    <t>Talas oblast</t>
  </si>
  <si>
    <t>Chui oblast</t>
  </si>
  <si>
    <t>Bishkek city</t>
  </si>
  <si>
    <t>Osh city</t>
  </si>
  <si>
    <t>Note: Data since 1995</t>
  </si>
  <si>
    <r>
      <t>1</t>
    </r>
    <r>
      <rPr>
        <sz val="8"/>
        <rFont val="Times New Roman Cyr"/>
        <family val="1"/>
      </rPr>
      <t xml:space="preserve"> Including Osh city</t>
    </r>
  </si>
  <si>
    <t xml:space="preserve">4.04.00.08 Enterance of direct foreign investment </t>
  </si>
  <si>
    <t xml:space="preserve"> by  territory</t>
  </si>
  <si>
    <t>(thsd.dollars USA)</t>
  </si>
  <si>
    <t xml:space="preserve">4.04.00.08  Аймактар боюнча тике </t>
  </si>
  <si>
    <t>Кыргыз Республикасы</t>
  </si>
  <si>
    <t xml:space="preserve"> Баткен облусу</t>
  </si>
  <si>
    <t xml:space="preserve"> Жалал-Абад облусу</t>
  </si>
  <si>
    <t xml:space="preserve"> Нарын облусу</t>
  </si>
  <si>
    <t xml:space="preserve"> Ош облусу</t>
  </si>
  <si>
    <t xml:space="preserve"> Талас облусу</t>
  </si>
  <si>
    <t xml:space="preserve"> Бишкек ш.</t>
  </si>
  <si>
    <t xml:space="preserve"> Ош ш.</t>
  </si>
  <si>
    <t>Эскертүү: эсеп 1995-ж. тартып жүргүзүлүүдө</t>
  </si>
  <si>
    <t>Предприятия без областного деления</t>
  </si>
  <si>
    <t>Enterprises without regional division</t>
  </si>
  <si>
    <r>
      <t xml:space="preserve">Көрсөткүчтөрдү иштеп чыгуунун </t>
    </r>
    <r>
      <rPr>
        <b/>
        <u val="single"/>
        <sz val="9"/>
        <color indexed="12"/>
        <rFont val="Times New Roman"/>
        <family val="1"/>
      </rPr>
      <t>мезгилдүүлүгү:</t>
    </r>
    <r>
      <rPr>
        <sz val="9"/>
        <color indexed="12"/>
        <rFont val="Times New Roman"/>
        <family val="1"/>
      </rPr>
      <t xml:space="preserve"> кварталдык – отчеттук мезгилден 2 айдан кийин; жылдык - отчеттук мезгилден 6 айдан кийин </t>
    </r>
  </si>
  <si>
    <r>
      <t>1</t>
    </r>
    <r>
      <rPr>
        <sz val="8"/>
        <rFont val="Times New Roman"/>
        <family val="1"/>
      </rPr>
      <t>Ош ш. кошкондо</t>
    </r>
  </si>
  <si>
    <t>(АКШнын миң доллары)</t>
  </si>
  <si>
    <t>Көрсөткүчтөрдүн аталыштары</t>
  </si>
  <si>
    <t xml:space="preserve"> Ысык-Көл облусу</t>
  </si>
  <si>
    <t xml:space="preserve"> Чүй облусу</t>
  </si>
  <si>
    <t xml:space="preserve"> Облустарга бөлүнбөгөн ишканалар</t>
  </si>
  <si>
    <t xml:space="preserve">чет өлкөлүк инвестициялардын келип түшүүcү </t>
  </si>
</sst>
</file>

<file path=xl/styles.xml><?xml version="1.0" encoding="utf-8"?>
<styleSheet xmlns="http://schemas.openxmlformats.org/spreadsheetml/2006/main">
  <numFmts count="41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0.0"/>
    <numFmt numFmtId="195" formatCode="0.0"/>
    <numFmt numFmtId="196" formatCode="_-* #,##0.0\ _р_._-;\-* #,##0.0\ _р_._-;_-* &quot;-&quot;??\ _р_._-;_-@_-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 Cyr"/>
      <family val="0"/>
    </font>
    <font>
      <b/>
      <i/>
      <sz val="9"/>
      <name val="Times New Roman Cyr"/>
      <family val="0"/>
    </font>
    <font>
      <sz val="10"/>
      <name val="Arial"/>
      <family val="2"/>
    </font>
    <font>
      <b/>
      <u val="single"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vertAlign val="superscript"/>
      <sz val="8"/>
      <name val="Times New Roman CYR"/>
      <family val="1"/>
    </font>
    <font>
      <vertAlign val="superscript"/>
      <sz val="9"/>
      <name val="Times New Roman CYR"/>
      <family val="1"/>
    </font>
    <font>
      <b/>
      <sz val="10"/>
      <name val="Times New Roman CYR"/>
      <family val="0"/>
    </font>
    <font>
      <b/>
      <u val="single"/>
      <sz val="9"/>
      <color indexed="12"/>
      <name val="Times New Roman Cyr"/>
      <family val="0"/>
    </font>
    <font>
      <b/>
      <sz val="9"/>
      <color indexed="12"/>
      <name val="Times New Roman Cyr"/>
      <family val="1"/>
    </font>
    <font>
      <sz val="9"/>
      <color indexed="12"/>
      <name val="Times New Roman Cyr"/>
      <family val="0"/>
    </font>
    <font>
      <i/>
      <sz val="9"/>
      <name val="Times New Roman Cyr"/>
      <family val="0"/>
    </font>
    <font>
      <sz val="9"/>
      <name val="Kyrghyz Times"/>
      <family val="0"/>
    </font>
    <font>
      <sz val="10"/>
      <name val="Kyrghyz Times"/>
      <family val="0"/>
    </font>
    <font>
      <sz val="8"/>
      <name val="Kyrghyz Times"/>
      <family val="0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5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Continuous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194" fontId="5" fillId="0" borderId="0" xfId="57" applyNumberFormat="1" applyFont="1" applyFill="1" applyBorder="1">
      <alignment/>
      <protection/>
    </xf>
    <xf numFmtId="194" fontId="5" fillId="0" borderId="0" xfId="56" applyNumberFormat="1" applyFont="1" applyFill="1">
      <alignment/>
      <protection/>
    </xf>
    <xf numFmtId="194" fontId="5" fillId="0" borderId="0" xfId="56" applyNumberFormat="1" applyFont="1" applyFill="1" applyBorder="1" applyAlignment="1">
      <alignment horizontal="right"/>
      <protection/>
    </xf>
    <xf numFmtId="194" fontId="5" fillId="0" borderId="0" xfId="0" applyNumberFormat="1" applyFont="1" applyFill="1" applyAlignment="1">
      <alignment/>
    </xf>
    <xf numFmtId="194" fontId="12" fillId="0" borderId="0" xfId="0" applyNumberFormat="1" applyFont="1" applyFill="1" applyAlignment="1">
      <alignment/>
    </xf>
    <xf numFmtId="194" fontId="12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/>
    </xf>
    <xf numFmtId="194" fontId="5" fillId="0" borderId="0" xfId="0" applyNumberFormat="1" applyFont="1" applyFill="1" applyBorder="1" applyAlignment="1">
      <alignment vertical="center" wrapText="1"/>
    </xf>
    <xf numFmtId="194" fontId="6" fillId="0" borderId="0" xfId="0" applyNumberFormat="1" applyFont="1" applyFill="1" applyAlignment="1">
      <alignment/>
    </xf>
    <xf numFmtId="194" fontId="11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 horizontal="right"/>
    </xf>
    <xf numFmtId="19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94" fontId="6" fillId="0" borderId="0" xfId="55" applyNumberFormat="1" applyFont="1" applyFill="1" applyAlignment="1">
      <alignment horizontal="right"/>
      <protection/>
    </xf>
    <xf numFmtId="194" fontId="6" fillId="0" borderId="0" xfId="56" applyNumberFormat="1" applyFont="1" applyFill="1">
      <alignment/>
      <protection/>
    </xf>
    <xf numFmtId="194" fontId="11" fillId="0" borderId="0" xfId="0" applyNumberFormat="1" applyFont="1" applyFill="1" applyAlignment="1">
      <alignment horizontal="right"/>
    </xf>
    <xf numFmtId="194" fontId="6" fillId="0" borderId="0" xfId="55" applyNumberFormat="1" applyFont="1" applyFill="1" applyAlignment="1">
      <alignment/>
      <protection/>
    </xf>
    <xf numFmtId="0" fontId="6" fillId="0" borderId="0" xfId="0" applyFont="1" applyFill="1" applyBorder="1" applyAlignment="1">
      <alignment horizontal="left" vertical="center" wrapText="1"/>
    </xf>
    <xf numFmtId="194" fontId="11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94" fontId="6" fillId="0" borderId="0" xfId="0" applyNumberFormat="1" applyFont="1" applyFill="1" applyBorder="1" applyAlignment="1">
      <alignment horizontal="right" vertical="center" wrapText="1"/>
    </xf>
    <xf numFmtId="194" fontId="5" fillId="0" borderId="0" xfId="0" applyNumberFormat="1" applyFont="1" applyAlignment="1">
      <alignment horizontal="right"/>
    </xf>
    <xf numFmtId="194" fontId="11" fillId="0" borderId="0" xfId="0" applyNumberFormat="1" applyFont="1" applyAlignment="1">
      <alignment horizontal="right"/>
    </xf>
    <xf numFmtId="195" fontId="6" fillId="0" borderId="0" xfId="55" applyNumberFormat="1" applyFont="1" applyBorder="1">
      <alignment/>
      <protection/>
    </xf>
    <xf numFmtId="0" fontId="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wrapText="1"/>
    </xf>
    <xf numFmtId="194" fontId="5" fillId="0" borderId="0" xfId="0" applyNumberFormat="1" applyFont="1" applyFill="1" applyAlignment="1">
      <alignment horizontal="right"/>
    </xf>
    <xf numFmtId="194" fontId="6" fillId="0" borderId="0" xfId="0" applyNumberFormat="1" applyFont="1" applyFill="1" applyAlignment="1">
      <alignment horizontal="right"/>
    </xf>
    <xf numFmtId="194" fontId="6" fillId="0" borderId="0" xfId="55" applyNumberFormat="1" applyFont="1" applyFill="1" applyBorder="1">
      <alignment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194" fontId="12" fillId="0" borderId="0" xfId="0" applyNumberFormat="1" applyFont="1" applyAlignment="1">
      <alignment/>
    </xf>
    <xf numFmtId="194" fontId="1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194" fontId="12" fillId="0" borderId="0" xfId="0" applyNumberFormat="1" applyFont="1" applyFill="1" applyAlignment="1">
      <alignment horizontal="right" vertical="center"/>
    </xf>
    <xf numFmtId="194" fontId="12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49" fontId="11" fillId="0" borderId="10" xfId="54" applyNumberFormat="1" applyFont="1" applyFill="1" applyBorder="1" applyAlignment="1">
      <alignment horizontal="left" indent="1"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194" fontId="30" fillId="0" borderId="0" xfId="0" applyNumberFormat="1" applyFont="1" applyBorder="1" applyAlignment="1">
      <alignment vertical="center" wrapText="1"/>
    </xf>
    <xf numFmtId="194" fontId="31" fillId="0" borderId="0" xfId="0" applyNumberFormat="1" applyFont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194" fontId="12" fillId="0" borderId="0" xfId="0" applyNumberFormat="1" applyFont="1" applyAlignment="1">
      <alignment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KGZ_ADO2006_data&amp; charts_15 March 2006- 5year mov ave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ностр_инв_тер02" xfId="54"/>
    <cellStyle name="Обычный_обл_ПРЯМИНВ" xfId="55"/>
    <cellStyle name="Обычный_Отр_ПРЯМИНВ" xfId="56"/>
    <cellStyle name="Обычный_Стр_ПРЯМИНВ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1"/>
  <sheetViews>
    <sheetView tabSelected="1" view="pageBreakPreview" zoomScaleSheetLayoutView="100" zoomScalePageLayoutView="0" workbookViewId="0" topLeftCell="S1">
      <selection activeCell="AF16" sqref="AF16"/>
    </sheetView>
  </sheetViews>
  <sheetFormatPr defaultColWidth="9.00390625" defaultRowHeight="12.75"/>
  <cols>
    <col min="1" max="1" width="39.25390625" style="53" customWidth="1"/>
    <col min="2" max="3" width="37.00390625" style="37" customWidth="1"/>
    <col min="4" max="16384" width="9.125" style="37" customWidth="1"/>
  </cols>
  <sheetData>
    <row r="1" ht="12.75" customHeight="1">
      <c r="A1" s="55"/>
    </row>
    <row r="2" spans="1:17" s="1" customFormat="1" ht="12.75" customHeight="1">
      <c r="A2" s="76" t="s">
        <v>39</v>
      </c>
      <c r="B2" s="42" t="s">
        <v>18</v>
      </c>
      <c r="C2" s="43" t="s">
        <v>36</v>
      </c>
      <c r="J2" s="2"/>
      <c r="K2" s="3"/>
      <c r="L2" s="3"/>
      <c r="M2" s="3"/>
      <c r="N2" s="3"/>
      <c r="O2" s="3"/>
      <c r="P2" s="3"/>
      <c r="Q2" s="4"/>
    </row>
    <row r="3" spans="1:17" s="1" customFormat="1" ht="12.75" customHeight="1">
      <c r="A3" s="77" t="s">
        <v>58</v>
      </c>
      <c r="B3" s="43" t="s">
        <v>19</v>
      </c>
      <c r="C3" s="43" t="s">
        <v>37</v>
      </c>
      <c r="J3" s="2"/>
      <c r="K3" s="3"/>
      <c r="L3" s="3"/>
      <c r="M3" s="3"/>
      <c r="N3" s="3"/>
      <c r="O3" s="3"/>
      <c r="P3" s="3"/>
      <c r="Q3" s="4"/>
    </row>
    <row r="4" spans="1:17" s="1" customFormat="1" ht="12.75" customHeight="1">
      <c r="A4" s="78" t="s">
        <v>53</v>
      </c>
      <c r="B4" s="44" t="s">
        <v>20</v>
      </c>
      <c r="C4" s="52" t="s">
        <v>38</v>
      </c>
      <c r="J4" s="2"/>
      <c r="K4" s="3"/>
      <c r="L4" s="3"/>
      <c r="M4" s="3"/>
      <c r="N4" s="3"/>
      <c r="O4" s="3"/>
      <c r="P4" s="3"/>
      <c r="Q4" s="4"/>
    </row>
    <row r="5" spans="1:17" s="1" customFormat="1" ht="48" customHeight="1">
      <c r="A5" s="63" t="s">
        <v>51</v>
      </c>
      <c r="B5" s="45" t="s">
        <v>22</v>
      </c>
      <c r="C5" s="45" t="s">
        <v>23</v>
      </c>
      <c r="J5" s="2"/>
      <c r="K5" s="3"/>
      <c r="L5" s="3"/>
      <c r="M5" s="3"/>
      <c r="N5" s="3"/>
      <c r="O5" s="3"/>
      <c r="P5" s="3"/>
      <c r="Q5" s="4"/>
    </row>
    <row r="6" spans="1:20" s="1" customFormat="1" ht="12.75" customHeight="1" thickBot="1">
      <c r="A6" s="64"/>
      <c r="D6" s="5"/>
      <c r="J6" s="3"/>
      <c r="K6" s="3"/>
      <c r="L6" s="3"/>
      <c r="N6" s="3"/>
      <c r="O6" s="3"/>
      <c r="P6" s="6"/>
      <c r="Q6" s="7"/>
      <c r="R6" s="8"/>
      <c r="T6" s="8"/>
    </row>
    <row r="7" spans="1:32" s="1" customFormat="1" ht="18" customHeight="1" thickBot="1">
      <c r="A7" s="66" t="s">
        <v>54</v>
      </c>
      <c r="B7" s="9" t="s">
        <v>0</v>
      </c>
      <c r="C7" s="9" t="s">
        <v>21</v>
      </c>
      <c r="D7" s="10">
        <v>1995</v>
      </c>
      <c r="E7" s="10">
        <v>1996</v>
      </c>
      <c r="F7" s="10">
        <v>1997</v>
      </c>
      <c r="G7" s="10">
        <v>1998</v>
      </c>
      <c r="H7" s="10">
        <v>1999</v>
      </c>
      <c r="I7" s="10">
        <v>2000</v>
      </c>
      <c r="J7" s="10">
        <v>2001</v>
      </c>
      <c r="K7" s="10">
        <v>2002</v>
      </c>
      <c r="L7" s="10">
        <v>2003</v>
      </c>
      <c r="M7" s="10">
        <v>2004</v>
      </c>
      <c r="N7" s="10">
        <v>2005</v>
      </c>
      <c r="O7" s="10">
        <v>2006</v>
      </c>
      <c r="P7" s="10">
        <v>2007</v>
      </c>
      <c r="Q7" s="11">
        <v>2008</v>
      </c>
      <c r="R7" s="11">
        <v>2009</v>
      </c>
      <c r="S7" s="11">
        <v>2010</v>
      </c>
      <c r="T7" s="11">
        <v>2011</v>
      </c>
      <c r="U7" s="11">
        <v>2012</v>
      </c>
      <c r="V7" s="11">
        <v>2013</v>
      </c>
      <c r="W7" s="11">
        <v>2014</v>
      </c>
      <c r="X7" s="11">
        <v>2015</v>
      </c>
      <c r="Y7" s="11">
        <v>2016</v>
      </c>
      <c r="Z7" s="11">
        <v>2017</v>
      </c>
      <c r="AA7" s="59">
        <v>2018</v>
      </c>
      <c r="AB7" s="59">
        <v>2019</v>
      </c>
      <c r="AC7" s="59">
        <v>2020</v>
      </c>
      <c r="AD7" s="59">
        <v>2021</v>
      </c>
      <c r="AE7" s="59">
        <v>2022</v>
      </c>
      <c r="AF7" s="59">
        <v>2023</v>
      </c>
    </row>
    <row r="8" spans="1:3" s="1" customFormat="1" ht="12.75" customHeight="1">
      <c r="A8" s="73"/>
      <c r="C8" s="12"/>
    </row>
    <row r="9" spans="1:32" s="1" customFormat="1" ht="12.75" customHeight="1">
      <c r="A9" s="74" t="s">
        <v>40</v>
      </c>
      <c r="B9" s="13" t="s">
        <v>1</v>
      </c>
      <c r="C9" s="13" t="s">
        <v>24</v>
      </c>
      <c r="D9" s="14">
        <v>95926.4</v>
      </c>
      <c r="E9" s="15">
        <v>153059.5</v>
      </c>
      <c r="F9" s="16">
        <v>86343.1</v>
      </c>
      <c r="G9" s="15">
        <v>136301.2</v>
      </c>
      <c r="H9" s="15">
        <v>108562.1</v>
      </c>
      <c r="I9" s="17">
        <v>89607.9</v>
      </c>
      <c r="J9" s="17">
        <v>90088.5</v>
      </c>
      <c r="K9" s="46">
        <v>115666.1</v>
      </c>
      <c r="L9" s="17">
        <v>146955.5</v>
      </c>
      <c r="M9" s="18">
        <v>175585.4</v>
      </c>
      <c r="N9" s="18">
        <v>210306.2</v>
      </c>
      <c r="O9" s="19">
        <v>335589.2</v>
      </c>
      <c r="P9" s="19">
        <v>436821.6</v>
      </c>
      <c r="Q9" s="20">
        <v>866200.6</v>
      </c>
      <c r="R9" s="21">
        <v>660949.3</v>
      </c>
      <c r="S9" s="21">
        <v>666086</v>
      </c>
      <c r="T9" s="39">
        <v>849201.1</v>
      </c>
      <c r="U9" s="18">
        <v>590733.3</v>
      </c>
      <c r="V9" s="18">
        <v>964507.1</v>
      </c>
      <c r="W9" s="18">
        <v>727091.2</v>
      </c>
      <c r="X9" s="57">
        <v>1573243.7</v>
      </c>
      <c r="Y9" s="57">
        <v>813960.7</v>
      </c>
      <c r="Z9" s="18">
        <v>616793.1</v>
      </c>
      <c r="AA9" s="57">
        <v>851743.6</v>
      </c>
      <c r="AB9" s="18">
        <v>1076918.7</v>
      </c>
      <c r="AC9" s="57">
        <v>537553.8</v>
      </c>
      <c r="AD9" s="61">
        <v>1006091.2</v>
      </c>
      <c r="AE9" s="62">
        <v>1202599</v>
      </c>
      <c r="AF9" s="80">
        <v>844895.7</v>
      </c>
    </row>
    <row r="10" spans="1:32" s="1" customFormat="1" ht="12.75" customHeight="1">
      <c r="A10" s="75"/>
      <c r="B10" s="13"/>
      <c r="C10" s="13"/>
      <c r="D10" s="14"/>
      <c r="E10" s="15"/>
      <c r="F10" s="16"/>
      <c r="G10" s="15"/>
      <c r="H10" s="15"/>
      <c r="I10" s="22"/>
      <c r="J10" s="22"/>
      <c r="K10" s="24"/>
      <c r="L10" s="22"/>
      <c r="M10" s="23"/>
      <c r="N10" s="23"/>
      <c r="O10" s="24"/>
      <c r="P10" s="23"/>
      <c r="Q10" s="23"/>
      <c r="R10" s="25"/>
      <c r="S10" s="25"/>
      <c r="T10" s="40"/>
      <c r="U10" s="29"/>
      <c r="V10" s="23"/>
      <c r="W10" s="23"/>
      <c r="X10" s="29"/>
      <c r="Y10" s="29"/>
      <c r="Z10" s="29"/>
      <c r="AA10" s="29"/>
      <c r="AB10" s="29"/>
      <c r="AC10" s="23"/>
      <c r="AD10" s="29"/>
      <c r="AE10" s="29"/>
      <c r="AF10" s="40"/>
    </row>
    <row r="11" spans="1:32" s="1" customFormat="1" ht="12.75" customHeight="1">
      <c r="A11" s="67" t="s">
        <v>41</v>
      </c>
      <c r="B11" s="26" t="s">
        <v>3</v>
      </c>
      <c r="C11" s="26" t="s">
        <v>25</v>
      </c>
      <c r="D11" s="27" t="s">
        <v>2</v>
      </c>
      <c r="E11" s="27" t="s">
        <v>2</v>
      </c>
      <c r="F11" s="27" t="s">
        <v>2</v>
      </c>
      <c r="G11" s="27" t="s">
        <v>2</v>
      </c>
      <c r="H11" s="28">
        <v>33.8</v>
      </c>
      <c r="I11" s="22">
        <v>3558.3</v>
      </c>
      <c r="J11" s="24" t="s">
        <v>2</v>
      </c>
      <c r="K11" s="47">
        <v>253.5</v>
      </c>
      <c r="L11" s="29" t="s">
        <v>2</v>
      </c>
      <c r="M11" s="24" t="s">
        <v>2</v>
      </c>
      <c r="N11" s="29" t="s">
        <v>2</v>
      </c>
      <c r="O11" s="24">
        <v>9350</v>
      </c>
      <c r="P11" s="29" t="s">
        <v>2</v>
      </c>
      <c r="Q11" s="24" t="s">
        <v>2</v>
      </c>
      <c r="R11" s="25">
        <v>9988.5</v>
      </c>
      <c r="S11" s="25">
        <v>2570.1</v>
      </c>
      <c r="T11" s="40">
        <v>56550.4</v>
      </c>
      <c r="U11" s="23">
        <v>11639.1</v>
      </c>
      <c r="V11" s="23">
        <v>6703</v>
      </c>
      <c r="W11" s="23">
        <v>16130.3</v>
      </c>
      <c r="X11" s="58">
        <v>23962.2</v>
      </c>
      <c r="Y11" s="23">
        <v>9487.5</v>
      </c>
      <c r="Z11" s="23">
        <v>4949.1</v>
      </c>
      <c r="AA11" s="58">
        <v>2152.2</v>
      </c>
      <c r="AB11" s="23">
        <v>11470.6</v>
      </c>
      <c r="AC11" s="58">
        <v>3009.3</v>
      </c>
      <c r="AD11" s="29">
        <v>334.8</v>
      </c>
      <c r="AE11" s="29">
        <v>36647.6</v>
      </c>
      <c r="AF11" s="40">
        <v>305.4</v>
      </c>
    </row>
    <row r="12" spans="1:32" s="1" customFormat="1" ht="12.75" customHeight="1">
      <c r="A12" s="68" t="s">
        <v>42</v>
      </c>
      <c r="B12" s="26" t="s">
        <v>10</v>
      </c>
      <c r="C12" s="26" t="s">
        <v>26</v>
      </c>
      <c r="D12" s="27" t="s">
        <v>2</v>
      </c>
      <c r="E12" s="27">
        <v>25679</v>
      </c>
      <c r="F12" s="27">
        <f>1417.7+128.5</f>
        <v>1546.2</v>
      </c>
      <c r="G12" s="27">
        <v>9210.7</v>
      </c>
      <c r="H12" s="27">
        <v>9412</v>
      </c>
      <c r="I12" s="22">
        <v>13532.8</v>
      </c>
      <c r="J12" s="22">
        <v>4896.4</v>
      </c>
      <c r="K12" s="47">
        <v>6641.2</v>
      </c>
      <c r="L12" s="23">
        <v>20825.4</v>
      </c>
      <c r="M12" s="23">
        <v>14820</v>
      </c>
      <c r="N12" s="23">
        <v>15451.8</v>
      </c>
      <c r="O12" s="24">
        <v>29892.9</v>
      </c>
      <c r="P12" s="23">
        <v>14143.5</v>
      </c>
      <c r="Q12" s="23">
        <v>57906.8</v>
      </c>
      <c r="R12" s="25">
        <v>65130.3</v>
      </c>
      <c r="S12" s="25">
        <v>139325.5</v>
      </c>
      <c r="T12" s="40">
        <v>66548.9</v>
      </c>
      <c r="U12" s="23">
        <v>99315.4</v>
      </c>
      <c r="V12" s="23">
        <v>138296.4</v>
      </c>
      <c r="W12" s="23">
        <v>130276.5</v>
      </c>
      <c r="X12" s="58">
        <v>202253</v>
      </c>
      <c r="Y12" s="23">
        <v>96245</v>
      </c>
      <c r="Z12" s="23">
        <v>119795.1</v>
      </c>
      <c r="AA12" s="58">
        <v>128806.7</v>
      </c>
      <c r="AB12" s="23">
        <v>255388.8</v>
      </c>
      <c r="AC12" s="58">
        <v>79266.3</v>
      </c>
      <c r="AD12" s="29">
        <v>359833.3</v>
      </c>
      <c r="AE12" s="29">
        <v>511197.4</v>
      </c>
      <c r="AF12" s="40">
        <v>179938.5</v>
      </c>
    </row>
    <row r="13" spans="1:32" s="1" customFormat="1" ht="12.75" customHeight="1">
      <c r="A13" s="68" t="s">
        <v>55</v>
      </c>
      <c r="B13" s="26" t="s">
        <v>11</v>
      </c>
      <c r="C13" s="26" t="s">
        <v>27</v>
      </c>
      <c r="D13" s="30">
        <f>91805.9+5.7</f>
        <v>91811.59999999999</v>
      </c>
      <c r="E13" s="27">
        <v>101754.9</v>
      </c>
      <c r="F13" s="27">
        <v>30039.3</v>
      </c>
      <c r="G13" s="27">
        <v>5949.5</v>
      </c>
      <c r="H13" s="27">
        <v>4474.1</v>
      </c>
      <c r="I13" s="22">
        <v>5969.3</v>
      </c>
      <c r="J13" s="22">
        <v>12863.5</v>
      </c>
      <c r="K13" s="47">
        <v>8105.2</v>
      </c>
      <c r="L13" s="23">
        <v>28667.6</v>
      </c>
      <c r="M13" s="23">
        <v>50090.8</v>
      </c>
      <c r="N13" s="23">
        <v>27614.2</v>
      </c>
      <c r="O13" s="24">
        <v>9124.3</v>
      </c>
      <c r="P13" s="23">
        <v>6081.5</v>
      </c>
      <c r="Q13" s="23">
        <v>93971.5</v>
      </c>
      <c r="R13" s="25">
        <v>74021.3</v>
      </c>
      <c r="S13" s="25">
        <v>204001</v>
      </c>
      <c r="T13" s="40">
        <v>437540</v>
      </c>
      <c r="U13" s="23">
        <v>124588.5</v>
      </c>
      <c r="V13" s="23">
        <v>105191.6</v>
      </c>
      <c r="W13" s="23">
        <v>184015.6</v>
      </c>
      <c r="X13" s="58">
        <v>132430.3</v>
      </c>
      <c r="Y13" s="23">
        <v>96707.9</v>
      </c>
      <c r="Z13" s="23">
        <v>24955.1</v>
      </c>
      <c r="AA13" s="58">
        <v>91256.9</v>
      </c>
      <c r="AB13" s="23">
        <v>259189.8</v>
      </c>
      <c r="AC13" s="58">
        <v>150818.6</v>
      </c>
      <c r="AD13" s="29">
        <v>5843.9</v>
      </c>
      <c r="AE13" s="29">
        <v>983.8</v>
      </c>
      <c r="AF13" s="58">
        <v>26074.1</v>
      </c>
    </row>
    <row r="14" spans="1:32" s="1" customFormat="1" ht="12.75" customHeight="1">
      <c r="A14" s="68" t="s">
        <v>43</v>
      </c>
      <c r="B14" s="26" t="s">
        <v>4</v>
      </c>
      <c r="C14" s="26" t="s">
        <v>28</v>
      </c>
      <c r="D14" s="27" t="s">
        <v>2</v>
      </c>
      <c r="E14" s="27" t="s">
        <v>2</v>
      </c>
      <c r="F14" s="27" t="s">
        <v>2</v>
      </c>
      <c r="G14" s="27">
        <v>2633.9</v>
      </c>
      <c r="H14" s="27">
        <v>1349</v>
      </c>
      <c r="I14" s="22">
        <v>150.2</v>
      </c>
      <c r="J14" s="22">
        <v>1.1</v>
      </c>
      <c r="K14" s="47">
        <v>1060.9</v>
      </c>
      <c r="L14" s="23">
        <v>364.3</v>
      </c>
      <c r="M14" s="23">
        <v>188.5</v>
      </c>
      <c r="N14" s="23">
        <v>808.2</v>
      </c>
      <c r="O14" s="24">
        <v>2151.9</v>
      </c>
      <c r="P14" s="23">
        <v>1389.4</v>
      </c>
      <c r="Q14" s="23">
        <v>1117</v>
      </c>
      <c r="R14" s="25">
        <v>434.8</v>
      </c>
      <c r="S14" s="25">
        <v>158.5</v>
      </c>
      <c r="T14" s="40">
        <v>270.4</v>
      </c>
      <c r="U14" s="23">
        <v>140.5</v>
      </c>
      <c r="V14" s="23">
        <v>16353.9</v>
      </c>
      <c r="W14" s="23">
        <v>5775.6</v>
      </c>
      <c r="X14" s="58">
        <v>15264.5</v>
      </c>
      <c r="Y14" s="23">
        <v>757.9</v>
      </c>
      <c r="Z14" s="23">
        <v>185.9</v>
      </c>
      <c r="AA14" s="58">
        <v>4096.8</v>
      </c>
      <c r="AB14" s="23">
        <v>171.6</v>
      </c>
      <c r="AC14" s="40" t="s">
        <v>2</v>
      </c>
      <c r="AD14" s="29" t="s">
        <v>2</v>
      </c>
      <c r="AE14" s="29">
        <v>133.6</v>
      </c>
      <c r="AF14" s="40">
        <v>24106.3</v>
      </c>
    </row>
    <row r="15" spans="1:32" s="1" customFormat="1" ht="12.75" customHeight="1">
      <c r="A15" s="68" t="s">
        <v>44</v>
      </c>
      <c r="B15" s="1" t="s">
        <v>5</v>
      </c>
      <c r="C15" s="1" t="s">
        <v>29</v>
      </c>
      <c r="D15" s="27" t="s">
        <v>15</v>
      </c>
      <c r="E15" s="27" t="s">
        <v>16</v>
      </c>
      <c r="F15" s="27" t="s">
        <v>14</v>
      </c>
      <c r="G15" s="27" t="s">
        <v>17</v>
      </c>
      <c r="H15" s="27">
        <v>16256.4</v>
      </c>
      <c r="I15" s="22">
        <v>3351.2</v>
      </c>
      <c r="J15" s="22">
        <v>8153</v>
      </c>
      <c r="K15" s="47">
        <v>6991</v>
      </c>
      <c r="L15" s="23">
        <v>7342.6</v>
      </c>
      <c r="M15" s="23">
        <v>2181.7</v>
      </c>
      <c r="N15" s="23">
        <v>792.2</v>
      </c>
      <c r="O15" s="24">
        <v>383.2</v>
      </c>
      <c r="P15" s="23">
        <v>6101.7</v>
      </c>
      <c r="Q15" s="23">
        <v>734.7</v>
      </c>
      <c r="R15" s="25">
        <v>29461</v>
      </c>
      <c r="S15" s="25">
        <v>4930.4</v>
      </c>
      <c r="T15" s="40">
        <v>13168</v>
      </c>
      <c r="U15" s="23">
        <v>11487.9</v>
      </c>
      <c r="V15" s="23">
        <v>19818.9</v>
      </c>
      <c r="W15" s="23">
        <v>4807.2</v>
      </c>
      <c r="X15" s="58">
        <v>3321.5</v>
      </c>
      <c r="Y15" s="23">
        <v>2689.1</v>
      </c>
      <c r="Z15" s="23">
        <v>1293.7</v>
      </c>
      <c r="AA15" s="58">
        <v>8238.9</v>
      </c>
      <c r="AB15" s="23">
        <v>3490.6</v>
      </c>
      <c r="AC15" s="58">
        <v>2539.5</v>
      </c>
      <c r="AD15" s="29">
        <v>23487.5</v>
      </c>
      <c r="AE15" s="29">
        <v>41689.6</v>
      </c>
      <c r="AF15" s="40">
        <v>39818.8</v>
      </c>
    </row>
    <row r="16" spans="1:32" s="1" customFormat="1" ht="12.75" customHeight="1">
      <c r="A16" s="68" t="s">
        <v>45</v>
      </c>
      <c r="B16" s="26" t="s">
        <v>6</v>
      </c>
      <c r="C16" s="26" t="s">
        <v>30</v>
      </c>
      <c r="D16" s="27" t="s">
        <v>2</v>
      </c>
      <c r="E16" s="27" t="s">
        <v>2</v>
      </c>
      <c r="F16" s="27" t="s">
        <v>2</v>
      </c>
      <c r="G16" s="27" t="s">
        <v>2</v>
      </c>
      <c r="H16" s="27" t="s">
        <v>2</v>
      </c>
      <c r="I16" s="27" t="s">
        <v>2</v>
      </c>
      <c r="J16" s="22">
        <v>0.1</v>
      </c>
      <c r="K16" s="47">
        <v>12.1</v>
      </c>
      <c r="L16" s="23">
        <v>1705.2</v>
      </c>
      <c r="M16" s="23">
        <v>10892.2</v>
      </c>
      <c r="N16" s="23">
        <v>12462.3</v>
      </c>
      <c r="O16" s="24">
        <v>27132</v>
      </c>
      <c r="P16" s="23">
        <v>43848.1</v>
      </c>
      <c r="Q16" s="23">
        <v>34065.7</v>
      </c>
      <c r="R16" s="25">
        <v>11339</v>
      </c>
      <c r="S16" s="25">
        <v>38923.7</v>
      </c>
      <c r="T16" s="40">
        <v>6268.4</v>
      </c>
      <c r="U16" s="23">
        <v>36633.8</v>
      </c>
      <c r="V16" s="23">
        <v>5323.4</v>
      </c>
      <c r="W16" s="23">
        <v>34387</v>
      </c>
      <c r="X16" s="58">
        <v>876.8</v>
      </c>
      <c r="Y16" s="58">
        <v>12724.3</v>
      </c>
      <c r="Z16" s="23">
        <v>549.6</v>
      </c>
      <c r="AA16" s="58">
        <v>909.7</v>
      </c>
      <c r="AB16" s="23">
        <v>29.8</v>
      </c>
      <c r="AC16" s="58">
        <v>36581.4</v>
      </c>
      <c r="AD16" s="29">
        <v>81845.5</v>
      </c>
      <c r="AE16" s="29">
        <v>127900.8</v>
      </c>
      <c r="AF16" s="40">
        <v>117547.8</v>
      </c>
    </row>
    <row r="17" spans="1:32" s="1" customFormat="1" ht="12.75" customHeight="1">
      <c r="A17" s="68" t="s">
        <v>56</v>
      </c>
      <c r="B17" s="1" t="s">
        <v>7</v>
      </c>
      <c r="C17" s="1" t="s">
        <v>31</v>
      </c>
      <c r="D17" s="30">
        <v>2586.7</v>
      </c>
      <c r="E17" s="27">
        <v>8262.1</v>
      </c>
      <c r="F17" s="27">
        <v>3982.9</v>
      </c>
      <c r="G17" s="27">
        <v>6583.5</v>
      </c>
      <c r="H17" s="27">
        <v>4379.5</v>
      </c>
      <c r="I17" s="22">
        <v>3871.4</v>
      </c>
      <c r="J17" s="22">
        <v>7805.6</v>
      </c>
      <c r="K17" s="47">
        <v>9640.1</v>
      </c>
      <c r="L17" s="23">
        <v>9244.5</v>
      </c>
      <c r="M17" s="23">
        <v>19309.5</v>
      </c>
      <c r="N17" s="23">
        <v>54252.6</v>
      </c>
      <c r="O17" s="24">
        <v>99618.2</v>
      </c>
      <c r="P17" s="23">
        <v>113462.2</v>
      </c>
      <c r="Q17" s="23">
        <v>85918.5</v>
      </c>
      <c r="R17" s="25">
        <v>56948.9</v>
      </c>
      <c r="S17" s="25">
        <v>26867.3</v>
      </c>
      <c r="T17" s="40">
        <v>74469.2</v>
      </c>
      <c r="U17" s="23">
        <v>101462.6</v>
      </c>
      <c r="V17" s="23">
        <v>348454.5</v>
      </c>
      <c r="W17" s="23">
        <v>173316.5</v>
      </c>
      <c r="X17" s="58">
        <v>453474.5</v>
      </c>
      <c r="Y17" s="58">
        <v>209415.1</v>
      </c>
      <c r="Z17" s="23">
        <v>191803</v>
      </c>
      <c r="AA17" s="58">
        <v>249314.3</v>
      </c>
      <c r="AB17" s="23">
        <v>175684.9</v>
      </c>
      <c r="AC17" s="58">
        <v>99964.8</v>
      </c>
      <c r="AD17" s="29">
        <v>203926.8</v>
      </c>
      <c r="AE17" s="58">
        <v>180205.8</v>
      </c>
      <c r="AF17" s="58">
        <v>105198.6</v>
      </c>
    </row>
    <row r="18" spans="1:32" s="1" customFormat="1" ht="12.75" customHeight="1">
      <c r="A18" s="69" t="s">
        <v>46</v>
      </c>
      <c r="B18" s="31" t="s">
        <v>8</v>
      </c>
      <c r="C18" s="26" t="s">
        <v>32</v>
      </c>
      <c r="D18" s="30">
        <f>718.1+606.3</f>
        <v>1324.4</v>
      </c>
      <c r="E18" s="27">
        <v>16624.8</v>
      </c>
      <c r="F18" s="27">
        <f>29171.8+1891.9</f>
        <v>31063.7</v>
      </c>
      <c r="G18" s="27">
        <v>82605.7</v>
      </c>
      <c r="H18" s="27">
        <v>66798.6</v>
      </c>
      <c r="I18" s="22">
        <v>47223.9</v>
      </c>
      <c r="J18" s="22">
        <v>48587.1</v>
      </c>
      <c r="K18" s="47">
        <v>76799.6</v>
      </c>
      <c r="L18" s="23">
        <v>71134.3</v>
      </c>
      <c r="M18" s="32">
        <v>67833.5</v>
      </c>
      <c r="N18" s="23">
        <v>93999.3</v>
      </c>
      <c r="O18" s="24">
        <v>156703.1</v>
      </c>
      <c r="P18" s="23">
        <v>250681.2</v>
      </c>
      <c r="Q18" s="23">
        <v>588484.6</v>
      </c>
      <c r="R18" s="25">
        <v>412934.3</v>
      </c>
      <c r="S18" s="25">
        <v>237309.5</v>
      </c>
      <c r="T18" s="40">
        <v>181015.8</v>
      </c>
      <c r="U18" s="23">
        <v>205398.3</v>
      </c>
      <c r="V18" s="23">
        <v>324340.2</v>
      </c>
      <c r="W18" s="23">
        <v>177779.7</v>
      </c>
      <c r="X18" s="58">
        <v>741465.5</v>
      </c>
      <c r="Y18" s="58">
        <v>385727.9</v>
      </c>
      <c r="Z18" s="23">
        <v>273087.5</v>
      </c>
      <c r="AA18" s="58">
        <v>366946</v>
      </c>
      <c r="AB18" s="23">
        <v>371087.5</v>
      </c>
      <c r="AC18" s="58">
        <v>164892.2</v>
      </c>
      <c r="AD18" s="29">
        <v>329551.1</v>
      </c>
      <c r="AE18" s="29">
        <v>297300.6</v>
      </c>
      <c r="AF18" s="40">
        <v>348406.2</v>
      </c>
    </row>
    <row r="19" spans="1:32" s="1" customFormat="1" ht="12.75" customHeight="1">
      <c r="A19" s="69" t="s">
        <v>47</v>
      </c>
      <c r="B19" s="31" t="s">
        <v>9</v>
      </c>
      <c r="C19" s="26" t="s">
        <v>33</v>
      </c>
      <c r="D19" s="27" t="s">
        <v>2</v>
      </c>
      <c r="E19" s="27" t="s">
        <v>2</v>
      </c>
      <c r="F19" s="27" t="s">
        <v>2</v>
      </c>
      <c r="G19" s="27" t="s">
        <v>2</v>
      </c>
      <c r="H19" s="27">
        <v>5858.7</v>
      </c>
      <c r="I19" s="22">
        <v>11950.8</v>
      </c>
      <c r="J19" s="22">
        <v>7781.7</v>
      </c>
      <c r="K19" s="48">
        <v>6162.5</v>
      </c>
      <c r="L19" s="32">
        <v>7671.6</v>
      </c>
      <c r="M19" s="32">
        <v>10269.2</v>
      </c>
      <c r="N19" s="23">
        <v>4925.6</v>
      </c>
      <c r="O19" s="24">
        <v>1233.6</v>
      </c>
      <c r="P19" s="23">
        <v>1114</v>
      </c>
      <c r="Q19" s="23">
        <v>4001.8</v>
      </c>
      <c r="R19" s="25">
        <v>691.2</v>
      </c>
      <c r="S19" s="38" t="s">
        <v>2</v>
      </c>
      <c r="T19" s="40">
        <v>44.9</v>
      </c>
      <c r="U19" s="23">
        <v>67.2</v>
      </c>
      <c r="V19" s="23">
        <v>25.2</v>
      </c>
      <c r="W19" s="23">
        <v>602.8</v>
      </c>
      <c r="X19" s="58">
        <v>195.4</v>
      </c>
      <c r="Y19" s="58">
        <v>206</v>
      </c>
      <c r="Z19" s="23">
        <v>174.1</v>
      </c>
      <c r="AA19" s="58">
        <v>22.1</v>
      </c>
      <c r="AB19" s="23">
        <v>405.1</v>
      </c>
      <c r="AC19" s="58">
        <v>481.7</v>
      </c>
      <c r="AD19" s="29">
        <v>1268.3</v>
      </c>
      <c r="AE19" s="29">
        <v>6539.8</v>
      </c>
      <c r="AF19" s="40">
        <v>3500</v>
      </c>
    </row>
    <row r="20" spans="1:32" s="1" customFormat="1" ht="12.75" customHeight="1">
      <c r="A20" s="70" t="s">
        <v>57</v>
      </c>
      <c r="B20" s="41" t="s">
        <v>49</v>
      </c>
      <c r="C20" s="49" t="s">
        <v>50</v>
      </c>
      <c r="D20" s="27" t="s">
        <v>2</v>
      </c>
      <c r="E20" s="27" t="s">
        <v>2</v>
      </c>
      <c r="F20" s="27" t="s">
        <v>2</v>
      </c>
      <c r="G20" s="27" t="s">
        <v>2</v>
      </c>
      <c r="H20" s="27" t="s">
        <v>2</v>
      </c>
      <c r="I20" s="27" t="s">
        <v>2</v>
      </c>
      <c r="J20" s="27" t="s">
        <v>2</v>
      </c>
      <c r="K20" s="27" t="s">
        <v>2</v>
      </c>
      <c r="L20" s="27" t="s">
        <v>2</v>
      </c>
      <c r="M20" s="27" t="s">
        <v>2</v>
      </c>
      <c r="N20" s="27" t="s">
        <v>2</v>
      </c>
      <c r="O20" s="27" t="s">
        <v>2</v>
      </c>
      <c r="P20" s="27" t="s">
        <v>2</v>
      </c>
      <c r="Q20" s="29" t="s">
        <v>2</v>
      </c>
      <c r="R20" s="29" t="s">
        <v>2</v>
      </c>
      <c r="S20" s="38">
        <v>12000</v>
      </c>
      <c r="T20" s="40">
        <v>13325.1</v>
      </c>
      <c r="U20" s="29" t="s">
        <v>2</v>
      </c>
      <c r="V20" s="29" t="s">
        <v>2</v>
      </c>
      <c r="W20" s="29" t="s">
        <v>2</v>
      </c>
      <c r="X20" s="29" t="s">
        <v>2</v>
      </c>
      <c r="Y20" s="29" t="s">
        <v>2</v>
      </c>
      <c r="Z20" s="29" t="s">
        <v>2</v>
      </c>
      <c r="AA20" s="29" t="s">
        <v>2</v>
      </c>
      <c r="AB20" s="29" t="s">
        <v>2</v>
      </c>
      <c r="AC20" s="29" t="s">
        <v>2</v>
      </c>
      <c r="AD20" s="29" t="s">
        <v>2</v>
      </c>
      <c r="AE20" s="29" t="s">
        <v>2</v>
      </c>
      <c r="AF20" s="29" t="s">
        <v>2</v>
      </c>
    </row>
    <row r="21" spans="1:32" s="1" customFormat="1" ht="12.75" customHeight="1" thickBot="1">
      <c r="A21" s="71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" s="1" customFormat="1" ht="12.75" customHeight="1">
      <c r="A22" s="65" t="s">
        <v>52</v>
      </c>
      <c r="B22" s="34" t="s">
        <v>13</v>
      </c>
      <c r="C22" s="51" t="s">
        <v>35</v>
      </c>
    </row>
    <row r="23" spans="1:3" s="1" customFormat="1" ht="12.75" customHeight="1">
      <c r="A23" s="72" t="s">
        <v>48</v>
      </c>
      <c r="B23" s="35" t="s">
        <v>12</v>
      </c>
      <c r="C23" s="50" t="s">
        <v>34</v>
      </c>
    </row>
    <row r="24" spans="1:3" s="1" customFormat="1" ht="12" customHeight="1">
      <c r="A24" s="56"/>
      <c r="B24" s="60"/>
      <c r="C24" s="36"/>
    </row>
    <row r="25" spans="1:3" s="1" customFormat="1" ht="12" customHeight="1">
      <c r="A25" s="79"/>
      <c r="B25" s="64"/>
      <c r="C25" s="64"/>
    </row>
    <row r="26" spans="1:3" s="1" customFormat="1" ht="12">
      <c r="A26" s="54"/>
      <c r="C26" s="13"/>
    </row>
    <row r="27" spans="1:3" s="1" customFormat="1" ht="12" customHeight="1">
      <c r="A27" s="54"/>
      <c r="C27" s="36"/>
    </row>
    <row r="28" spans="1:3" s="1" customFormat="1" ht="12" customHeight="1">
      <c r="A28" s="54"/>
      <c r="C28" s="36"/>
    </row>
    <row r="29" spans="1:3" s="1" customFormat="1" ht="12" customHeight="1">
      <c r="A29" s="54"/>
      <c r="C29" s="36"/>
    </row>
    <row r="30" spans="1:3" s="1" customFormat="1" ht="12" customHeight="1">
      <c r="A30" s="54"/>
      <c r="C30" s="36"/>
    </row>
    <row r="31" spans="1:3" s="1" customFormat="1" ht="12" customHeight="1">
      <c r="A31" s="54"/>
      <c r="C31" s="36"/>
    </row>
    <row r="32" spans="1:3" s="1" customFormat="1" ht="12" customHeight="1">
      <c r="A32" s="54"/>
      <c r="C32" s="36"/>
    </row>
    <row r="33" spans="1:3" s="1" customFormat="1" ht="12" customHeight="1">
      <c r="A33" s="54"/>
      <c r="C33" s="36"/>
    </row>
    <row r="34" spans="1:3" s="1" customFormat="1" ht="12" customHeight="1">
      <c r="A34" s="54"/>
      <c r="C34" s="36"/>
    </row>
    <row r="35" spans="1:3" s="1" customFormat="1" ht="12" customHeight="1">
      <c r="A35" s="54"/>
      <c r="C35" s="36"/>
    </row>
    <row r="36" spans="1:3" s="1" customFormat="1" ht="12" customHeight="1">
      <c r="A36" s="54"/>
      <c r="C36" s="36"/>
    </row>
    <row r="37" spans="1:3" s="1" customFormat="1" ht="12" customHeight="1">
      <c r="A37" s="54"/>
      <c r="C37" s="36"/>
    </row>
    <row r="38" spans="1:3" s="1" customFormat="1" ht="12" customHeight="1">
      <c r="A38" s="54"/>
      <c r="C38" s="36"/>
    </row>
    <row r="39" spans="1:3" s="1" customFormat="1" ht="12" customHeight="1">
      <c r="A39" s="54"/>
      <c r="C39" s="36"/>
    </row>
    <row r="40" spans="1:3" s="1" customFormat="1" ht="12" customHeight="1">
      <c r="A40" s="54"/>
      <c r="C40" s="36"/>
    </row>
    <row r="41" spans="1:3" s="1" customFormat="1" ht="12" customHeight="1">
      <c r="A41" s="54"/>
      <c r="C41" s="36"/>
    </row>
    <row r="42" spans="1:3" s="1" customFormat="1" ht="12" customHeight="1">
      <c r="A42" s="54"/>
      <c r="C42" s="36"/>
    </row>
    <row r="43" spans="1:3" s="1" customFormat="1" ht="12" customHeight="1">
      <c r="A43" s="54"/>
      <c r="C43" s="36"/>
    </row>
    <row r="44" spans="1:3" s="1" customFormat="1" ht="12" customHeight="1">
      <c r="A44" s="54"/>
      <c r="C44" s="36"/>
    </row>
    <row r="45" spans="1:3" s="1" customFormat="1" ht="12" customHeight="1">
      <c r="A45" s="54"/>
      <c r="C45" s="36"/>
    </row>
    <row r="46" spans="1:3" s="1" customFormat="1" ht="12" customHeight="1">
      <c r="A46" s="54"/>
      <c r="C46" s="36"/>
    </row>
    <row r="47" spans="1:3" s="1" customFormat="1" ht="12" customHeight="1">
      <c r="A47" s="54"/>
      <c r="C47" s="36"/>
    </row>
    <row r="48" spans="1:3" s="1" customFormat="1" ht="12" customHeight="1">
      <c r="A48" s="54"/>
      <c r="C48" s="36"/>
    </row>
    <row r="49" spans="1:3" s="1" customFormat="1" ht="12" customHeight="1">
      <c r="A49" s="54"/>
      <c r="C49" s="36"/>
    </row>
    <row r="50" spans="1:3" s="1" customFormat="1" ht="12" customHeight="1">
      <c r="A50" s="54"/>
      <c r="C50" s="36"/>
    </row>
    <row r="51" spans="1:3" s="1" customFormat="1" ht="12" customHeight="1">
      <c r="A51" s="54"/>
      <c r="C51" s="36"/>
    </row>
    <row r="52" spans="1:3" s="1" customFormat="1" ht="12" customHeight="1">
      <c r="A52" s="54"/>
      <c r="C52" s="36"/>
    </row>
    <row r="53" spans="1:3" s="1" customFormat="1" ht="12" customHeight="1">
      <c r="A53" s="54"/>
      <c r="C53" s="36"/>
    </row>
    <row r="54" spans="1:3" s="1" customFormat="1" ht="12" customHeight="1">
      <c r="A54" s="54"/>
      <c r="C54" s="36"/>
    </row>
    <row r="55" spans="1:3" s="1" customFormat="1" ht="12" customHeight="1">
      <c r="A55" s="54"/>
      <c r="C55" s="36"/>
    </row>
    <row r="56" spans="1:3" s="1" customFormat="1" ht="12" customHeight="1">
      <c r="A56" s="54"/>
      <c r="C56" s="36"/>
    </row>
    <row r="57" spans="1:3" s="1" customFormat="1" ht="12" customHeight="1">
      <c r="A57" s="54"/>
      <c r="C57" s="36"/>
    </row>
    <row r="58" spans="1:3" s="1" customFormat="1" ht="12" customHeight="1">
      <c r="A58" s="54"/>
      <c r="C58" s="36"/>
    </row>
    <row r="59" spans="1:3" s="1" customFormat="1" ht="12" customHeight="1">
      <c r="A59" s="54"/>
      <c r="C59" s="36"/>
    </row>
    <row r="60" spans="1:3" s="1" customFormat="1" ht="12" customHeight="1">
      <c r="A60" s="54"/>
      <c r="C60" s="13"/>
    </row>
    <row r="61" spans="1:3" s="1" customFormat="1" ht="12">
      <c r="A61" s="54"/>
      <c r="C61" s="13"/>
    </row>
    <row r="62" spans="1:3" s="1" customFormat="1" ht="12">
      <c r="A62" s="54"/>
      <c r="C62" s="13"/>
    </row>
    <row r="63" spans="1:3" s="1" customFormat="1" ht="12">
      <c r="A63" s="54"/>
      <c r="C63" s="13"/>
    </row>
    <row r="64" spans="1:3" s="1" customFormat="1" ht="12">
      <c r="A64" s="54"/>
      <c r="C64" s="13"/>
    </row>
    <row r="65" spans="1:3" s="1" customFormat="1" ht="12">
      <c r="A65" s="54"/>
      <c r="C65" s="13"/>
    </row>
    <row r="66" spans="1:3" s="1" customFormat="1" ht="12">
      <c r="A66" s="54"/>
      <c r="C66" s="13"/>
    </row>
    <row r="67" spans="1:3" s="1" customFormat="1" ht="12">
      <c r="A67" s="54"/>
      <c r="C67" s="13"/>
    </row>
    <row r="68" spans="1:3" s="1" customFormat="1" ht="12">
      <c r="A68" s="54"/>
      <c r="C68" s="13"/>
    </row>
    <row r="69" spans="1:3" s="1" customFormat="1" ht="12">
      <c r="A69" s="54"/>
      <c r="C69" s="13"/>
    </row>
    <row r="70" spans="1:3" s="1" customFormat="1" ht="12">
      <c r="A70" s="54"/>
      <c r="C70" s="13"/>
    </row>
    <row r="71" spans="1:3" s="1" customFormat="1" ht="12">
      <c r="A71" s="54"/>
      <c r="C71" s="13"/>
    </row>
    <row r="72" spans="1:3" s="1" customFormat="1" ht="12">
      <c r="A72" s="54"/>
      <c r="C72" s="13"/>
    </row>
    <row r="73" spans="1:3" s="1" customFormat="1" ht="12">
      <c r="A73" s="54"/>
      <c r="C73" s="13"/>
    </row>
    <row r="74" spans="1:3" s="1" customFormat="1" ht="12">
      <c r="A74" s="54"/>
      <c r="C74" s="13"/>
    </row>
    <row r="75" spans="1:3" s="1" customFormat="1" ht="12">
      <c r="A75" s="54"/>
      <c r="C75" s="13"/>
    </row>
    <row r="76" spans="1:3" s="1" customFormat="1" ht="12">
      <c r="A76" s="54"/>
      <c r="C76" s="13"/>
    </row>
    <row r="77" spans="1:3" s="1" customFormat="1" ht="12">
      <c r="A77" s="54"/>
      <c r="C77" s="13"/>
    </row>
    <row r="78" spans="1:3" s="1" customFormat="1" ht="12">
      <c r="A78" s="54"/>
      <c r="C78" s="13"/>
    </row>
    <row r="79" spans="1:3" s="1" customFormat="1" ht="12">
      <c r="A79" s="54"/>
      <c r="C79" s="13"/>
    </row>
    <row r="80" spans="1:3" s="1" customFormat="1" ht="12">
      <c r="A80" s="54"/>
      <c r="C80" s="13"/>
    </row>
    <row r="81" spans="1:3" s="1" customFormat="1" ht="12">
      <c r="A81" s="54"/>
      <c r="C81" s="13"/>
    </row>
    <row r="82" spans="1:3" s="1" customFormat="1" ht="12">
      <c r="A82" s="54"/>
      <c r="C82" s="13"/>
    </row>
    <row r="83" spans="1:3" s="1" customFormat="1" ht="12">
      <c r="A83" s="54"/>
      <c r="C83" s="13"/>
    </row>
    <row r="84" spans="1:3" s="1" customFormat="1" ht="12">
      <c r="A84" s="54"/>
      <c r="C84" s="13"/>
    </row>
    <row r="85" spans="1:3" s="1" customFormat="1" ht="12">
      <c r="A85" s="54"/>
      <c r="C85" s="13"/>
    </row>
    <row r="86" spans="1:3" s="1" customFormat="1" ht="12">
      <c r="A86" s="54"/>
      <c r="C86" s="13"/>
    </row>
    <row r="87" spans="1:3" s="1" customFormat="1" ht="12">
      <c r="A87" s="54"/>
      <c r="C87" s="13"/>
    </row>
    <row r="88" spans="1:3" s="1" customFormat="1" ht="12">
      <c r="A88" s="54"/>
      <c r="C88" s="13"/>
    </row>
    <row r="89" spans="1:3" s="1" customFormat="1" ht="12">
      <c r="A89" s="54"/>
      <c r="C89" s="13"/>
    </row>
    <row r="90" spans="1:3" s="1" customFormat="1" ht="12">
      <c r="A90" s="54"/>
      <c r="C90" s="13"/>
    </row>
    <row r="91" spans="1:3" s="1" customFormat="1" ht="12">
      <c r="A91" s="54"/>
      <c r="C91" s="13"/>
    </row>
    <row r="92" spans="1:3" s="1" customFormat="1" ht="12">
      <c r="A92" s="54"/>
      <c r="C92" s="13"/>
    </row>
    <row r="93" spans="1:3" s="1" customFormat="1" ht="12">
      <c r="A93" s="54"/>
      <c r="C93" s="13"/>
    </row>
    <row r="94" spans="1:3" s="1" customFormat="1" ht="12">
      <c r="A94" s="54"/>
      <c r="C94" s="13"/>
    </row>
    <row r="95" spans="1:3" s="1" customFormat="1" ht="12">
      <c r="A95" s="54"/>
      <c r="C95" s="13"/>
    </row>
    <row r="96" spans="1:3" s="1" customFormat="1" ht="12">
      <c r="A96" s="54"/>
      <c r="C96" s="13"/>
    </row>
    <row r="97" spans="1:3" s="1" customFormat="1" ht="12">
      <c r="A97" s="54"/>
      <c r="C97" s="13"/>
    </row>
    <row r="98" spans="1:3" s="1" customFormat="1" ht="12">
      <c r="A98" s="54"/>
      <c r="C98" s="13"/>
    </row>
    <row r="99" spans="1:3" s="1" customFormat="1" ht="12">
      <c r="A99" s="54"/>
      <c r="C99" s="13"/>
    </row>
    <row r="100" spans="1:3" s="1" customFormat="1" ht="12">
      <c r="A100" s="54"/>
      <c r="C100" s="13"/>
    </row>
    <row r="101" spans="1:3" s="1" customFormat="1" ht="12">
      <c r="A101" s="54"/>
      <c r="C101" s="13"/>
    </row>
    <row r="102" spans="1:3" s="1" customFormat="1" ht="12">
      <c r="A102" s="54"/>
      <c r="C102" s="13"/>
    </row>
    <row r="103" spans="1:3" s="1" customFormat="1" ht="12">
      <c r="A103" s="54"/>
      <c r="C103" s="13"/>
    </row>
    <row r="104" spans="1:3" s="1" customFormat="1" ht="12">
      <c r="A104" s="54"/>
      <c r="C104" s="13"/>
    </row>
    <row r="105" spans="1:3" s="1" customFormat="1" ht="12">
      <c r="A105" s="54"/>
      <c r="C105" s="13"/>
    </row>
    <row r="106" spans="1:3" s="1" customFormat="1" ht="12">
      <c r="A106" s="54"/>
      <c r="C106" s="13"/>
    </row>
    <row r="107" spans="1:3" s="1" customFormat="1" ht="12">
      <c r="A107" s="54"/>
      <c r="C107" s="13"/>
    </row>
    <row r="108" spans="1:3" s="1" customFormat="1" ht="12">
      <c r="A108" s="54"/>
      <c r="C108" s="13"/>
    </row>
    <row r="109" spans="1:3" s="1" customFormat="1" ht="12">
      <c r="A109" s="54"/>
      <c r="C109" s="13"/>
    </row>
    <row r="110" spans="1:3" s="1" customFormat="1" ht="12">
      <c r="A110" s="54"/>
      <c r="C110" s="13"/>
    </row>
    <row r="111" spans="1:3" s="1" customFormat="1" ht="12">
      <c r="A111" s="54"/>
      <c r="C111" s="13"/>
    </row>
    <row r="112" spans="1:3" s="1" customFormat="1" ht="12">
      <c r="A112" s="54"/>
      <c r="C112" s="13"/>
    </row>
    <row r="113" spans="1:3" s="1" customFormat="1" ht="12">
      <c r="A113" s="54"/>
      <c r="C113" s="13"/>
    </row>
    <row r="114" spans="1:3" s="1" customFormat="1" ht="12">
      <c r="A114" s="54"/>
      <c r="C114" s="13"/>
    </row>
    <row r="115" spans="1:3" s="1" customFormat="1" ht="12">
      <c r="A115" s="54"/>
      <c r="C115" s="13"/>
    </row>
    <row r="116" spans="1:3" s="1" customFormat="1" ht="12">
      <c r="A116" s="54"/>
      <c r="C116" s="13"/>
    </row>
    <row r="117" spans="1:3" s="1" customFormat="1" ht="12">
      <c r="A117" s="54"/>
      <c r="C117" s="13"/>
    </row>
    <row r="118" spans="1:3" s="1" customFormat="1" ht="12">
      <c r="A118" s="54"/>
      <c r="C118" s="13"/>
    </row>
    <row r="119" spans="1:3" s="1" customFormat="1" ht="12">
      <c r="A119" s="54"/>
      <c r="C119" s="13"/>
    </row>
    <row r="120" spans="1:3" s="1" customFormat="1" ht="12">
      <c r="A120" s="54"/>
      <c r="C120" s="13"/>
    </row>
    <row r="121" spans="1:3" s="1" customFormat="1" ht="12">
      <c r="A121" s="54"/>
      <c r="C121" s="13"/>
    </row>
    <row r="122" spans="1:3" s="1" customFormat="1" ht="12">
      <c r="A122" s="54"/>
      <c r="C122" s="13"/>
    </row>
    <row r="123" spans="1:3" s="1" customFormat="1" ht="12">
      <c r="A123" s="54"/>
      <c r="C123" s="13"/>
    </row>
    <row r="124" spans="1:3" s="1" customFormat="1" ht="12">
      <c r="A124" s="54"/>
      <c r="C124" s="13"/>
    </row>
    <row r="125" spans="1:3" s="1" customFormat="1" ht="12">
      <c r="A125" s="54"/>
      <c r="C125" s="13"/>
    </row>
    <row r="126" spans="1:3" s="1" customFormat="1" ht="12">
      <c r="A126" s="54"/>
      <c r="C126" s="13"/>
    </row>
    <row r="127" spans="1:3" s="1" customFormat="1" ht="12">
      <c r="A127" s="54"/>
      <c r="C127" s="13"/>
    </row>
    <row r="128" spans="1:3" s="1" customFormat="1" ht="12">
      <c r="A128" s="54"/>
      <c r="C128" s="13"/>
    </row>
    <row r="129" spans="1:3" s="1" customFormat="1" ht="12">
      <c r="A129" s="54"/>
      <c r="C129" s="13"/>
    </row>
    <row r="130" spans="1:3" s="1" customFormat="1" ht="12">
      <c r="A130" s="54"/>
      <c r="C130" s="13"/>
    </row>
    <row r="131" spans="1:3" s="1" customFormat="1" ht="12">
      <c r="A131" s="54"/>
      <c r="C131" s="13"/>
    </row>
    <row r="132" spans="1:3" s="1" customFormat="1" ht="12">
      <c r="A132" s="54"/>
      <c r="C132" s="13"/>
    </row>
    <row r="133" spans="1:3" s="1" customFormat="1" ht="12">
      <c r="A133" s="54"/>
      <c r="C133" s="13"/>
    </row>
    <row r="134" spans="1:3" s="1" customFormat="1" ht="12">
      <c r="A134" s="54"/>
      <c r="C134" s="13"/>
    </row>
    <row r="135" spans="1:3" s="1" customFormat="1" ht="12">
      <c r="A135" s="54"/>
      <c r="C135" s="13"/>
    </row>
    <row r="136" spans="1:3" s="1" customFormat="1" ht="12">
      <c r="A136" s="54"/>
      <c r="C136" s="13"/>
    </row>
    <row r="137" spans="1:3" s="1" customFormat="1" ht="12">
      <c r="A137" s="54"/>
      <c r="C137" s="13"/>
    </row>
    <row r="138" spans="1:3" s="1" customFormat="1" ht="12">
      <c r="A138" s="54"/>
      <c r="C138" s="13"/>
    </row>
    <row r="139" spans="1:3" s="1" customFormat="1" ht="12">
      <c r="A139" s="54"/>
      <c r="C139" s="13"/>
    </row>
    <row r="140" spans="1:3" s="1" customFormat="1" ht="12">
      <c r="A140" s="54"/>
      <c r="C140" s="13"/>
    </row>
    <row r="141" spans="1:3" s="1" customFormat="1" ht="12">
      <c r="A141" s="54"/>
      <c r="C141" s="13"/>
    </row>
    <row r="142" spans="1:3" s="1" customFormat="1" ht="12">
      <c r="A142" s="54"/>
      <c r="C142" s="13"/>
    </row>
    <row r="143" spans="1:3" s="1" customFormat="1" ht="12">
      <c r="A143" s="54"/>
      <c r="C143" s="13"/>
    </row>
    <row r="144" spans="1:3" s="1" customFormat="1" ht="12">
      <c r="A144" s="54"/>
      <c r="C144" s="13"/>
    </row>
    <row r="145" spans="1:3" s="1" customFormat="1" ht="12">
      <c r="A145" s="54"/>
      <c r="C145" s="13"/>
    </row>
    <row r="146" spans="1:3" s="1" customFormat="1" ht="12">
      <c r="A146" s="54"/>
      <c r="C146" s="13"/>
    </row>
    <row r="147" spans="1:3" s="1" customFormat="1" ht="12">
      <c r="A147" s="54"/>
      <c r="C147" s="13"/>
    </row>
    <row r="148" spans="1:3" s="1" customFormat="1" ht="12">
      <c r="A148" s="54"/>
      <c r="C148" s="13"/>
    </row>
    <row r="149" spans="1:3" s="1" customFormat="1" ht="12">
      <c r="A149" s="54"/>
      <c r="C149" s="13"/>
    </row>
    <row r="150" spans="1:3" s="1" customFormat="1" ht="12">
      <c r="A150" s="54"/>
      <c r="C150" s="13"/>
    </row>
    <row r="151" spans="1:3" s="1" customFormat="1" ht="12">
      <c r="A151" s="54"/>
      <c r="C151" s="13"/>
    </row>
    <row r="152" spans="1:3" s="1" customFormat="1" ht="12">
      <c r="A152" s="54"/>
      <c r="C152" s="13"/>
    </row>
    <row r="153" spans="1:3" s="1" customFormat="1" ht="12">
      <c r="A153" s="54"/>
      <c r="C153" s="13"/>
    </row>
    <row r="154" spans="1:3" s="1" customFormat="1" ht="12">
      <c r="A154" s="54"/>
      <c r="C154" s="13"/>
    </row>
    <row r="155" spans="1:3" s="1" customFormat="1" ht="12">
      <c r="A155" s="54"/>
      <c r="C155" s="13"/>
    </row>
    <row r="156" spans="1:3" s="1" customFormat="1" ht="12">
      <c r="A156" s="54"/>
      <c r="C156" s="13"/>
    </row>
    <row r="157" spans="1:3" s="1" customFormat="1" ht="12">
      <c r="A157" s="54"/>
      <c r="C157" s="13"/>
    </row>
    <row r="158" spans="1:3" s="1" customFormat="1" ht="12">
      <c r="A158" s="54"/>
      <c r="C158" s="13"/>
    </row>
    <row r="159" spans="1:3" s="1" customFormat="1" ht="12">
      <c r="A159" s="54"/>
      <c r="C159" s="13"/>
    </row>
    <row r="160" spans="1:3" s="1" customFormat="1" ht="12">
      <c r="A160" s="54"/>
      <c r="C160" s="13"/>
    </row>
    <row r="161" spans="1:3" s="1" customFormat="1" ht="12">
      <c r="A161" s="54"/>
      <c r="C161" s="13"/>
    </row>
    <row r="162" spans="1:3" s="1" customFormat="1" ht="12">
      <c r="A162" s="54"/>
      <c r="C162" s="13"/>
    </row>
    <row r="163" spans="1:3" s="1" customFormat="1" ht="12">
      <c r="A163" s="54"/>
      <c r="C163" s="13"/>
    </row>
    <row r="164" spans="1:3" s="1" customFormat="1" ht="12">
      <c r="A164" s="54"/>
      <c r="C164" s="13"/>
    </row>
    <row r="165" spans="1:3" s="1" customFormat="1" ht="12">
      <c r="A165" s="54"/>
      <c r="C165" s="13"/>
    </row>
    <row r="166" spans="1:3" s="1" customFormat="1" ht="12">
      <c r="A166" s="54"/>
      <c r="C166" s="13"/>
    </row>
    <row r="167" spans="1:3" s="1" customFormat="1" ht="12">
      <c r="A167" s="54"/>
      <c r="C167" s="13"/>
    </row>
    <row r="168" spans="1:3" s="1" customFormat="1" ht="12">
      <c r="A168" s="54"/>
      <c r="C168" s="13"/>
    </row>
    <row r="169" spans="1:3" s="1" customFormat="1" ht="12">
      <c r="A169" s="54"/>
      <c r="C169" s="13"/>
    </row>
    <row r="170" spans="1:3" s="1" customFormat="1" ht="12">
      <c r="A170" s="54"/>
      <c r="C170" s="13"/>
    </row>
    <row r="171" spans="1:3" s="1" customFormat="1" ht="12">
      <c r="A171" s="54"/>
      <c r="C171" s="13"/>
    </row>
    <row r="172" spans="1:3" s="1" customFormat="1" ht="12">
      <c r="A172" s="54"/>
      <c r="C172" s="13"/>
    </row>
    <row r="173" spans="1:3" s="1" customFormat="1" ht="12">
      <c r="A173" s="54"/>
      <c r="C173" s="13"/>
    </row>
    <row r="174" spans="1:3" s="1" customFormat="1" ht="12">
      <c r="A174" s="54"/>
      <c r="C174" s="13"/>
    </row>
    <row r="175" spans="1:3" s="1" customFormat="1" ht="12">
      <c r="A175" s="54"/>
      <c r="C175" s="13"/>
    </row>
    <row r="176" spans="1:3" s="1" customFormat="1" ht="12">
      <c r="A176" s="54"/>
      <c r="C176" s="13"/>
    </row>
    <row r="177" spans="1:3" s="1" customFormat="1" ht="12">
      <c r="A177" s="54"/>
      <c r="C177" s="13"/>
    </row>
    <row r="178" spans="1:3" s="1" customFormat="1" ht="12">
      <c r="A178" s="54"/>
      <c r="C178" s="13"/>
    </row>
    <row r="179" spans="1:3" s="1" customFormat="1" ht="12">
      <c r="A179" s="54"/>
      <c r="C179" s="13"/>
    </row>
    <row r="180" spans="1:3" s="1" customFormat="1" ht="12">
      <c r="A180" s="54"/>
      <c r="C180" s="13"/>
    </row>
    <row r="181" spans="1:3" s="1" customFormat="1" ht="12">
      <c r="A181" s="54"/>
      <c r="C181" s="13"/>
    </row>
    <row r="182" spans="1:3" s="1" customFormat="1" ht="12">
      <c r="A182" s="54"/>
      <c r="C182" s="13"/>
    </row>
    <row r="183" spans="1:3" s="1" customFormat="1" ht="12">
      <c r="A183" s="54"/>
      <c r="C183" s="13"/>
    </row>
    <row r="184" spans="1:3" s="1" customFormat="1" ht="12">
      <c r="A184" s="54"/>
      <c r="C184" s="13"/>
    </row>
    <row r="185" spans="1:3" s="1" customFormat="1" ht="12">
      <c r="A185" s="54"/>
      <c r="C185" s="13"/>
    </row>
    <row r="186" spans="1:3" s="1" customFormat="1" ht="12">
      <c r="A186" s="54"/>
      <c r="C186" s="13"/>
    </row>
    <row r="187" spans="1:3" s="1" customFormat="1" ht="12">
      <c r="A187" s="54"/>
      <c r="C187" s="13"/>
    </row>
    <row r="188" spans="1:3" s="1" customFormat="1" ht="12">
      <c r="A188" s="54"/>
      <c r="C188" s="13"/>
    </row>
    <row r="189" spans="1:3" s="1" customFormat="1" ht="12">
      <c r="A189" s="54"/>
      <c r="C189" s="13"/>
    </row>
    <row r="190" spans="1:3" s="1" customFormat="1" ht="12">
      <c r="A190" s="54"/>
      <c r="C190" s="13"/>
    </row>
    <row r="191" spans="1:3" s="1" customFormat="1" ht="12">
      <c r="A191" s="54"/>
      <c r="C191" s="13"/>
    </row>
    <row r="192" spans="1:3" s="1" customFormat="1" ht="12">
      <c r="A192" s="54"/>
      <c r="C192" s="13"/>
    </row>
    <row r="193" spans="1:3" s="1" customFormat="1" ht="12">
      <c r="A193" s="54"/>
      <c r="C193" s="13"/>
    </row>
    <row r="194" spans="1:3" s="1" customFormat="1" ht="12">
      <c r="A194" s="54"/>
      <c r="C194" s="13"/>
    </row>
    <row r="195" spans="1:3" s="1" customFormat="1" ht="12">
      <c r="A195" s="54"/>
      <c r="C195" s="13"/>
    </row>
    <row r="196" spans="1:3" s="1" customFormat="1" ht="12">
      <c r="A196" s="54"/>
      <c r="C196" s="13"/>
    </row>
    <row r="197" spans="1:3" s="1" customFormat="1" ht="12">
      <c r="A197" s="54"/>
      <c r="C197" s="13"/>
    </row>
    <row r="198" spans="1:3" s="1" customFormat="1" ht="12">
      <c r="A198" s="54"/>
      <c r="C198" s="13"/>
    </row>
    <row r="199" spans="1:3" s="1" customFormat="1" ht="12">
      <c r="A199" s="54"/>
      <c r="C199" s="13"/>
    </row>
    <row r="200" spans="1:3" s="1" customFormat="1" ht="12">
      <c r="A200" s="54"/>
      <c r="C200" s="13"/>
    </row>
    <row r="201" spans="1:3" s="1" customFormat="1" ht="12">
      <c r="A201" s="54"/>
      <c r="C201" s="13"/>
    </row>
    <row r="202" spans="1:3" s="1" customFormat="1" ht="12">
      <c r="A202" s="54"/>
      <c r="C202" s="13"/>
    </row>
    <row r="203" spans="1:3" s="1" customFormat="1" ht="12">
      <c r="A203" s="54"/>
      <c r="C203" s="13"/>
    </row>
    <row r="204" spans="1:3" s="1" customFormat="1" ht="12">
      <c r="A204" s="54"/>
      <c r="C204" s="13"/>
    </row>
    <row r="205" s="1" customFormat="1" ht="12">
      <c r="A205" s="54"/>
    </row>
    <row r="206" s="1" customFormat="1" ht="12">
      <c r="A206" s="54"/>
    </row>
    <row r="207" s="1" customFormat="1" ht="12">
      <c r="A207" s="54"/>
    </row>
    <row r="208" s="1" customFormat="1" ht="12">
      <c r="A208" s="54"/>
    </row>
    <row r="209" s="1" customFormat="1" ht="12">
      <c r="A209" s="54"/>
    </row>
    <row r="210" s="1" customFormat="1" ht="12">
      <c r="A210" s="54"/>
    </row>
    <row r="211" s="1" customFormat="1" ht="12">
      <c r="A211" s="54"/>
    </row>
    <row r="212" s="1" customFormat="1" ht="12">
      <c r="A212" s="54"/>
    </row>
    <row r="213" s="1" customFormat="1" ht="12">
      <c r="A213" s="54"/>
    </row>
    <row r="214" s="1" customFormat="1" ht="12">
      <c r="A214" s="54"/>
    </row>
    <row r="215" s="1" customFormat="1" ht="12">
      <c r="A215" s="54"/>
    </row>
    <row r="216" s="1" customFormat="1" ht="12">
      <c r="A216" s="54"/>
    </row>
    <row r="217" s="1" customFormat="1" ht="12">
      <c r="A217" s="54"/>
    </row>
    <row r="218" s="1" customFormat="1" ht="12">
      <c r="A218" s="54"/>
    </row>
    <row r="219" s="1" customFormat="1" ht="12">
      <c r="A219" s="54"/>
    </row>
    <row r="220" s="1" customFormat="1" ht="12">
      <c r="A220" s="54"/>
    </row>
    <row r="221" s="1" customFormat="1" ht="12">
      <c r="A221" s="54"/>
    </row>
    <row r="222" s="1" customFormat="1" ht="12">
      <c r="A222" s="54"/>
    </row>
    <row r="223" s="1" customFormat="1" ht="12">
      <c r="A223" s="54"/>
    </row>
    <row r="224" s="1" customFormat="1" ht="12">
      <c r="A224" s="54"/>
    </row>
    <row r="225" s="1" customFormat="1" ht="12">
      <c r="A225" s="54"/>
    </row>
    <row r="226" s="1" customFormat="1" ht="12">
      <c r="A226" s="54"/>
    </row>
    <row r="227" s="1" customFormat="1" ht="12">
      <c r="A227" s="54"/>
    </row>
    <row r="228" s="1" customFormat="1" ht="12">
      <c r="A228" s="54"/>
    </row>
    <row r="229" s="1" customFormat="1" ht="12">
      <c r="A229" s="54"/>
    </row>
    <row r="230" s="1" customFormat="1" ht="12">
      <c r="A230" s="54"/>
    </row>
    <row r="231" s="1" customFormat="1" ht="12">
      <c r="A231" s="54"/>
    </row>
    <row r="232" s="1" customFormat="1" ht="12">
      <c r="A232" s="54"/>
    </row>
    <row r="233" s="1" customFormat="1" ht="12">
      <c r="A233" s="54"/>
    </row>
    <row r="234" s="1" customFormat="1" ht="12">
      <c r="A234" s="54"/>
    </row>
    <row r="235" s="1" customFormat="1" ht="12">
      <c r="A235" s="54"/>
    </row>
    <row r="236" s="1" customFormat="1" ht="12">
      <c r="A236" s="54"/>
    </row>
    <row r="237" s="1" customFormat="1" ht="12">
      <c r="A237" s="54"/>
    </row>
    <row r="238" s="1" customFormat="1" ht="12">
      <c r="A238" s="54"/>
    </row>
    <row r="239" s="1" customFormat="1" ht="12">
      <c r="A239" s="54"/>
    </row>
    <row r="240" s="1" customFormat="1" ht="12">
      <c r="A240" s="54"/>
    </row>
    <row r="241" s="1" customFormat="1" ht="12">
      <c r="A241" s="54"/>
    </row>
    <row r="242" s="1" customFormat="1" ht="12">
      <c r="A242" s="54"/>
    </row>
    <row r="243" s="1" customFormat="1" ht="12">
      <c r="A243" s="54"/>
    </row>
    <row r="244" s="1" customFormat="1" ht="12">
      <c r="A244" s="54"/>
    </row>
    <row r="245" s="1" customFormat="1" ht="12">
      <c r="A245" s="54"/>
    </row>
    <row r="246" s="1" customFormat="1" ht="12">
      <c r="A246" s="54"/>
    </row>
    <row r="247" s="1" customFormat="1" ht="12">
      <c r="A247" s="54"/>
    </row>
    <row r="248" s="1" customFormat="1" ht="12">
      <c r="A248" s="54"/>
    </row>
    <row r="249" s="1" customFormat="1" ht="12">
      <c r="A249" s="54"/>
    </row>
    <row r="250" s="1" customFormat="1" ht="12">
      <c r="A250" s="54"/>
    </row>
    <row r="251" s="1" customFormat="1" ht="12">
      <c r="A251" s="54"/>
    </row>
    <row r="252" s="1" customFormat="1" ht="12">
      <c r="A252" s="54"/>
    </row>
    <row r="253" s="1" customFormat="1" ht="12">
      <c r="A253" s="54"/>
    </row>
    <row r="254" s="1" customFormat="1" ht="12">
      <c r="A254" s="54"/>
    </row>
    <row r="255" s="1" customFormat="1" ht="12">
      <c r="A255" s="54"/>
    </row>
    <row r="256" s="1" customFormat="1" ht="12">
      <c r="A256" s="54"/>
    </row>
    <row r="257" s="1" customFormat="1" ht="12">
      <c r="A257" s="54"/>
    </row>
    <row r="258" s="1" customFormat="1" ht="12">
      <c r="A258" s="54"/>
    </row>
    <row r="259" s="1" customFormat="1" ht="12">
      <c r="A259" s="54"/>
    </row>
    <row r="260" s="1" customFormat="1" ht="12">
      <c r="A260" s="54"/>
    </row>
    <row r="261" s="1" customFormat="1" ht="12">
      <c r="A261" s="54"/>
    </row>
    <row r="262" s="1" customFormat="1" ht="12">
      <c r="A262" s="54"/>
    </row>
    <row r="263" s="1" customFormat="1" ht="12">
      <c r="A263" s="54"/>
    </row>
    <row r="264" s="1" customFormat="1" ht="12">
      <c r="A264" s="54"/>
    </row>
    <row r="265" s="1" customFormat="1" ht="12">
      <c r="A265" s="54"/>
    </row>
    <row r="266" s="1" customFormat="1" ht="12">
      <c r="A266" s="54"/>
    </row>
    <row r="267" s="1" customFormat="1" ht="12">
      <c r="A267" s="54"/>
    </row>
    <row r="268" s="1" customFormat="1" ht="12">
      <c r="A268" s="54"/>
    </row>
    <row r="269" s="1" customFormat="1" ht="12">
      <c r="A269" s="54"/>
    </row>
    <row r="270" s="1" customFormat="1" ht="12">
      <c r="A270" s="54"/>
    </row>
    <row r="271" s="1" customFormat="1" ht="12">
      <c r="A271" s="54"/>
    </row>
    <row r="272" s="1" customFormat="1" ht="12">
      <c r="A272" s="54"/>
    </row>
    <row r="273" s="1" customFormat="1" ht="12">
      <c r="A273" s="54"/>
    </row>
    <row r="274" s="1" customFormat="1" ht="12">
      <c r="A274" s="54"/>
    </row>
    <row r="275" s="1" customFormat="1" ht="12">
      <c r="A275" s="54"/>
    </row>
    <row r="276" s="1" customFormat="1" ht="12">
      <c r="A276" s="54"/>
    </row>
    <row r="277" s="1" customFormat="1" ht="12">
      <c r="A277" s="54"/>
    </row>
    <row r="278" s="1" customFormat="1" ht="12">
      <c r="A278" s="54"/>
    </row>
    <row r="279" s="1" customFormat="1" ht="12">
      <c r="A279" s="54"/>
    </row>
    <row r="280" s="1" customFormat="1" ht="12">
      <c r="A280" s="54"/>
    </row>
    <row r="281" s="1" customFormat="1" ht="12">
      <c r="A281" s="54"/>
    </row>
    <row r="282" s="1" customFormat="1" ht="12">
      <c r="A282" s="54"/>
    </row>
    <row r="283" s="1" customFormat="1" ht="12">
      <c r="A283" s="54"/>
    </row>
    <row r="284" s="1" customFormat="1" ht="12">
      <c r="A284" s="54"/>
    </row>
    <row r="285" s="1" customFormat="1" ht="12">
      <c r="A285" s="54"/>
    </row>
    <row r="286" s="1" customFormat="1" ht="12">
      <c r="A286" s="54"/>
    </row>
    <row r="287" s="1" customFormat="1" ht="12">
      <c r="A287" s="54"/>
    </row>
    <row r="288" s="1" customFormat="1" ht="12">
      <c r="A288" s="54"/>
    </row>
    <row r="289" s="1" customFormat="1" ht="12">
      <c r="A289" s="54"/>
    </row>
    <row r="290" s="1" customFormat="1" ht="12">
      <c r="A290" s="54"/>
    </row>
    <row r="291" s="1" customFormat="1" ht="12">
      <c r="A291" s="54"/>
    </row>
    <row r="292" s="1" customFormat="1" ht="12">
      <c r="A292" s="54"/>
    </row>
    <row r="293" s="1" customFormat="1" ht="12">
      <c r="A293" s="54"/>
    </row>
    <row r="294" s="1" customFormat="1" ht="12">
      <c r="A294" s="54"/>
    </row>
    <row r="295" s="1" customFormat="1" ht="12">
      <c r="A295" s="54"/>
    </row>
    <row r="296" s="1" customFormat="1" ht="12">
      <c r="A296" s="54"/>
    </row>
    <row r="297" s="1" customFormat="1" ht="12">
      <c r="A297" s="54"/>
    </row>
    <row r="298" s="1" customFormat="1" ht="12">
      <c r="A298" s="54"/>
    </row>
    <row r="299" s="1" customFormat="1" ht="12">
      <c r="A299" s="54"/>
    </row>
    <row r="300" s="1" customFormat="1" ht="12">
      <c r="A300" s="54"/>
    </row>
    <row r="301" s="1" customFormat="1" ht="12">
      <c r="A301" s="54"/>
    </row>
    <row r="302" s="1" customFormat="1" ht="12">
      <c r="A302" s="54"/>
    </row>
    <row r="303" s="1" customFormat="1" ht="12">
      <c r="A303" s="54"/>
    </row>
    <row r="304" s="1" customFormat="1" ht="12">
      <c r="A304" s="54"/>
    </row>
    <row r="305" s="1" customFormat="1" ht="12">
      <c r="A305" s="54"/>
    </row>
    <row r="306" s="1" customFormat="1" ht="12">
      <c r="A306" s="54"/>
    </row>
    <row r="307" s="1" customFormat="1" ht="12">
      <c r="A307" s="54"/>
    </row>
    <row r="308" s="1" customFormat="1" ht="12">
      <c r="A308" s="54"/>
    </row>
    <row r="309" s="1" customFormat="1" ht="12">
      <c r="A309" s="54"/>
    </row>
    <row r="310" s="1" customFormat="1" ht="12">
      <c r="A310" s="54"/>
    </row>
    <row r="311" s="1" customFormat="1" ht="12">
      <c r="A311" s="54"/>
    </row>
    <row r="312" s="1" customFormat="1" ht="12">
      <c r="A312" s="54"/>
    </row>
    <row r="313" s="1" customFormat="1" ht="12">
      <c r="A313" s="54"/>
    </row>
    <row r="314" s="1" customFormat="1" ht="12">
      <c r="A314" s="54"/>
    </row>
    <row r="315" s="1" customFormat="1" ht="12">
      <c r="A315" s="54"/>
    </row>
    <row r="316" s="1" customFormat="1" ht="12">
      <c r="A316" s="54"/>
    </row>
    <row r="317" s="1" customFormat="1" ht="12">
      <c r="A317" s="54"/>
    </row>
    <row r="318" s="1" customFormat="1" ht="12">
      <c r="A318" s="54"/>
    </row>
    <row r="319" s="1" customFormat="1" ht="12">
      <c r="A319" s="54"/>
    </row>
    <row r="320" s="1" customFormat="1" ht="12">
      <c r="A320" s="54"/>
    </row>
    <row r="321" s="1" customFormat="1" ht="12">
      <c r="A321" s="54"/>
    </row>
    <row r="322" s="1" customFormat="1" ht="12">
      <c r="A322" s="54"/>
    </row>
    <row r="323" s="1" customFormat="1" ht="12">
      <c r="A323" s="54"/>
    </row>
    <row r="324" s="1" customFormat="1" ht="12">
      <c r="A324" s="54"/>
    </row>
    <row r="325" s="1" customFormat="1" ht="12">
      <c r="A325" s="54"/>
    </row>
    <row r="326" s="1" customFormat="1" ht="12">
      <c r="A326" s="54"/>
    </row>
    <row r="327" s="1" customFormat="1" ht="12">
      <c r="A327" s="54"/>
    </row>
    <row r="328" s="1" customFormat="1" ht="12">
      <c r="A328" s="54"/>
    </row>
    <row r="329" s="1" customFormat="1" ht="12">
      <c r="A329" s="54"/>
    </row>
    <row r="330" s="1" customFormat="1" ht="12">
      <c r="A330" s="54"/>
    </row>
    <row r="331" s="1" customFormat="1" ht="12">
      <c r="A331" s="54"/>
    </row>
    <row r="332" s="1" customFormat="1" ht="12">
      <c r="A332" s="54"/>
    </row>
    <row r="333" s="1" customFormat="1" ht="12">
      <c r="A333" s="54"/>
    </row>
    <row r="334" s="1" customFormat="1" ht="12">
      <c r="A334" s="54"/>
    </row>
    <row r="335" s="1" customFormat="1" ht="12">
      <c r="A335" s="54"/>
    </row>
    <row r="336" s="1" customFormat="1" ht="12">
      <c r="A336" s="54"/>
    </row>
    <row r="337" s="1" customFormat="1" ht="12">
      <c r="A337" s="54"/>
    </row>
    <row r="338" s="1" customFormat="1" ht="12">
      <c r="A338" s="54"/>
    </row>
    <row r="339" s="1" customFormat="1" ht="12">
      <c r="A339" s="54"/>
    </row>
    <row r="340" s="1" customFormat="1" ht="12">
      <c r="A340" s="54"/>
    </row>
    <row r="341" s="1" customFormat="1" ht="12">
      <c r="A341" s="54"/>
    </row>
    <row r="342" s="1" customFormat="1" ht="12">
      <c r="A342" s="54"/>
    </row>
    <row r="343" s="1" customFormat="1" ht="12">
      <c r="A343" s="54"/>
    </row>
    <row r="344" s="1" customFormat="1" ht="12">
      <c r="A344" s="54"/>
    </row>
    <row r="345" s="1" customFormat="1" ht="12">
      <c r="A345" s="54"/>
    </row>
    <row r="346" s="1" customFormat="1" ht="12">
      <c r="A346" s="54"/>
    </row>
    <row r="347" s="1" customFormat="1" ht="12">
      <c r="A347" s="54"/>
    </row>
    <row r="348" s="1" customFormat="1" ht="12">
      <c r="A348" s="54"/>
    </row>
    <row r="349" s="1" customFormat="1" ht="12">
      <c r="A349" s="54"/>
    </row>
    <row r="350" s="1" customFormat="1" ht="12">
      <c r="A350" s="54"/>
    </row>
    <row r="351" s="1" customFormat="1" ht="12">
      <c r="A351" s="54"/>
    </row>
    <row r="352" s="1" customFormat="1" ht="12">
      <c r="A352" s="54"/>
    </row>
    <row r="353" s="1" customFormat="1" ht="12">
      <c r="A353" s="54"/>
    </row>
    <row r="354" s="1" customFormat="1" ht="12">
      <c r="A354" s="54"/>
    </row>
    <row r="355" s="1" customFormat="1" ht="12">
      <c r="A355" s="54"/>
    </row>
    <row r="356" s="1" customFormat="1" ht="12">
      <c r="A356" s="54"/>
    </row>
    <row r="357" s="1" customFormat="1" ht="12">
      <c r="A357" s="54"/>
    </row>
    <row r="358" s="1" customFormat="1" ht="12">
      <c r="A358" s="54"/>
    </row>
    <row r="359" s="1" customFormat="1" ht="12">
      <c r="A359" s="54"/>
    </row>
    <row r="360" s="1" customFormat="1" ht="12">
      <c r="A360" s="54"/>
    </row>
    <row r="361" s="1" customFormat="1" ht="12">
      <c r="A361" s="54"/>
    </row>
    <row r="362" s="1" customFormat="1" ht="12">
      <c r="A362" s="54"/>
    </row>
    <row r="363" s="1" customFormat="1" ht="12">
      <c r="A363" s="54"/>
    </row>
    <row r="364" s="1" customFormat="1" ht="12">
      <c r="A364" s="54"/>
    </row>
    <row r="365" s="1" customFormat="1" ht="12">
      <c r="A365" s="54"/>
    </row>
    <row r="366" s="1" customFormat="1" ht="12">
      <c r="A366" s="54"/>
    </row>
    <row r="367" s="1" customFormat="1" ht="12">
      <c r="A367" s="54"/>
    </row>
    <row r="368" s="1" customFormat="1" ht="12">
      <c r="A368" s="54"/>
    </row>
    <row r="369" s="1" customFormat="1" ht="12">
      <c r="A369" s="54"/>
    </row>
    <row r="370" s="1" customFormat="1" ht="12">
      <c r="A370" s="54"/>
    </row>
    <row r="371" s="1" customFormat="1" ht="12">
      <c r="A371" s="54"/>
    </row>
    <row r="372" s="1" customFormat="1" ht="12">
      <c r="A372" s="54"/>
    </row>
    <row r="373" s="1" customFormat="1" ht="12">
      <c r="A373" s="54"/>
    </row>
    <row r="374" s="1" customFormat="1" ht="12">
      <c r="A374" s="54"/>
    </row>
    <row r="375" s="1" customFormat="1" ht="12">
      <c r="A375" s="54"/>
    </row>
    <row r="376" s="1" customFormat="1" ht="12">
      <c r="A376" s="54"/>
    </row>
    <row r="377" s="1" customFormat="1" ht="12">
      <c r="A377" s="54"/>
    </row>
    <row r="378" s="1" customFormat="1" ht="12">
      <c r="A378" s="54"/>
    </row>
    <row r="379" s="1" customFormat="1" ht="12">
      <c r="A379" s="54"/>
    </row>
    <row r="380" s="1" customFormat="1" ht="12">
      <c r="A380" s="54"/>
    </row>
    <row r="381" s="1" customFormat="1" ht="12">
      <c r="A381" s="54"/>
    </row>
    <row r="382" s="1" customFormat="1" ht="12">
      <c r="A382" s="54"/>
    </row>
    <row r="383" s="1" customFormat="1" ht="12">
      <c r="A383" s="54"/>
    </row>
    <row r="384" s="1" customFormat="1" ht="12">
      <c r="A384" s="54"/>
    </row>
    <row r="385" s="1" customFormat="1" ht="12">
      <c r="A385" s="54"/>
    </row>
    <row r="386" s="1" customFormat="1" ht="12">
      <c r="A386" s="54"/>
    </row>
    <row r="387" s="1" customFormat="1" ht="12">
      <c r="A387" s="54"/>
    </row>
    <row r="388" s="1" customFormat="1" ht="12">
      <c r="A388" s="54"/>
    </row>
    <row r="389" s="1" customFormat="1" ht="12">
      <c r="A389" s="54"/>
    </row>
    <row r="390" s="1" customFormat="1" ht="12">
      <c r="A390" s="54"/>
    </row>
    <row r="391" s="1" customFormat="1" ht="12">
      <c r="A391" s="54"/>
    </row>
    <row r="392" s="1" customFormat="1" ht="12">
      <c r="A392" s="54"/>
    </row>
    <row r="393" s="1" customFormat="1" ht="12">
      <c r="A393" s="54"/>
    </row>
    <row r="394" s="1" customFormat="1" ht="12">
      <c r="A394" s="54"/>
    </row>
    <row r="395" s="1" customFormat="1" ht="12">
      <c r="A395" s="54"/>
    </row>
    <row r="396" s="1" customFormat="1" ht="12">
      <c r="A396" s="54"/>
    </row>
    <row r="397" s="1" customFormat="1" ht="12">
      <c r="A397" s="54"/>
    </row>
    <row r="398" s="1" customFormat="1" ht="12">
      <c r="A398" s="54"/>
    </row>
    <row r="399" s="1" customFormat="1" ht="12">
      <c r="A399" s="54"/>
    </row>
    <row r="400" s="1" customFormat="1" ht="12">
      <c r="A400" s="54"/>
    </row>
    <row r="401" s="1" customFormat="1" ht="12">
      <c r="A401" s="54"/>
    </row>
    <row r="402" s="1" customFormat="1" ht="12">
      <c r="A402" s="54"/>
    </row>
    <row r="403" s="1" customFormat="1" ht="12">
      <c r="A403" s="54"/>
    </row>
    <row r="404" s="1" customFormat="1" ht="12">
      <c r="A404" s="54"/>
    </row>
    <row r="405" s="1" customFormat="1" ht="12">
      <c r="A405" s="54"/>
    </row>
    <row r="406" s="1" customFormat="1" ht="12">
      <c r="A406" s="54"/>
    </row>
    <row r="407" s="1" customFormat="1" ht="12">
      <c r="A407" s="54"/>
    </row>
    <row r="408" s="1" customFormat="1" ht="12">
      <c r="A408" s="54"/>
    </row>
    <row r="409" s="1" customFormat="1" ht="12">
      <c r="A409" s="54"/>
    </row>
    <row r="410" s="1" customFormat="1" ht="12">
      <c r="A410" s="54"/>
    </row>
    <row r="411" s="1" customFormat="1" ht="12">
      <c r="A411" s="54"/>
    </row>
    <row r="412" s="1" customFormat="1" ht="12">
      <c r="A412" s="54"/>
    </row>
    <row r="413" s="1" customFormat="1" ht="12">
      <c r="A413" s="54"/>
    </row>
    <row r="414" s="1" customFormat="1" ht="12">
      <c r="A414" s="54"/>
    </row>
    <row r="415" s="1" customFormat="1" ht="12">
      <c r="A415" s="54"/>
    </row>
    <row r="416" s="1" customFormat="1" ht="12">
      <c r="A416" s="54"/>
    </row>
    <row r="417" s="1" customFormat="1" ht="12">
      <c r="A417" s="54"/>
    </row>
    <row r="418" s="1" customFormat="1" ht="12">
      <c r="A418" s="54"/>
    </row>
    <row r="419" s="1" customFormat="1" ht="12">
      <c r="A419" s="54"/>
    </row>
    <row r="420" s="1" customFormat="1" ht="12">
      <c r="A420" s="54"/>
    </row>
    <row r="421" s="1" customFormat="1" ht="12">
      <c r="A421" s="54"/>
    </row>
    <row r="422" s="1" customFormat="1" ht="12">
      <c r="A422" s="54"/>
    </row>
    <row r="423" s="1" customFormat="1" ht="12">
      <c r="A423" s="54"/>
    </row>
    <row r="424" s="1" customFormat="1" ht="12">
      <c r="A424" s="54"/>
    </row>
    <row r="425" s="1" customFormat="1" ht="12">
      <c r="A425" s="54"/>
    </row>
    <row r="426" s="1" customFormat="1" ht="12">
      <c r="A426" s="54"/>
    </row>
    <row r="427" s="1" customFormat="1" ht="12">
      <c r="A427" s="54"/>
    </row>
    <row r="428" s="1" customFormat="1" ht="12">
      <c r="A428" s="54"/>
    </row>
    <row r="429" s="1" customFormat="1" ht="12">
      <c r="A429" s="54"/>
    </row>
    <row r="430" s="1" customFormat="1" ht="12">
      <c r="A430" s="54"/>
    </row>
    <row r="431" s="1" customFormat="1" ht="12">
      <c r="A431" s="54"/>
    </row>
    <row r="432" s="1" customFormat="1" ht="12">
      <c r="A432" s="54"/>
    </row>
    <row r="433" s="1" customFormat="1" ht="12">
      <c r="A433" s="54"/>
    </row>
    <row r="434" s="1" customFormat="1" ht="12">
      <c r="A434" s="54"/>
    </row>
    <row r="435" s="1" customFormat="1" ht="12">
      <c r="A435" s="54"/>
    </row>
    <row r="436" s="1" customFormat="1" ht="12">
      <c r="A436" s="54"/>
    </row>
    <row r="437" s="1" customFormat="1" ht="12">
      <c r="A437" s="54"/>
    </row>
    <row r="438" s="1" customFormat="1" ht="12">
      <c r="A438" s="54"/>
    </row>
    <row r="439" s="1" customFormat="1" ht="12">
      <c r="A439" s="54"/>
    </row>
    <row r="440" s="1" customFormat="1" ht="12">
      <c r="A440" s="54"/>
    </row>
    <row r="441" s="1" customFormat="1" ht="12">
      <c r="A441" s="54"/>
    </row>
    <row r="442" s="1" customFormat="1" ht="12">
      <c r="A442" s="54"/>
    </row>
    <row r="443" s="1" customFormat="1" ht="12">
      <c r="A443" s="54"/>
    </row>
    <row r="444" s="1" customFormat="1" ht="12">
      <c r="A444" s="54"/>
    </row>
    <row r="445" s="1" customFormat="1" ht="12">
      <c r="A445" s="54"/>
    </row>
    <row r="446" s="1" customFormat="1" ht="12">
      <c r="A446" s="54"/>
    </row>
    <row r="447" s="1" customFormat="1" ht="12">
      <c r="A447" s="54"/>
    </row>
    <row r="448" s="1" customFormat="1" ht="12">
      <c r="A448" s="54"/>
    </row>
    <row r="449" s="1" customFormat="1" ht="12">
      <c r="A449" s="54"/>
    </row>
    <row r="450" s="1" customFormat="1" ht="12">
      <c r="A450" s="54"/>
    </row>
    <row r="451" s="1" customFormat="1" ht="12">
      <c r="A451" s="54"/>
    </row>
    <row r="452" s="1" customFormat="1" ht="12">
      <c r="A452" s="54"/>
    </row>
    <row r="453" s="1" customFormat="1" ht="12">
      <c r="A453" s="54"/>
    </row>
    <row r="454" s="1" customFormat="1" ht="12">
      <c r="A454" s="54"/>
    </row>
    <row r="455" s="1" customFormat="1" ht="12">
      <c r="A455" s="54"/>
    </row>
    <row r="456" s="1" customFormat="1" ht="12">
      <c r="A456" s="54"/>
    </row>
    <row r="457" s="1" customFormat="1" ht="12">
      <c r="A457" s="54"/>
    </row>
    <row r="458" s="1" customFormat="1" ht="12">
      <c r="A458" s="54"/>
    </row>
    <row r="459" s="1" customFormat="1" ht="12">
      <c r="A459" s="54"/>
    </row>
    <row r="460" s="1" customFormat="1" ht="12">
      <c r="A460" s="54"/>
    </row>
    <row r="461" s="1" customFormat="1" ht="12">
      <c r="A461" s="54"/>
    </row>
    <row r="462" s="1" customFormat="1" ht="12">
      <c r="A462" s="54"/>
    </row>
    <row r="463" s="1" customFormat="1" ht="12">
      <c r="A463" s="54"/>
    </row>
    <row r="464" s="1" customFormat="1" ht="12">
      <c r="A464" s="54"/>
    </row>
    <row r="465" s="1" customFormat="1" ht="12">
      <c r="A465" s="54"/>
    </row>
    <row r="466" s="1" customFormat="1" ht="12">
      <c r="A466" s="54"/>
    </row>
    <row r="467" s="1" customFormat="1" ht="12">
      <c r="A467" s="54"/>
    </row>
    <row r="468" s="1" customFormat="1" ht="12">
      <c r="A468" s="54"/>
    </row>
    <row r="469" s="1" customFormat="1" ht="12">
      <c r="A469" s="54"/>
    </row>
    <row r="470" s="1" customFormat="1" ht="12">
      <c r="A470" s="54"/>
    </row>
    <row r="471" s="1" customFormat="1" ht="12">
      <c r="A471" s="54"/>
    </row>
    <row r="472" s="1" customFormat="1" ht="12">
      <c r="A472" s="54"/>
    </row>
    <row r="473" s="1" customFormat="1" ht="12">
      <c r="A473" s="54"/>
    </row>
    <row r="474" s="1" customFormat="1" ht="12">
      <c r="A474" s="54"/>
    </row>
    <row r="475" s="1" customFormat="1" ht="12">
      <c r="A475" s="54"/>
    </row>
    <row r="476" s="1" customFormat="1" ht="12">
      <c r="A476" s="54"/>
    </row>
    <row r="477" s="1" customFormat="1" ht="12">
      <c r="A477" s="54"/>
    </row>
    <row r="478" s="1" customFormat="1" ht="12">
      <c r="A478" s="54"/>
    </row>
    <row r="479" s="1" customFormat="1" ht="12">
      <c r="A479" s="54"/>
    </row>
    <row r="480" s="1" customFormat="1" ht="12">
      <c r="A480" s="54"/>
    </row>
    <row r="481" s="1" customFormat="1" ht="12">
      <c r="A481" s="54"/>
    </row>
    <row r="482" s="1" customFormat="1" ht="12">
      <c r="A482" s="54"/>
    </row>
    <row r="483" s="1" customFormat="1" ht="12">
      <c r="A483" s="54"/>
    </row>
    <row r="484" s="1" customFormat="1" ht="12">
      <c r="A484" s="54"/>
    </row>
    <row r="485" s="1" customFormat="1" ht="12">
      <c r="A485" s="54"/>
    </row>
    <row r="486" s="1" customFormat="1" ht="12">
      <c r="A486" s="54"/>
    </row>
    <row r="487" s="1" customFormat="1" ht="12">
      <c r="A487" s="54"/>
    </row>
    <row r="488" s="1" customFormat="1" ht="12">
      <c r="A488" s="54"/>
    </row>
    <row r="489" s="1" customFormat="1" ht="12">
      <c r="A489" s="54"/>
    </row>
    <row r="490" s="1" customFormat="1" ht="12">
      <c r="A490" s="54"/>
    </row>
    <row r="491" s="1" customFormat="1" ht="12">
      <c r="A491" s="54"/>
    </row>
    <row r="492" s="1" customFormat="1" ht="12">
      <c r="A492" s="54"/>
    </row>
    <row r="493" s="1" customFormat="1" ht="12">
      <c r="A493" s="54"/>
    </row>
    <row r="494" s="1" customFormat="1" ht="12">
      <c r="A494" s="54"/>
    </row>
    <row r="495" s="1" customFormat="1" ht="12">
      <c r="A495" s="54"/>
    </row>
    <row r="496" s="1" customFormat="1" ht="12">
      <c r="A496" s="54"/>
    </row>
    <row r="497" s="1" customFormat="1" ht="12">
      <c r="A497" s="54"/>
    </row>
    <row r="498" s="1" customFormat="1" ht="12">
      <c r="A498" s="54"/>
    </row>
    <row r="499" s="1" customFormat="1" ht="12">
      <c r="A499" s="54"/>
    </row>
    <row r="500" s="1" customFormat="1" ht="12">
      <c r="A500" s="54"/>
    </row>
    <row r="501" s="1" customFormat="1" ht="12">
      <c r="A501" s="54"/>
    </row>
    <row r="502" s="1" customFormat="1" ht="12">
      <c r="A502" s="54"/>
    </row>
    <row r="503" s="1" customFormat="1" ht="12">
      <c r="A503" s="54"/>
    </row>
    <row r="504" s="1" customFormat="1" ht="12">
      <c r="A504" s="54"/>
    </row>
    <row r="505" s="1" customFormat="1" ht="12">
      <c r="A505" s="54"/>
    </row>
    <row r="506" s="1" customFormat="1" ht="12">
      <c r="A506" s="54"/>
    </row>
    <row r="507" s="1" customFormat="1" ht="12">
      <c r="A507" s="54"/>
    </row>
    <row r="508" s="1" customFormat="1" ht="12">
      <c r="A508" s="54"/>
    </row>
    <row r="509" s="1" customFormat="1" ht="12">
      <c r="A509" s="54"/>
    </row>
    <row r="510" s="1" customFormat="1" ht="12">
      <c r="A510" s="54"/>
    </row>
    <row r="511" s="1" customFormat="1" ht="12">
      <c r="A511" s="54"/>
    </row>
    <row r="512" s="1" customFormat="1" ht="12">
      <c r="A512" s="54"/>
    </row>
    <row r="513" s="1" customFormat="1" ht="12">
      <c r="A513" s="54"/>
    </row>
    <row r="514" s="1" customFormat="1" ht="12">
      <c r="A514" s="54"/>
    </row>
    <row r="515" s="1" customFormat="1" ht="12">
      <c r="A515" s="54"/>
    </row>
    <row r="516" s="1" customFormat="1" ht="12">
      <c r="A516" s="54"/>
    </row>
    <row r="517" s="1" customFormat="1" ht="12">
      <c r="A517" s="54"/>
    </row>
    <row r="518" s="1" customFormat="1" ht="12">
      <c r="A518" s="54"/>
    </row>
    <row r="519" s="1" customFormat="1" ht="12">
      <c r="A519" s="54"/>
    </row>
    <row r="520" s="1" customFormat="1" ht="12">
      <c r="A520" s="54"/>
    </row>
    <row r="521" s="1" customFormat="1" ht="12">
      <c r="A521" s="54"/>
    </row>
    <row r="522" s="1" customFormat="1" ht="12">
      <c r="A522" s="54"/>
    </row>
    <row r="523" s="1" customFormat="1" ht="12">
      <c r="A523" s="54"/>
    </row>
    <row r="524" s="1" customFormat="1" ht="12">
      <c r="A524" s="54"/>
    </row>
    <row r="525" s="1" customFormat="1" ht="12">
      <c r="A525" s="54"/>
    </row>
    <row r="526" s="1" customFormat="1" ht="12">
      <c r="A526" s="54"/>
    </row>
    <row r="527" s="1" customFormat="1" ht="12">
      <c r="A527" s="54"/>
    </row>
    <row r="528" s="1" customFormat="1" ht="12">
      <c r="A528" s="54"/>
    </row>
    <row r="529" s="1" customFormat="1" ht="12">
      <c r="A529" s="54"/>
    </row>
    <row r="530" s="1" customFormat="1" ht="12">
      <c r="A530" s="54"/>
    </row>
    <row r="531" s="1" customFormat="1" ht="12">
      <c r="A531" s="54"/>
    </row>
    <row r="532" s="1" customFormat="1" ht="12">
      <c r="A532" s="54"/>
    </row>
    <row r="533" s="1" customFormat="1" ht="12">
      <c r="A533" s="54"/>
    </row>
    <row r="534" s="1" customFormat="1" ht="12">
      <c r="A534" s="54"/>
    </row>
    <row r="535" s="1" customFormat="1" ht="12">
      <c r="A535" s="54"/>
    </row>
    <row r="536" s="1" customFormat="1" ht="12">
      <c r="A536" s="54"/>
    </row>
    <row r="537" s="1" customFormat="1" ht="12">
      <c r="A537" s="54"/>
    </row>
    <row r="538" s="1" customFormat="1" ht="12">
      <c r="A538" s="54"/>
    </row>
    <row r="539" s="1" customFormat="1" ht="12">
      <c r="A539" s="54"/>
    </row>
    <row r="540" s="1" customFormat="1" ht="12">
      <c r="A540" s="54"/>
    </row>
    <row r="541" s="1" customFormat="1" ht="12">
      <c r="A541" s="54"/>
    </row>
    <row r="542" s="1" customFormat="1" ht="12">
      <c r="A542" s="54"/>
    </row>
    <row r="543" s="1" customFormat="1" ht="12">
      <c r="A543" s="54"/>
    </row>
    <row r="544" s="1" customFormat="1" ht="12">
      <c r="A544" s="54"/>
    </row>
    <row r="545" s="1" customFormat="1" ht="12">
      <c r="A545" s="54"/>
    </row>
    <row r="546" s="1" customFormat="1" ht="12">
      <c r="A546" s="54"/>
    </row>
    <row r="547" s="1" customFormat="1" ht="12">
      <c r="A547" s="54"/>
    </row>
    <row r="548" s="1" customFormat="1" ht="12">
      <c r="A548" s="54"/>
    </row>
    <row r="549" s="1" customFormat="1" ht="12">
      <c r="A549" s="54"/>
    </row>
    <row r="550" s="1" customFormat="1" ht="12">
      <c r="A550" s="54"/>
    </row>
    <row r="551" s="1" customFormat="1" ht="12">
      <c r="A551" s="54"/>
    </row>
    <row r="552" s="1" customFormat="1" ht="12">
      <c r="A552" s="54"/>
    </row>
    <row r="553" s="1" customFormat="1" ht="12">
      <c r="A553" s="54"/>
    </row>
    <row r="554" s="1" customFormat="1" ht="12">
      <c r="A554" s="54"/>
    </row>
    <row r="555" s="1" customFormat="1" ht="12">
      <c r="A555" s="54"/>
    </row>
    <row r="556" s="1" customFormat="1" ht="12">
      <c r="A556" s="54"/>
    </row>
    <row r="557" s="1" customFormat="1" ht="12">
      <c r="A557" s="54"/>
    </row>
    <row r="558" s="1" customFormat="1" ht="12">
      <c r="A558" s="54"/>
    </row>
    <row r="559" s="1" customFormat="1" ht="12">
      <c r="A559" s="54"/>
    </row>
    <row r="560" s="1" customFormat="1" ht="12">
      <c r="A560" s="54"/>
    </row>
    <row r="561" s="1" customFormat="1" ht="12">
      <c r="A561" s="54"/>
    </row>
    <row r="562" s="1" customFormat="1" ht="12">
      <c r="A562" s="54"/>
    </row>
    <row r="563" s="1" customFormat="1" ht="12">
      <c r="A563" s="54"/>
    </row>
    <row r="564" s="1" customFormat="1" ht="12">
      <c r="A564" s="54"/>
    </row>
    <row r="565" s="1" customFormat="1" ht="12">
      <c r="A565" s="54"/>
    </row>
    <row r="566" s="1" customFormat="1" ht="12">
      <c r="A566" s="54"/>
    </row>
    <row r="567" s="1" customFormat="1" ht="12">
      <c r="A567" s="54"/>
    </row>
    <row r="568" s="1" customFormat="1" ht="12">
      <c r="A568" s="54"/>
    </row>
    <row r="569" s="1" customFormat="1" ht="12">
      <c r="A569" s="54"/>
    </row>
    <row r="570" s="1" customFormat="1" ht="12">
      <c r="A570" s="54"/>
    </row>
    <row r="571" s="1" customFormat="1" ht="12">
      <c r="A571" s="54"/>
    </row>
    <row r="572" s="1" customFormat="1" ht="12">
      <c r="A572" s="54"/>
    </row>
    <row r="573" s="1" customFormat="1" ht="12">
      <c r="A573" s="54"/>
    </row>
    <row r="574" s="1" customFormat="1" ht="12">
      <c r="A574" s="54"/>
    </row>
    <row r="575" s="1" customFormat="1" ht="12">
      <c r="A575" s="54"/>
    </row>
    <row r="576" s="1" customFormat="1" ht="12">
      <c r="A576" s="54"/>
    </row>
    <row r="577" s="1" customFormat="1" ht="12">
      <c r="A577" s="54"/>
    </row>
    <row r="578" s="1" customFormat="1" ht="12">
      <c r="A578" s="54"/>
    </row>
    <row r="579" s="1" customFormat="1" ht="12">
      <c r="A579" s="54"/>
    </row>
    <row r="580" s="1" customFormat="1" ht="12">
      <c r="A580" s="54"/>
    </row>
    <row r="581" s="1" customFormat="1" ht="12">
      <c r="A581" s="54"/>
    </row>
    <row r="582" s="1" customFormat="1" ht="12">
      <c r="A582" s="54"/>
    </row>
    <row r="583" s="1" customFormat="1" ht="12">
      <c r="A583" s="54"/>
    </row>
    <row r="584" s="1" customFormat="1" ht="12">
      <c r="A584" s="54"/>
    </row>
    <row r="585" s="1" customFormat="1" ht="12">
      <c r="A585" s="54"/>
    </row>
    <row r="586" s="1" customFormat="1" ht="12">
      <c r="A586" s="54"/>
    </row>
    <row r="587" s="1" customFormat="1" ht="12">
      <c r="A587" s="54"/>
    </row>
    <row r="588" s="1" customFormat="1" ht="12">
      <c r="A588" s="54"/>
    </row>
    <row r="589" s="1" customFormat="1" ht="12">
      <c r="A589" s="54"/>
    </row>
    <row r="590" s="1" customFormat="1" ht="12">
      <c r="A590" s="54"/>
    </row>
    <row r="591" s="1" customFormat="1" ht="12">
      <c r="A591" s="54"/>
    </row>
    <row r="592" s="1" customFormat="1" ht="12">
      <c r="A592" s="54"/>
    </row>
    <row r="593" s="1" customFormat="1" ht="12">
      <c r="A593" s="54"/>
    </row>
    <row r="594" s="1" customFormat="1" ht="12">
      <c r="A594" s="54"/>
    </row>
    <row r="595" s="1" customFormat="1" ht="12">
      <c r="A595" s="54"/>
    </row>
    <row r="596" s="1" customFormat="1" ht="12">
      <c r="A596" s="54"/>
    </row>
    <row r="597" s="1" customFormat="1" ht="12">
      <c r="A597" s="54"/>
    </row>
    <row r="598" s="1" customFormat="1" ht="12">
      <c r="A598" s="54"/>
    </row>
    <row r="599" s="1" customFormat="1" ht="12">
      <c r="A599" s="54"/>
    </row>
    <row r="600" s="1" customFormat="1" ht="12">
      <c r="A600" s="54"/>
    </row>
    <row r="601" s="1" customFormat="1" ht="12">
      <c r="A601" s="54"/>
    </row>
    <row r="602" s="1" customFormat="1" ht="12">
      <c r="A602" s="54"/>
    </row>
    <row r="603" s="1" customFormat="1" ht="12">
      <c r="A603" s="54"/>
    </row>
    <row r="604" s="1" customFormat="1" ht="12">
      <c r="A604" s="54"/>
    </row>
    <row r="605" s="1" customFormat="1" ht="12">
      <c r="A605" s="54"/>
    </row>
    <row r="606" s="1" customFormat="1" ht="12">
      <c r="A606" s="54"/>
    </row>
    <row r="607" s="1" customFormat="1" ht="12">
      <c r="A607" s="54"/>
    </row>
    <row r="608" s="1" customFormat="1" ht="12">
      <c r="A608" s="54"/>
    </row>
    <row r="609" s="1" customFormat="1" ht="12">
      <c r="A609" s="54"/>
    </row>
    <row r="610" s="1" customFormat="1" ht="12">
      <c r="A610" s="54"/>
    </row>
    <row r="611" s="1" customFormat="1" ht="12">
      <c r="A611" s="54"/>
    </row>
    <row r="612" s="1" customFormat="1" ht="12">
      <c r="A612" s="54"/>
    </row>
    <row r="613" s="1" customFormat="1" ht="12">
      <c r="A613" s="54"/>
    </row>
    <row r="614" s="1" customFormat="1" ht="12">
      <c r="A614" s="54"/>
    </row>
    <row r="615" s="1" customFormat="1" ht="12">
      <c r="A615" s="54"/>
    </row>
    <row r="616" s="1" customFormat="1" ht="12">
      <c r="A616" s="54"/>
    </row>
    <row r="617" s="1" customFormat="1" ht="12">
      <c r="A617" s="54"/>
    </row>
    <row r="618" s="1" customFormat="1" ht="12">
      <c r="A618" s="54"/>
    </row>
    <row r="619" s="1" customFormat="1" ht="12">
      <c r="A619" s="54"/>
    </row>
    <row r="620" s="1" customFormat="1" ht="12">
      <c r="A620" s="54"/>
    </row>
    <row r="621" s="1" customFormat="1" ht="12">
      <c r="A621" s="54"/>
    </row>
    <row r="622" s="1" customFormat="1" ht="12">
      <c r="A622" s="54"/>
    </row>
    <row r="623" s="1" customFormat="1" ht="12">
      <c r="A623" s="54"/>
    </row>
    <row r="624" s="1" customFormat="1" ht="12">
      <c r="A624" s="54"/>
    </row>
    <row r="625" s="1" customFormat="1" ht="12">
      <c r="A625" s="54"/>
    </row>
    <row r="626" s="1" customFormat="1" ht="12">
      <c r="A626" s="54"/>
    </row>
    <row r="627" s="1" customFormat="1" ht="12">
      <c r="A627" s="54"/>
    </row>
    <row r="628" s="1" customFormat="1" ht="12">
      <c r="A628" s="54"/>
    </row>
    <row r="629" s="1" customFormat="1" ht="12">
      <c r="A629" s="54"/>
    </row>
    <row r="630" s="1" customFormat="1" ht="12">
      <c r="A630" s="54"/>
    </row>
    <row r="631" s="1" customFormat="1" ht="12">
      <c r="A631" s="54"/>
    </row>
    <row r="632" s="1" customFormat="1" ht="12">
      <c r="A632" s="54"/>
    </row>
    <row r="633" s="1" customFormat="1" ht="12">
      <c r="A633" s="54"/>
    </row>
    <row r="634" s="1" customFormat="1" ht="12">
      <c r="A634" s="54"/>
    </row>
    <row r="635" s="1" customFormat="1" ht="12">
      <c r="A635" s="54"/>
    </row>
    <row r="636" s="1" customFormat="1" ht="12">
      <c r="A636" s="54"/>
    </row>
    <row r="637" s="1" customFormat="1" ht="12">
      <c r="A637" s="54"/>
    </row>
    <row r="638" s="1" customFormat="1" ht="12">
      <c r="A638" s="54"/>
    </row>
    <row r="639" s="1" customFormat="1" ht="12">
      <c r="A639" s="54"/>
    </row>
    <row r="640" s="1" customFormat="1" ht="12">
      <c r="A640" s="54"/>
    </row>
    <row r="641" s="1" customFormat="1" ht="12">
      <c r="A641" s="54"/>
    </row>
    <row r="642" s="1" customFormat="1" ht="12">
      <c r="A642" s="54"/>
    </row>
    <row r="643" s="1" customFormat="1" ht="12">
      <c r="A643" s="54"/>
    </row>
    <row r="644" s="1" customFormat="1" ht="12">
      <c r="A644" s="54"/>
    </row>
    <row r="645" s="1" customFormat="1" ht="12">
      <c r="A645" s="54"/>
    </row>
    <row r="646" s="1" customFormat="1" ht="12">
      <c r="A646" s="54"/>
    </row>
    <row r="647" s="1" customFormat="1" ht="12">
      <c r="A647" s="54"/>
    </row>
    <row r="648" s="1" customFormat="1" ht="12">
      <c r="A648" s="54"/>
    </row>
    <row r="649" s="1" customFormat="1" ht="12">
      <c r="A649" s="54"/>
    </row>
    <row r="650" s="1" customFormat="1" ht="12">
      <c r="A650" s="54"/>
    </row>
    <row r="651" s="1" customFormat="1" ht="12">
      <c r="A651" s="54"/>
    </row>
    <row r="652" s="1" customFormat="1" ht="12">
      <c r="A652" s="54"/>
    </row>
    <row r="653" s="1" customFormat="1" ht="12">
      <c r="A653" s="54"/>
    </row>
    <row r="654" s="1" customFormat="1" ht="12">
      <c r="A654" s="54"/>
    </row>
    <row r="655" s="1" customFormat="1" ht="12">
      <c r="A655" s="54"/>
    </row>
    <row r="656" s="1" customFormat="1" ht="12">
      <c r="A656" s="54"/>
    </row>
    <row r="657" s="1" customFormat="1" ht="12">
      <c r="A657" s="54"/>
    </row>
    <row r="658" s="1" customFormat="1" ht="12">
      <c r="A658" s="54"/>
    </row>
    <row r="659" s="1" customFormat="1" ht="12">
      <c r="A659" s="54"/>
    </row>
    <row r="660" s="1" customFormat="1" ht="12">
      <c r="A660" s="54"/>
    </row>
    <row r="661" s="1" customFormat="1" ht="12">
      <c r="A661" s="54"/>
    </row>
    <row r="662" s="1" customFormat="1" ht="12">
      <c r="A662" s="54"/>
    </row>
    <row r="663" s="1" customFormat="1" ht="12">
      <c r="A663" s="54"/>
    </row>
    <row r="664" s="1" customFormat="1" ht="12">
      <c r="A664" s="54"/>
    </row>
    <row r="665" s="1" customFormat="1" ht="12">
      <c r="A665" s="54"/>
    </row>
    <row r="666" s="1" customFormat="1" ht="12">
      <c r="A666" s="54"/>
    </row>
    <row r="667" s="1" customFormat="1" ht="12">
      <c r="A667" s="54"/>
    </row>
    <row r="668" s="1" customFormat="1" ht="12">
      <c r="A668" s="54"/>
    </row>
    <row r="669" s="1" customFormat="1" ht="12">
      <c r="A669" s="54"/>
    </row>
    <row r="670" s="1" customFormat="1" ht="12">
      <c r="A670" s="54"/>
    </row>
    <row r="671" s="1" customFormat="1" ht="12">
      <c r="A671" s="54"/>
    </row>
    <row r="672" s="1" customFormat="1" ht="12">
      <c r="A672" s="54"/>
    </row>
    <row r="673" s="1" customFormat="1" ht="12">
      <c r="A673" s="54"/>
    </row>
    <row r="674" s="1" customFormat="1" ht="12">
      <c r="A674" s="54"/>
    </row>
    <row r="675" s="1" customFormat="1" ht="12">
      <c r="A675" s="54"/>
    </row>
    <row r="676" s="1" customFormat="1" ht="12">
      <c r="A676" s="54"/>
    </row>
    <row r="677" s="1" customFormat="1" ht="12">
      <c r="A677" s="54"/>
    </row>
    <row r="678" s="1" customFormat="1" ht="12">
      <c r="A678" s="54"/>
    </row>
    <row r="679" s="1" customFormat="1" ht="12">
      <c r="A679" s="54"/>
    </row>
    <row r="680" s="1" customFormat="1" ht="12">
      <c r="A680" s="54"/>
    </row>
    <row r="681" s="1" customFormat="1" ht="12">
      <c r="A681" s="54"/>
    </row>
    <row r="682" s="1" customFormat="1" ht="12">
      <c r="A682" s="54"/>
    </row>
    <row r="683" s="1" customFormat="1" ht="12">
      <c r="A683" s="54"/>
    </row>
    <row r="684" s="1" customFormat="1" ht="12">
      <c r="A684" s="54"/>
    </row>
    <row r="685" s="1" customFormat="1" ht="12">
      <c r="A685" s="54"/>
    </row>
    <row r="686" s="1" customFormat="1" ht="12">
      <c r="A686" s="54"/>
    </row>
    <row r="687" s="1" customFormat="1" ht="12">
      <c r="A687" s="54"/>
    </row>
    <row r="688" s="1" customFormat="1" ht="12">
      <c r="A688" s="54"/>
    </row>
    <row r="689" s="1" customFormat="1" ht="12">
      <c r="A689" s="54"/>
    </row>
    <row r="690" s="1" customFormat="1" ht="12">
      <c r="A690" s="54"/>
    </row>
    <row r="691" s="1" customFormat="1" ht="12">
      <c r="A691" s="54"/>
    </row>
    <row r="692" s="1" customFormat="1" ht="12">
      <c r="A692" s="54"/>
    </row>
    <row r="693" s="1" customFormat="1" ht="12">
      <c r="A693" s="54"/>
    </row>
    <row r="694" s="1" customFormat="1" ht="12">
      <c r="A694" s="54"/>
    </row>
    <row r="695" s="1" customFormat="1" ht="12">
      <c r="A695" s="54"/>
    </row>
    <row r="696" s="1" customFormat="1" ht="12">
      <c r="A696" s="54"/>
    </row>
    <row r="697" s="1" customFormat="1" ht="12">
      <c r="A697" s="54"/>
    </row>
    <row r="698" ht="12">
      <c r="C698" s="1"/>
    </row>
    <row r="699" ht="12">
      <c r="C699" s="1"/>
    </row>
    <row r="700" ht="12">
      <c r="C700" s="1"/>
    </row>
    <row r="701" ht="12">
      <c r="C701" s="1"/>
    </row>
    <row r="702" ht="12">
      <c r="C702" s="1"/>
    </row>
    <row r="703" ht="12">
      <c r="C703" s="1"/>
    </row>
    <row r="704" ht="12">
      <c r="C704" s="1"/>
    </row>
    <row r="705" ht="12">
      <c r="C705" s="1"/>
    </row>
    <row r="706" ht="12">
      <c r="C706" s="1"/>
    </row>
    <row r="707" ht="12">
      <c r="C707" s="1"/>
    </row>
    <row r="708" ht="12">
      <c r="C708" s="1"/>
    </row>
    <row r="709" ht="12">
      <c r="C709" s="1"/>
    </row>
    <row r="710" ht="12">
      <c r="C710" s="1"/>
    </row>
    <row r="711" ht="12">
      <c r="C711" s="1"/>
    </row>
    <row r="712" ht="12">
      <c r="C712" s="1"/>
    </row>
    <row r="713" ht="12">
      <c r="C713" s="1"/>
    </row>
    <row r="714" ht="12">
      <c r="C714" s="1"/>
    </row>
    <row r="715" ht="12">
      <c r="C715" s="1"/>
    </row>
    <row r="716" ht="12">
      <c r="C716" s="1"/>
    </row>
    <row r="717" ht="12">
      <c r="C717" s="1"/>
    </row>
    <row r="718" ht="12">
      <c r="C718" s="1"/>
    </row>
    <row r="719" ht="12">
      <c r="C719" s="1"/>
    </row>
    <row r="720" ht="12">
      <c r="C720" s="1"/>
    </row>
    <row r="721" ht="12">
      <c r="C721" s="1"/>
    </row>
    <row r="722" ht="12">
      <c r="C722" s="1"/>
    </row>
    <row r="723" ht="12">
      <c r="C723" s="1"/>
    </row>
    <row r="724" ht="12">
      <c r="C724" s="1"/>
    </row>
    <row r="725" ht="12">
      <c r="C725" s="1"/>
    </row>
    <row r="726" ht="12">
      <c r="C726" s="1"/>
    </row>
    <row r="727" ht="12">
      <c r="C727" s="1"/>
    </row>
    <row r="728" ht="12">
      <c r="C728" s="1"/>
    </row>
    <row r="729" ht="12">
      <c r="C729" s="1"/>
    </row>
    <row r="730" ht="12">
      <c r="C730" s="1"/>
    </row>
    <row r="731" ht="12">
      <c r="C731" s="1"/>
    </row>
  </sheetData>
  <sheetProtection/>
  <printOptions/>
  <pageMargins left="0.5511811023622047" right="0.15748031496062992" top="0.5905511811023623" bottom="0.5905511811023623" header="0.5118110236220472" footer="0.5118110236220472"/>
  <pageSetup horizontalDpi="360" verticalDpi="36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Виктория Бирюкова</cp:lastModifiedBy>
  <cp:lastPrinted>2013-07-26T10:24:22Z</cp:lastPrinted>
  <dcterms:created xsi:type="dcterms:W3CDTF">1999-02-02T10:57:18Z</dcterms:created>
  <dcterms:modified xsi:type="dcterms:W3CDTF">2024-06-18T07:20:53Z</dcterms:modified>
  <cp:category/>
  <cp:version/>
  <cp:contentType/>
  <cp:contentStatus/>
</cp:coreProperties>
</file>