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11130" activeTab="0"/>
  </bookViews>
  <sheets>
    <sheet name="5020005" sheetId="1" r:id="rId1"/>
  </sheets>
  <definedNames>
    <definedName name="_xlnm.Print_Titles" localSheetId="0">'5020005'!$4:$5</definedName>
    <definedName name="_xlnm.Print_Area" localSheetId="0">'5020005'!$A$1:$AE$187</definedName>
  </definedNames>
  <calcPr fullCalcOnLoad="1"/>
</workbook>
</file>

<file path=xl/sharedStrings.xml><?xml version="1.0" encoding="utf-8"?>
<sst xmlns="http://schemas.openxmlformats.org/spreadsheetml/2006/main" count="480" uniqueCount="100">
  <si>
    <t>Наименование показателей</t>
  </si>
  <si>
    <t xml:space="preserve"> Активным туберкулезом органов дыхания</t>
  </si>
  <si>
    <t xml:space="preserve">   С бактериовыделением</t>
  </si>
  <si>
    <t xml:space="preserve">   Фиброзно-кавернозным</t>
  </si>
  <si>
    <t xml:space="preserve">   Инфильтративным</t>
  </si>
  <si>
    <t xml:space="preserve">   Диссеминированым</t>
  </si>
  <si>
    <t xml:space="preserve"> Нервной  системы</t>
  </si>
  <si>
    <t xml:space="preserve"> Костей и суставов</t>
  </si>
  <si>
    <t xml:space="preserve"> Мочеполовых органов</t>
  </si>
  <si>
    <t xml:space="preserve"> Других органов</t>
  </si>
  <si>
    <t>Состоит на учете больных</t>
  </si>
  <si>
    <t>Нарынская область</t>
  </si>
  <si>
    <t>Ошская область</t>
  </si>
  <si>
    <t>Таласская область</t>
  </si>
  <si>
    <t>Чуйская область</t>
  </si>
  <si>
    <t xml:space="preserve">г.Бишкек </t>
  </si>
  <si>
    <t>Кыргызская Республика</t>
  </si>
  <si>
    <t>-</t>
  </si>
  <si>
    <t>…</t>
  </si>
  <si>
    <t xml:space="preserve">       c бактериовыделением</t>
  </si>
  <si>
    <t xml:space="preserve">Выявлено больных с впервые </t>
  </si>
  <si>
    <t xml:space="preserve">  установленным диагнозом </t>
  </si>
  <si>
    <t>1909</t>
  </si>
  <si>
    <t>723</t>
  </si>
  <si>
    <t>68</t>
  </si>
  <si>
    <t>16</t>
  </si>
  <si>
    <t>95</t>
  </si>
  <si>
    <t>134</t>
  </si>
  <si>
    <t>136</t>
  </si>
  <si>
    <t>10099</t>
  </si>
  <si>
    <t>Джалал-Aбадская область</t>
  </si>
  <si>
    <t>Иссык-Кульская  область</t>
  </si>
  <si>
    <r>
      <t xml:space="preserve">1990 </t>
    </r>
    <r>
      <rPr>
        <b/>
        <vertAlign val="superscript"/>
        <sz val="9"/>
        <rFont val="Times New Roman Cyr"/>
        <family val="0"/>
      </rPr>
      <t>1</t>
    </r>
  </si>
  <si>
    <r>
      <t xml:space="preserve">г.Ош </t>
    </r>
    <r>
      <rPr>
        <b/>
        <i/>
        <vertAlign val="superscript"/>
        <sz val="9"/>
        <rFont val="Times New Roman CYR"/>
        <family val="1"/>
      </rPr>
      <t>2</t>
    </r>
  </si>
  <si>
    <r>
      <t>Баткенская область</t>
    </r>
    <r>
      <rPr>
        <b/>
        <i/>
        <vertAlign val="superscript"/>
        <sz val="9"/>
        <rFont val="Times New Roman CYR"/>
        <family val="1"/>
      </rPr>
      <t xml:space="preserve"> 2</t>
    </r>
  </si>
  <si>
    <r>
      <t>1</t>
    </r>
    <r>
      <rPr>
        <sz val="9"/>
        <rFont val="Times New Roman Cyr"/>
        <family val="1"/>
      </rPr>
      <t xml:space="preserve"> За 1990г. данные представлены без территориального разреза.</t>
    </r>
  </si>
  <si>
    <r>
      <t>2</t>
    </r>
    <r>
      <rPr>
        <sz val="9"/>
        <rFont val="Times New Roman Cyr"/>
        <family val="1"/>
      </rPr>
      <t xml:space="preserve"> До 1999г. Баткенская область входила в состав Ошской области; до 2003г. г. Ош входил в составошской области.</t>
    </r>
  </si>
  <si>
    <t xml:space="preserve">                        (случаев)</t>
  </si>
  <si>
    <t>Кыргыз Республикасы</t>
  </si>
  <si>
    <t xml:space="preserve">   Диссеминирленген</t>
  </si>
  <si>
    <t>Башка органдардын кургак учугу</t>
  </si>
  <si>
    <t>Нарын облусу</t>
  </si>
  <si>
    <t>Ош облусу</t>
  </si>
  <si>
    <t>Талас облусу</t>
  </si>
  <si>
    <t>5.02.00.05 Число заболеваний активным
 туберкулезом по видам и территории</t>
  </si>
  <si>
    <t xml:space="preserve">                        (cases)</t>
  </si>
  <si>
    <t>Items</t>
  </si>
  <si>
    <t>Kyrgyz Republic</t>
  </si>
  <si>
    <t xml:space="preserve">Number of new tuberculosis </t>
  </si>
  <si>
    <t xml:space="preserve">  cases diagnosed for the first time:</t>
  </si>
  <si>
    <t>Active tuberculosis of respiratory organs</t>
  </si>
  <si>
    <t xml:space="preserve"> with bacterial excretion</t>
  </si>
  <si>
    <t xml:space="preserve"> fibrous, cavity</t>
  </si>
  <si>
    <t xml:space="preserve"> infiltrate</t>
  </si>
  <si>
    <t xml:space="preserve"> disseminated</t>
  </si>
  <si>
    <t xml:space="preserve"> Nervous system</t>
  </si>
  <si>
    <t xml:space="preserve"> Bones and articulation</t>
  </si>
  <si>
    <t xml:space="preserve"> Urine and genital sphere</t>
  </si>
  <si>
    <t xml:space="preserve"> Other organs</t>
  </si>
  <si>
    <t>Number of registered patients</t>
  </si>
  <si>
    <r>
      <t xml:space="preserve">Batken oblast </t>
    </r>
    <r>
      <rPr>
        <b/>
        <i/>
        <vertAlign val="superscript"/>
        <sz val="9"/>
        <rFont val="Times New Roman Cyr"/>
        <family val="0"/>
      </rPr>
      <t>2</t>
    </r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</si>
  <si>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</si>
  <si>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</si>
  <si>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</si>
  <si>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</si>
  <si>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</si>
  <si>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</si>
  <si>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</si>
  <si>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r>
      <t xml:space="preserve">Osh city </t>
    </r>
    <r>
      <rPr>
        <b/>
        <i/>
        <vertAlign val="superscript"/>
        <sz val="9"/>
        <rFont val="Times New Roman Cyr"/>
        <family val="0"/>
      </rPr>
      <t xml:space="preserve"> 2</t>
    </r>
  </si>
  <si>
    <r>
      <t>1</t>
    </r>
    <r>
      <rPr>
        <sz val="9"/>
        <rFont val="Times New Roman Cyr"/>
        <family val="1"/>
      </rPr>
      <t xml:space="preserve"> Data for 1990 are presented without the territorial aspect.</t>
    </r>
  </si>
  <si>
    <r>
      <t>2</t>
    </r>
    <r>
      <rPr>
        <sz val="9"/>
        <rFont val="Times New Roman Cyr"/>
        <family val="1"/>
      </rPr>
      <t xml:space="preserve"> Before 1999 Batken oblast was part of Osh oblast; until 2003 Osh city was part of Osh oblast.</t>
    </r>
  </si>
  <si>
    <t xml:space="preserve">5.02.00.05 Number of morbidity 
of patients by active tuberculosis  by types and territory </t>
  </si>
  <si>
    <t>Нерв системасынын кургак учугу</t>
  </si>
  <si>
    <t>Заара-жыныс органдарынын кургак учугу</t>
  </si>
  <si>
    <t>Оорулуулар каттоосунда турат</t>
  </si>
  <si>
    <t>Жалал-Aбад облусу</t>
  </si>
  <si>
    <t>1999-жылга чейин Баткен облусу Ош облусунун курамына кирген; 2003-жылга чейин Ош шаары Ош облусунун курамына кирген.</t>
  </si>
  <si>
    <t>(учурлар)</t>
  </si>
  <si>
    <t>Биринчи жолу диагнозу аныкталган оорулуулар табылды</t>
  </si>
  <si>
    <t>Фиброздуу-каверноздуу</t>
  </si>
  <si>
    <t>Бишкек ш.</t>
  </si>
  <si>
    <r>
      <t>2015</t>
    </r>
    <r>
      <rPr>
        <b/>
        <vertAlign val="superscript"/>
        <sz val="9"/>
        <rFont val="Times New Roman Cyr"/>
        <family val="0"/>
      </rPr>
      <t xml:space="preserve"> 3</t>
    </r>
  </si>
  <si>
    <r>
      <t>2016</t>
    </r>
    <r>
      <rPr>
        <b/>
        <vertAlign val="superscript"/>
        <sz val="9"/>
        <rFont val="Times New Roman Cyr"/>
        <family val="0"/>
      </rPr>
      <t xml:space="preserve"> 3</t>
    </r>
  </si>
  <si>
    <r>
      <t>2017</t>
    </r>
    <r>
      <rPr>
        <b/>
        <vertAlign val="superscript"/>
        <sz val="9"/>
        <rFont val="Times New Roman Cyr"/>
        <family val="0"/>
      </rPr>
      <t xml:space="preserve"> 3</t>
    </r>
  </si>
  <si>
    <r>
      <t>2018</t>
    </r>
    <r>
      <rPr>
        <b/>
        <vertAlign val="superscript"/>
        <sz val="9"/>
        <rFont val="Times New Roman Cyr"/>
        <family val="0"/>
      </rPr>
      <t xml:space="preserve"> 3</t>
    </r>
  </si>
  <si>
    <r>
      <t>2019</t>
    </r>
    <r>
      <rPr>
        <b/>
        <vertAlign val="superscript"/>
        <sz val="9"/>
        <rFont val="Times New Roman Cyr"/>
        <family val="0"/>
      </rPr>
      <t xml:space="preserve"> 3</t>
    </r>
  </si>
  <si>
    <r>
      <t>2020</t>
    </r>
    <r>
      <rPr>
        <b/>
        <vertAlign val="superscript"/>
        <sz val="9"/>
        <rFont val="Times New Roman Cyr"/>
        <family val="0"/>
      </rPr>
      <t xml:space="preserve"> 3</t>
    </r>
  </si>
  <si>
    <r>
      <t>2021</t>
    </r>
    <r>
      <rPr>
        <b/>
        <vertAlign val="superscript"/>
        <sz val="9"/>
        <rFont val="Times New Roman Cyr"/>
        <family val="0"/>
      </rPr>
      <t xml:space="preserve"> 3</t>
    </r>
  </si>
  <si>
    <r>
      <t>2022</t>
    </r>
    <r>
      <rPr>
        <b/>
        <vertAlign val="superscript"/>
        <sz val="9"/>
        <rFont val="Times New Roman Cyr"/>
        <family val="0"/>
      </rPr>
      <t xml:space="preserve"> 3</t>
    </r>
  </si>
  <si>
    <r>
      <t>Баткен облусу</t>
    </r>
    <r>
      <rPr>
        <b/>
        <i/>
        <vertAlign val="superscript"/>
        <sz val="9"/>
        <rFont val="Times New Roman"/>
        <family val="1"/>
      </rPr>
      <t>2</t>
    </r>
  </si>
  <si>
    <r>
      <t xml:space="preserve">Ош ш. </t>
    </r>
    <r>
      <rPr>
        <b/>
        <i/>
        <vertAlign val="superscript"/>
        <sz val="9"/>
        <rFont val="Times New Roman"/>
        <family val="1"/>
      </rPr>
      <t>2</t>
    </r>
  </si>
  <si>
    <t>Инфильтративдүү</t>
  </si>
  <si>
    <t>Чүй облусу</t>
  </si>
  <si>
    <t>5.02.00.05 - 5.02.00.06 Күчөгөн кургак учук оору-сыркоолорунун түрлөр³ жана аймактар боюнча саны</t>
  </si>
  <si>
    <t>Көрсөткүчтөрдүн аталышы</t>
  </si>
  <si>
    <t>Дем алуу органдарынын күчөгөн кургак учугу</t>
  </si>
  <si>
    <t>Бактерия бөлүп чыгаруучу</t>
  </si>
  <si>
    <t>Сөөк жана муундардын кургак учугу</t>
  </si>
  <si>
    <t>Ысык-Көл  облусу</t>
  </si>
  <si>
    <t>1990-жылдагы маалыматтар аймактык бөлүксүз берилген.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</si>
</sst>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6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NTHarmonica"/>
      <family val="0"/>
    </font>
    <font>
      <b/>
      <i/>
      <sz val="10"/>
      <name val="Times New Roman Cyr"/>
      <family val="1"/>
    </font>
    <font>
      <b/>
      <i/>
      <sz val="9"/>
      <name val="Times New Roman Cyr"/>
      <family val="1"/>
    </font>
    <font>
      <b/>
      <vertAlign val="superscript"/>
      <sz val="9"/>
      <name val="Times New Roman Cyr"/>
      <family val="0"/>
    </font>
    <font>
      <b/>
      <i/>
      <vertAlign val="superscript"/>
      <sz val="9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 Cyr"/>
      <family val="0"/>
    </font>
    <font>
      <b/>
      <sz val="12"/>
      <name val="Kyrghyz Times"/>
      <family val="0"/>
    </font>
    <font>
      <b/>
      <i/>
      <vertAlign val="superscript"/>
      <sz val="9"/>
      <name val="Times New Roman Cyr"/>
      <family val="0"/>
    </font>
    <font>
      <b/>
      <sz val="9"/>
      <name val="Kyrghyz Times"/>
      <family val="0"/>
    </font>
    <font>
      <b/>
      <u val="single"/>
      <sz val="8"/>
      <color indexed="12"/>
      <name val="Kyrghyz Times"/>
      <family val="0"/>
    </font>
    <font>
      <sz val="8"/>
      <color indexed="12"/>
      <name val="Kyrghyz Times"/>
      <family val="0"/>
    </font>
    <font>
      <sz val="12"/>
      <name val="Kyrghyz Times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1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7" fillId="0" borderId="0" xfId="57" applyNumberFormat="1" applyFont="1" applyBorder="1" applyAlignment="1">
      <alignment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49" fontId="6" fillId="0" borderId="0" xfId="57" applyNumberFormat="1" applyFont="1" applyBorder="1" applyAlignment="1">
      <alignment vertical="center" wrapText="1"/>
      <protection/>
    </xf>
    <xf numFmtId="0" fontId="8" fillId="0" borderId="0" xfId="57" applyFont="1" applyBorder="1" applyAlignment="1">
      <alignment vertical="center" wrapText="1"/>
      <protection/>
    </xf>
    <xf numFmtId="0" fontId="6" fillId="0" borderId="0" xfId="57" applyFont="1" applyBorder="1" applyAlignment="1">
      <alignment vertical="center" wrapText="1"/>
      <protection/>
    </xf>
    <xf numFmtId="0" fontId="8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Continuous" vertical="center" wrapText="1"/>
      <protection/>
    </xf>
    <xf numFmtId="49" fontId="6" fillId="0" borderId="10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7" fillId="0" borderId="0" xfId="57" applyFont="1" applyBorder="1" applyAlignment="1">
      <alignment horizontal="center" wrapText="1"/>
      <protection/>
    </xf>
    <xf numFmtId="0" fontId="7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wrapText="1"/>
      <protection/>
    </xf>
    <xf numFmtId="0" fontId="8" fillId="0" borderId="0" xfId="57" applyFont="1" applyBorder="1" applyAlignment="1">
      <alignment wrapText="1"/>
      <protection/>
    </xf>
    <xf numFmtId="0" fontId="8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right" vertical="center" wrapText="1"/>
      <protection/>
    </xf>
    <xf numFmtId="0" fontId="6" fillId="0" borderId="11" xfId="57" applyFont="1" applyBorder="1" applyAlignment="1">
      <alignment horizontal="centerContinuous" vertical="center" wrapText="1"/>
      <protection/>
    </xf>
    <xf numFmtId="0" fontId="6" fillId="0" borderId="11" xfId="57" applyFont="1" applyBorder="1" applyAlignment="1">
      <alignment horizontal="right" vertical="center" wrapText="1"/>
      <protection/>
    </xf>
    <xf numFmtId="0" fontId="11" fillId="0" borderId="1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left" vertical="center" wrapText="1"/>
      <protection/>
    </xf>
    <xf numFmtId="0" fontId="12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center" wrapText="1"/>
      <protection/>
    </xf>
    <xf numFmtId="0" fontId="6" fillId="0" borderId="0" xfId="57" applyFont="1" applyBorder="1" applyAlignment="1">
      <alignment horizontal="right" wrapText="1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wrapText="1"/>
      <protection/>
    </xf>
    <xf numFmtId="0" fontId="16" fillId="0" borderId="0" xfId="57" applyFont="1" applyBorder="1" applyAlignment="1">
      <alignment/>
      <protection/>
    </xf>
    <xf numFmtId="0" fontId="17" fillId="0" borderId="10" xfId="57" applyFont="1" applyBorder="1" applyAlignment="1">
      <alignment wrapText="1"/>
      <protection/>
    </xf>
    <xf numFmtId="0" fontId="17" fillId="0" borderId="0" xfId="57" applyFont="1" applyBorder="1" applyAlignment="1">
      <alignment/>
      <protection/>
    </xf>
    <xf numFmtId="0" fontId="16" fillId="0" borderId="11" xfId="57" applyFont="1" applyBorder="1" applyAlignment="1">
      <alignment horizontal="right" vertical="center" wrapText="1"/>
      <protection/>
    </xf>
    <xf numFmtId="0" fontId="18" fillId="0" borderId="10" xfId="57" applyFont="1" applyBorder="1" applyAlignment="1">
      <alignment horizontal="left" vertical="center"/>
      <protection/>
    </xf>
    <xf numFmtId="0" fontId="18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left" vertical="center" wrapText="1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2" fontId="24" fillId="0" borderId="0" xfId="56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9" fillId="0" borderId="0" xfId="57" applyFont="1" applyFill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49" fontId="6" fillId="0" borderId="0" xfId="57" applyNumberFormat="1" applyFont="1" applyFill="1" applyBorder="1" applyAlignment="1">
      <alignment vertical="center" wrapText="1"/>
      <protection/>
    </xf>
    <xf numFmtId="0" fontId="6" fillId="0" borderId="11" xfId="57" applyFont="1" applyBorder="1" applyAlignment="1">
      <alignment horizontal="right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57" applyFont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7" fillId="0" borderId="10" xfId="57" applyFont="1" applyBorder="1" applyAlignment="1">
      <alignment horizontal="left" vertical="center"/>
      <protection/>
    </xf>
    <xf numFmtId="0" fontId="16" fillId="0" borderId="11" xfId="0" applyFont="1" applyBorder="1" applyAlignment="1">
      <alignment horizontal="centerContinuous" vertical="center" wrapText="1"/>
    </xf>
    <xf numFmtId="0" fontId="28" fillId="0" borderId="0" xfId="57" applyFont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centerContinuous" vertical="center" wrapText="1"/>
      <protection/>
    </xf>
    <xf numFmtId="0" fontId="16" fillId="0" borderId="0" xfId="57" applyFont="1" applyBorder="1" applyAlignment="1">
      <alignment vertical="center" wrapText="1"/>
      <protection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57" applyNumberFormat="1" applyFont="1" applyBorder="1" applyAlignment="1">
      <alignment vertical="center" wrapText="1"/>
      <protection/>
    </xf>
    <xf numFmtId="49" fontId="16" fillId="0" borderId="0" xfId="0" applyNumberFormat="1" applyFont="1" applyBorder="1" applyAlignment="1">
      <alignment vertical="center" wrapText="1"/>
    </xf>
    <xf numFmtId="49" fontId="16" fillId="0" borderId="0" xfId="57" applyNumberFormat="1" applyFont="1" applyBorder="1" applyAlignment="1">
      <alignment vertical="center" wrapText="1"/>
      <protection/>
    </xf>
    <xf numFmtId="0" fontId="17" fillId="0" borderId="0" xfId="57" applyFont="1" applyBorder="1" applyAlignment="1">
      <alignment vertical="center" wrapText="1"/>
      <protection/>
    </xf>
    <xf numFmtId="0" fontId="28" fillId="0" borderId="0" xfId="57" applyFont="1" applyBorder="1" applyAlignment="1">
      <alignment horizontal="left" vertical="center"/>
      <protection/>
    </xf>
    <xf numFmtId="0" fontId="30" fillId="0" borderId="0" xfId="57" applyFont="1" applyBorder="1" applyAlignment="1">
      <alignment vertical="center" wrapText="1"/>
      <protection/>
    </xf>
    <xf numFmtId="49" fontId="16" fillId="0" borderId="10" xfId="57" applyNumberFormat="1" applyFont="1" applyBorder="1" applyAlignment="1">
      <alignment vertical="center" wrapText="1"/>
      <protection/>
    </xf>
    <xf numFmtId="0" fontId="17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/>
      <protection/>
    </xf>
    <xf numFmtId="0" fontId="16" fillId="0" borderId="0" xfId="0" applyFont="1" applyBorder="1" applyAlignment="1">
      <alignment horizontal="center" vertical="center" wrapText="1"/>
    </xf>
    <xf numFmtId="3" fontId="6" fillId="0" borderId="0" xfId="57" applyNumberFormat="1" applyFont="1" applyBorder="1" applyAlignment="1">
      <alignment horizontal="right" vertical="center" wrapText="1"/>
      <protection/>
    </xf>
    <xf numFmtId="3" fontId="6" fillId="0" borderId="0" xfId="33" applyNumberFormat="1" applyFont="1" applyBorder="1" applyAlignment="1">
      <alignment wrapText="1"/>
      <protection/>
    </xf>
    <xf numFmtId="3" fontId="6" fillId="0" borderId="0" xfId="33" applyNumberFormat="1" applyFont="1" applyAlignment="1">
      <alignment wrapText="1"/>
      <protection/>
    </xf>
    <xf numFmtId="3" fontId="6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wrapText="1"/>
      <protection/>
    </xf>
    <xf numFmtId="3" fontId="16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vertical="center" wrapText="1"/>
      <protection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wrapText="1"/>
    </xf>
    <xf numFmtId="3" fontId="7" fillId="0" borderId="0" xfId="57" applyNumberFormat="1" applyFont="1" applyBorder="1" applyAlignment="1">
      <alignment wrapText="1"/>
      <protection/>
    </xf>
    <xf numFmtId="3" fontId="17" fillId="0" borderId="0" xfId="57" applyNumberFormat="1" applyFont="1" applyBorder="1" applyAlignment="1">
      <alignment wrapText="1"/>
      <protection/>
    </xf>
    <xf numFmtId="3" fontId="7" fillId="0" borderId="0" xfId="57" applyNumberFormat="1" applyFont="1" applyBorder="1" applyAlignment="1">
      <alignment vertical="center" wrapText="1"/>
      <protection/>
    </xf>
    <xf numFmtId="3" fontId="7" fillId="0" borderId="0" xfId="57" applyNumberFormat="1" applyFont="1" applyBorder="1" applyAlignment="1">
      <alignment horizontal="right" vertical="center" wrapText="1"/>
      <protection/>
    </xf>
    <xf numFmtId="3" fontId="7" fillId="0" borderId="0" xfId="33" applyNumberFormat="1" applyFont="1" applyBorder="1" applyAlignment="1">
      <alignment wrapText="1"/>
      <protection/>
    </xf>
    <xf numFmtId="3" fontId="7" fillId="0" borderId="0" xfId="57" applyNumberFormat="1" applyFont="1" applyBorder="1" applyAlignment="1">
      <alignment horizontal="right" wrapText="1"/>
      <protection/>
    </xf>
    <xf numFmtId="3" fontId="7" fillId="0" borderId="0" xfId="33" applyNumberFormat="1" applyFont="1" applyAlignment="1">
      <alignment wrapText="1"/>
      <protection/>
    </xf>
    <xf numFmtId="3" fontId="7" fillId="0" borderId="0" xfId="33" applyNumberFormat="1" applyFont="1" applyBorder="1" applyAlignment="1">
      <alignment horizontal="right" wrapText="1"/>
      <protection/>
    </xf>
    <xf numFmtId="3" fontId="7" fillId="0" borderId="0" xfId="33" applyNumberFormat="1" applyFont="1" applyAlignment="1">
      <alignment horizontal="right" wrapText="1"/>
      <protection/>
    </xf>
    <xf numFmtId="3" fontId="6" fillId="0" borderId="0" xfId="57" applyNumberFormat="1" applyFont="1" applyBorder="1" applyAlignment="1">
      <alignment horizontal="right" wrapText="1"/>
      <protection/>
    </xf>
    <xf numFmtId="3" fontId="6" fillId="0" borderId="0" xfId="57" applyNumberFormat="1" applyFont="1" applyBorder="1" applyAlignment="1">
      <alignment horizontal="right" wrapText="1"/>
      <protection/>
    </xf>
    <xf numFmtId="3" fontId="6" fillId="0" borderId="0" xfId="57" applyNumberFormat="1" applyFont="1" applyBorder="1" applyAlignment="1">
      <alignment vertical="center" wrapText="1"/>
      <protection/>
    </xf>
    <xf numFmtId="3" fontId="12" fillId="0" borderId="0" xfId="57" applyNumberFormat="1" applyFont="1" applyBorder="1" applyAlignment="1">
      <alignment horizontal="left" vertical="center" wrapText="1"/>
      <protection/>
    </xf>
    <xf numFmtId="3" fontId="8" fillId="0" borderId="0" xfId="57" applyNumberFormat="1" applyFont="1" applyBorder="1" applyAlignment="1">
      <alignment vertical="center" wrapText="1"/>
      <protection/>
    </xf>
    <xf numFmtId="3" fontId="8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horizontal="centerContinuous" vertical="center" wrapText="1"/>
      <protection/>
    </xf>
    <xf numFmtId="3" fontId="7" fillId="0" borderId="0" xfId="57" applyNumberFormat="1" applyFont="1" applyBorder="1" applyAlignment="1">
      <alignment horizontal="center" vertical="center" wrapText="1"/>
      <protection/>
    </xf>
    <xf numFmtId="3" fontId="7" fillId="0" borderId="0" xfId="57" applyNumberFormat="1" applyFont="1" applyBorder="1" applyAlignment="1">
      <alignment horizontal="center" wrapText="1"/>
      <protection/>
    </xf>
    <xf numFmtId="3" fontId="17" fillId="0" borderId="0" xfId="57" applyNumberFormat="1" applyFont="1" applyBorder="1" applyAlignment="1">
      <alignment horizontal="center" wrapText="1"/>
      <protection/>
    </xf>
    <xf numFmtId="3" fontId="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12" fillId="0" borderId="0" xfId="57" applyNumberFormat="1" applyFont="1" applyBorder="1" applyAlignment="1">
      <alignment horizontal="left" vertical="center"/>
      <protection/>
    </xf>
    <xf numFmtId="3" fontId="17" fillId="0" borderId="0" xfId="57" applyNumberFormat="1" applyFont="1" applyBorder="1" applyAlignment="1">
      <alignment horizontal="right" wrapText="1"/>
      <protection/>
    </xf>
    <xf numFmtId="3" fontId="17" fillId="0" borderId="0" xfId="57" applyNumberFormat="1" applyFont="1" applyFill="1" applyBorder="1" applyAlignment="1">
      <alignment wrapText="1"/>
      <protection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57" applyNumberFormat="1" applyFont="1" applyBorder="1" applyAlignment="1">
      <alignment wrapText="1"/>
      <protection/>
    </xf>
    <xf numFmtId="3" fontId="7" fillId="0" borderId="0" xfId="62" applyNumberFormat="1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stand (3)" xfId="56"/>
    <cellStyle name="Обычный_ССП Соци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1"/>
  <sheetViews>
    <sheetView tabSelected="1" zoomScale="90" zoomScaleNormal="90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43.421875" style="72" customWidth="1"/>
    <col min="2" max="2" width="53.57421875" style="12" customWidth="1"/>
    <col min="3" max="3" width="33.8515625" style="12" customWidth="1"/>
    <col min="4" max="4" width="6.57421875" style="12" customWidth="1"/>
    <col min="5" max="5" width="6.28125" style="12" customWidth="1"/>
    <col min="6" max="18" width="6.57421875" style="12" customWidth="1"/>
    <col min="19" max="21" width="6.57421875" style="21" customWidth="1"/>
    <col min="22" max="22" width="5.8515625" style="21" customWidth="1"/>
    <col min="23" max="23" width="7.140625" style="36" customWidth="1"/>
    <col min="24" max="24" width="7.28125" style="36" customWidth="1"/>
    <col min="25" max="25" width="7.140625" style="12" customWidth="1"/>
    <col min="26" max="26" width="8.00390625" style="43" customWidth="1"/>
    <col min="27" max="27" width="7.421875" style="12" customWidth="1"/>
    <col min="28" max="28" width="7.7109375" style="12" customWidth="1"/>
    <col min="29" max="33" width="9.140625" style="12" customWidth="1"/>
    <col min="34" max="16384" width="9.140625" style="12" customWidth="1"/>
  </cols>
  <sheetData>
    <row r="1" spans="1:26" s="2" customFormat="1" ht="63.75" customHeight="1">
      <c r="A1" s="54" t="s">
        <v>93</v>
      </c>
      <c r="B1" s="44" t="s">
        <v>44</v>
      </c>
      <c r="C1" s="44" t="s">
        <v>71</v>
      </c>
      <c r="D1" s="1"/>
      <c r="N1" s="45"/>
      <c r="O1" s="46"/>
      <c r="P1" s="46"/>
      <c r="Q1" s="46"/>
      <c r="R1" s="47"/>
      <c r="S1" s="48"/>
      <c r="T1" s="48"/>
      <c r="U1" s="49"/>
      <c r="V1" s="50"/>
      <c r="W1" s="51"/>
      <c r="X1" s="34"/>
      <c r="Z1" s="41"/>
    </row>
    <row r="2" spans="1:26" s="2" customFormat="1" ht="18" customHeight="1">
      <c r="A2" s="55"/>
      <c r="B2" s="1"/>
      <c r="C2" s="1"/>
      <c r="D2" s="1"/>
      <c r="S2" s="15"/>
      <c r="T2" s="15"/>
      <c r="U2" s="15"/>
      <c r="V2" s="15"/>
      <c r="W2" s="34"/>
      <c r="X2" s="34"/>
      <c r="Z2" s="41"/>
    </row>
    <row r="3" spans="1:26" s="2" customFormat="1" ht="12.75" customHeight="1">
      <c r="A3" s="56" t="s">
        <v>77</v>
      </c>
      <c r="B3" s="39" t="s">
        <v>37</v>
      </c>
      <c r="C3" s="39" t="s">
        <v>45</v>
      </c>
      <c r="D3" s="40"/>
      <c r="S3" s="15"/>
      <c r="T3" s="15"/>
      <c r="U3" s="15"/>
      <c r="V3" s="15"/>
      <c r="W3" s="34"/>
      <c r="X3" s="34"/>
      <c r="Z3" s="41"/>
    </row>
    <row r="4" spans="1:26" s="2" customFormat="1" ht="21.75" customHeight="1" thickBot="1">
      <c r="A4" s="57"/>
      <c r="B4" s="38"/>
      <c r="C4" s="38"/>
      <c r="D4" s="2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"/>
      <c r="T4" s="16"/>
      <c r="U4" s="16"/>
      <c r="V4" s="16"/>
      <c r="W4" s="34"/>
      <c r="X4" s="34"/>
      <c r="Z4" s="42"/>
    </row>
    <row r="5" spans="1:36" s="4" customFormat="1" ht="18.75" customHeight="1" thickBot="1">
      <c r="A5" s="58" t="s">
        <v>94</v>
      </c>
      <c r="B5" s="23" t="s">
        <v>0</v>
      </c>
      <c r="C5" s="23" t="s">
        <v>46</v>
      </c>
      <c r="D5" s="24" t="s">
        <v>32</v>
      </c>
      <c r="E5" s="24">
        <v>1991</v>
      </c>
      <c r="F5" s="24">
        <v>1992</v>
      </c>
      <c r="G5" s="24">
        <v>1993</v>
      </c>
      <c r="H5" s="24">
        <v>1994</v>
      </c>
      <c r="I5" s="24">
        <v>1995</v>
      </c>
      <c r="J5" s="24">
        <v>1996</v>
      </c>
      <c r="K5" s="24">
        <v>1997</v>
      </c>
      <c r="L5" s="24">
        <v>1998</v>
      </c>
      <c r="M5" s="24">
        <v>1999</v>
      </c>
      <c r="N5" s="24">
        <v>2000</v>
      </c>
      <c r="O5" s="24">
        <v>2001</v>
      </c>
      <c r="P5" s="24">
        <v>2002</v>
      </c>
      <c r="Q5" s="24">
        <v>2003</v>
      </c>
      <c r="R5" s="24">
        <v>2004</v>
      </c>
      <c r="S5" s="24">
        <v>2005</v>
      </c>
      <c r="T5" s="24">
        <v>2006</v>
      </c>
      <c r="U5" s="24">
        <v>2007</v>
      </c>
      <c r="V5" s="24">
        <v>2008</v>
      </c>
      <c r="W5" s="37">
        <v>2009</v>
      </c>
      <c r="X5" s="37">
        <v>2010</v>
      </c>
      <c r="Y5" s="37">
        <v>2011</v>
      </c>
      <c r="Z5" s="37">
        <v>2012</v>
      </c>
      <c r="AA5" s="24">
        <v>2013</v>
      </c>
      <c r="AB5" s="24">
        <v>2014</v>
      </c>
      <c r="AC5" s="53" t="s">
        <v>81</v>
      </c>
      <c r="AD5" s="53" t="s">
        <v>82</v>
      </c>
      <c r="AE5" s="53" t="s">
        <v>83</v>
      </c>
      <c r="AF5" s="53" t="s">
        <v>84</v>
      </c>
      <c r="AG5" s="53" t="s">
        <v>85</v>
      </c>
      <c r="AH5" s="53" t="s">
        <v>86</v>
      </c>
      <c r="AI5" s="53" t="s">
        <v>87</v>
      </c>
      <c r="AJ5" s="53" t="s">
        <v>88</v>
      </c>
    </row>
    <row r="6" spans="1:30" s="4" customFormat="1" ht="18.75" customHeight="1">
      <c r="A6" s="59" t="s">
        <v>38</v>
      </c>
      <c r="B6" s="26" t="s">
        <v>16</v>
      </c>
      <c r="C6" s="26" t="s">
        <v>47</v>
      </c>
      <c r="D6" s="1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9"/>
      <c r="V6" s="28"/>
      <c r="W6" s="31"/>
      <c r="X6" s="31"/>
      <c r="Y6" s="28"/>
      <c r="Z6" s="28"/>
      <c r="AA6" s="28"/>
      <c r="AB6" s="28"/>
      <c r="AC6" s="28"/>
      <c r="AD6" s="28"/>
    </row>
    <row r="7" spans="1:30" s="5" customFormat="1" ht="12.75" customHeight="1">
      <c r="A7" s="60"/>
      <c r="B7" s="13"/>
      <c r="C7" s="13"/>
      <c r="D7" s="13"/>
      <c r="S7" s="17"/>
      <c r="T7" s="17"/>
      <c r="U7" s="17"/>
      <c r="V7" s="17"/>
      <c r="W7" s="32"/>
      <c r="X7" s="32"/>
      <c r="Y7" s="17"/>
      <c r="Z7" s="17"/>
      <c r="AA7" s="17"/>
      <c r="AB7" s="17"/>
      <c r="AC7" s="17"/>
      <c r="AD7" s="17"/>
    </row>
    <row r="8" spans="1:30" s="7" customFormat="1" ht="12.75" customHeight="1">
      <c r="A8" s="73" t="s">
        <v>78</v>
      </c>
      <c r="B8" s="11" t="s">
        <v>20</v>
      </c>
      <c r="C8" s="11" t="s">
        <v>48</v>
      </c>
      <c r="D8" s="11"/>
      <c r="S8" s="18"/>
      <c r="T8" s="18"/>
      <c r="U8" s="18"/>
      <c r="V8" s="18"/>
      <c r="W8" s="33"/>
      <c r="X8" s="33"/>
      <c r="Y8" s="18"/>
      <c r="Z8" s="18"/>
      <c r="AA8" s="18"/>
      <c r="AB8" s="18"/>
      <c r="AC8" s="18"/>
      <c r="AD8" s="18"/>
    </row>
    <row r="9" spans="1:36" s="7" customFormat="1" ht="12.75" customHeight="1">
      <c r="A9" s="73"/>
      <c r="B9" s="11" t="s">
        <v>21</v>
      </c>
      <c r="C9" s="11" t="s">
        <v>49</v>
      </c>
      <c r="D9" s="74">
        <v>2290</v>
      </c>
      <c r="E9" s="75">
        <v>2516</v>
      </c>
      <c r="F9" s="75">
        <v>2582</v>
      </c>
      <c r="G9" s="75">
        <v>2427</v>
      </c>
      <c r="H9" s="75">
        <v>2648</v>
      </c>
      <c r="I9" s="75">
        <v>3266</v>
      </c>
      <c r="J9" s="75">
        <v>3974</v>
      </c>
      <c r="K9" s="75">
        <v>5189</v>
      </c>
      <c r="L9" s="75">
        <v>5772</v>
      </c>
      <c r="M9" s="75">
        <v>6376</v>
      </c>
      <c r="N9" s="75">
        <v>7375</v>
      </c>
      <c r="O9" s="75">
        <v>8266</v>
      </c>
      <c r="P9" s="75">
        <v>7334</v>
      </c>
      <c r="Q9" s="75">
        <v>6925</v>
      </c>
      <c r="R9" s="75">
        <v>6542</v>
      </c>
      <c r="S9" s="76">
        <v>6430</v>
      </c>
      <c r="T9" s="77">
        <v>6297</v>
      </c>
      <c r="U9" s="77">
        <v>6013</v>
      </c>
      <c r="V9" s="78">
        <v>5583</v>
      </c>
      <c r="W9" s="79">
        <v>5595</v>
      </c>
      <c r="X9" s="79">
        <v>5510</v>
      </c>
      <c r="Y9" s="78">
        <v>5535</v>
      </c>
      <c r="Z9" s="77">
        <v>5851</v>
      </c>
      <c r="AA9" s="78">
        <v>5859</v>
      </c>
      <c r="AB9" s="78">
        <v>5898</v>
      </c>
      <c r="AC9" s="78">
        <v>5853</v>
      </c>
      <c r="AD9" s="78">
        <v>5680</v>
      </c>
      <c r="AE9" s="78">
        <v>5616</v>
      </c>
      <c r="AF9" s="78">
        <v>5249</v>
      </c>
      <c r="AG9" s="80">
        <v>5096</v>
      </c>
      <c r="AH9" s="80">
        <v>3518</v>
      </c>
      <c r="AI9" s="80">
        <v>3891</v>
      </c>
      <c r="AJ9" s="80">
        <v>4038</v>
      </c>
    </row>
    <row r="10" spans="1:36" s="7" customFormat="1" ht="12" customHeight="1">
      <c r="A10" s="61"/>
      <c r="B10" s="11"/>
      <c r="C10" s="11"/>
      <c r="D10" s="7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  <c r="T10" s="83"/>
      <c r="U10" s="83"/>
      <c r="V10" s="83"/>
      <c r="W10" s="84"/>
      <c r="X10" s="84"/>
      <c r="Y10" s="83"/>
      <c r="Z10" s="83"/>
      <c r="AA10" s="83"/>
      <c r="AB10" s="83"/>
      <c r="AC10" s="83"/>
      <c r="AD10" s="83"/>
      <c r="AE10" s="85"/>
      <c r="AF10" s="85"/>
      <c r="AG10" s="85"/>
      <c r="AH10" s="85"/>
      <c r="AI10" s="85"/>
      <c r="AJ10" s="85"/>
    </row>
    <row r="11" spans="1:36" s="7" customFormat="1" ht="22.5" customHeight="1">
      <c r="A11" s="62" t="s">
        <v>95</v>
      </c>
      <c r="B11" s="6" t="s">
        <v>1</v>
      </c>
      <c r="C11" s="6" t="s">
        <v>50</v>
      </c>
      <c r="D11" s="86" t="s">
        <v>22</v>
      </c>
      <c r="E11" s="87">
        <v>2120</v>
      </c>
      <c r="F11" s="87">
        <v>2191</v>
      </c>
      <c r="G11" s="87">
        <v>2074</v>
      </c>
      <c r="H11" s="87">
        <v>2273</v>
      </c>
      <c r="I11" s="87">
        <v>2875</v>
      </c>
      <c r="J11" s="87">
        <v>3542</v>
      </c>
      <c r="K11" s="87">
        <v>4727</v>
      </c>
      <c r="L11" s="87">
        <v>5270</v>
      </c>
      <c r="M11" s="87">
        <v>5818</v>
      </c>
      <c r="N11" s="87">
        <v>6793</v>
      </c>
      <c r="O11" s="87">
        <v>5911</v>
      </c>
      <c r="P11" s="87">
        <v>4801</v>
      </c>
      <c r="Q11" s="87">
        <v>4736</v>
      </c>
      <c r="R11" s="87">
        <v>4580</v>
      </c>
      <c r="S11" s="87">
        <v>4600</v>
      </c>
      <c r="T11" s="83">
        <v>4481</v>
      </c>
      <c r="U11" s="88">
        <v>4222</v>
      </c>
      <c r="V11" s="88">
        <v>3972</v>
      </c>
      <c r="W11" s="84">
        <v>4022</v>
      </c>
      <c r="X11" s="84">
        <v>3870</v>
      </c>
      <c r="Y11" s="83">
        <v>3974</v>
      </c>
      <c r="Z11" s="83">
        <v>4042</v>
      </c>
      <c r="AA11" s="83">
        <v>4185</v>
      </c>
      <c r="AB11" s="83">
        <v>4275</v>
      </c>
      <c r="AC11" s="83">
        <v>4164</v>
      </c>
      <c r="AD11" s="83">
        <v>4282</v>
      </c>
      <c r="AE11" s="83">
        <v>4132</v>
      </c>
      <c r="AF11" s="83">
        <v>3985</v>
      </c>
      <c r="AG11" s="83">
        <v>3836</v>
      </c>
      <c r="AH11" s="83">
        <v>2709</v>
      </c>
      <c r="AI11" s="83">
        <v>2949</v>
      </c>
      <c r="AJ11" s="83">
        <v>3211</v>
      </c>
    </row>
    <row r="12" spans="1:36" s="7" customFormat="1" ht="12.75" customHeight="1">
      <c r="A12" s="63" t="s">
        <v>96</v>
      </c>
      <c r="B12" s="6" t="s">
        <v>2</v>
      </c>
      <c r="C12" s="6" t="s">
        <v>51</v>
      </c>
      <c r="D12" s="86" t="s">
        <v>23</v>
      </c>
      <c r="E12" s="87">
        <v>802</v>
      </c>
      <c r="F12" s="89">
        <v>730</v>
      </c>
      <c r="G12" s="89">
        <v>647</v>
      </c>
      <c r="H12" s="89">
        <v>681</v>
      </c>
      <c r="I12" s="89">
        <v>832</v>
      </c>
      <c r="J12" s="89">
        <v>991</v>
      </c>
      <c r="K12" s="89">
        <v>1506</v>
      </c>
      <c r="L12" s="89">
        <v>1367</v>
      </c>
      <c r="M12" s="89">
        <v>1642</v>
      </c>
      <c r="N12" s="87">
        <v>1784</v>
      </c>
      <c r="O12" s="89">
        <v>2188</v>
      </c>
      <c r="P12" s="89">
        <v>1705</v>
      </c>
      <c r="Q12" s="89">
        <v>1814</v>
      </c>
      <c r="R12" s="87">
        <v>1918</v>
      </c>
      <c r="S12" s="89">
        <v>2123</v>
      </c>
      <c r="T12" s="83">
        <v>2055</v>
      </c>
      <c r="U12" s="88">
        <v>1882</v>
      </c>
      <c r="V12" s="88">
        <v>1834</v>
      </c>
      <c r="W12" s="84">
        <v>1688</v>
      </c>
      <c r="X12" s="84">
        <v>1732</v>
      </c>
      <c r="Y12" s="83">
        <v>1673</v>
      </c>
      <c r="Z12" s="83">
        <v>1669</v>
      </c>
      <c r="AA12" s="83">
        <v>1747</v>
      </c>
      <c r="AB12" s="83">
        <v>1939</v>
      </c>
      <c r="AC12" s="83"/>
      <c r="AD12" s="83"/>
      <c r="AE12" s="85"/>
      <c r="AF12" s="85"/>
      <c r="AG12" s="85"/>
      <c r="AH12" s="85"/>
      <c r="AI12" s="85"/>
      <c r="AJ12" s="85"/>
    </row>
    <row r="13" spans="1:36" s="7" customFormat="1" ht="12.75" customHeight="1">
      <c r="A13" s="62" t="s">
        <v>79</v>
      </c>
      <c r="B13" s="6" t="s">
        <v>3</v>
      </c>
      <c r="C13" s="6" t="s">
        <v>52</v>
      </c>
      <c r="D13" s="86" t="s">
        <v>24</v>
      </c>
      <c r="E13" s="87">
        <v>100</v>
      </c>
      <c r="F13" s="89">
        <v>111</v>
      </c>
      <c r="G13" s="89">
        <v>111</v>
      </c>
      <c r="H13" s="89">
        <v>184</v>
      </c>
      <c r="I13" s="89">
        <v>227</v>
      </c>
      <c r="J13" s="89">
        <v>217</v>
      </c>
      <c r="K13" s="89">
        <v>411</v>
      </c>
      <c r="L13" s="89">
        <v>207</v>
      </c>
      <c r="M13" s="89">
        <v>202</v>
      </c>
      <c r="N13" s="87">
        <v>183</v>
      </c>
      <c r="O13" s="89">
        <v>234</v>
      </c>
      <c r="P13" s="89">
        <v>176</v>
      </c>
      <c r="Q13" s="89">
        <v>165</v>
      </c>
      <c r="R13" s="87">
        <v>158</v>
      </c>
      <c r="S13" s="89">
        <v>106</v>
      </c>
      <c r="T13" s="83">
        <v>81</v>
      </c>
      <c r="U13" s="88">
        <v>90</v>
      </c>
      <c r="V13" s="88">
        <v>58</v>
      </c>
      <c r="W13" s="84">
        <v>26</v>
      </c>
      <c r="X13" s="84">
        <v>55</v>
      </c>
      <c r="Y13" s="83">
        <v>35</v>
      </c>
      <c r="Z13" s="83">
        <v>37</v>
      </c>
      <c r="AA13" s="83">
        <v>41</v>
      </c>
      <c r="AB13" s="83">
        <v>59</v>
      </c>
      <c r="AC13" s="83"/>
      <c r="AD13" s="83"/>
      <c r="AE13" s="85"/>
      <c r="AF13" s="85"/>
      <c r="AG13" s="85"/>
      <c r="AH13" s="85"/>
      <c r="AI13" s="85"/>
      <c r="AJ13" s="85"/>
    </row>
    <row r="14" spans="1:36" s="7" customFormat="1" ht="12.75" customHeight="1">
      <c r="A14" s="63" t="s">
        <v>91</v>
      </c>
      <c r="B14" s="6" t="s">
        <v>4</v>
      </c>
      <c r="C14" s="6" t="s">
        <v>53</v>
      </c>
      <c r="D14" s="86" t="s">
        <v>17</v>
      </c>
      <c r="E14" s="90" t="s">
        <v>17</v>
      </c>
      <c r="F14" s="90" t="s">
        <v>17</v>
      </c>
      <c r="G14" s="90" t="s">
        <v>17</v>
      </c>
      <c r="H14" s="90" t="s">
        <v>17</v>
      </c>
      <c r="I14" s="90" t="s">
        <v>17</v>
      </c>
      <c r="J14" s="89">
        <v>1147</v>
      </c>
      <c r="K14" s="89">
        <v>2070</v>
      </c>
      <c r="L14" s="89">
        <v>2421</v>
      </c>
      <c r="M14" s="89">
        <v>3106</v>
      </c>
      <c r="N14" s="87">
        <v>3780</v>
      </c>
      <c r="O14" s="89">
        <v>4504</v>
      </c>
      <c r="P14" s="89">
        <v>3498</v>
      </c>
      <c r="Q14" s="89">
        <v>3376</v>
      </c>
      <c r="R14" s="87">
        <v>3299</v>
      </c>
      <c r="S14" s="89">
        <v>3576</v>
      </c>
      <c r="T14" s="83">
        <v>3582</v>
      </c>
      <c r="U14" s="88">
        <v>3349</v>
      </c>
      <c r="V14" s="88">
        <v>3208</v>
      </c>
      <c r="W14" s="84">
        <v>3263</v>
      </c>
      <c r="X14" s="84">
        <v>3138</v>
      </c>
      <c r="Y14" s="83">
        <v>3300</v>
      </c>
      <c r="Z14" s="83">
        <v>3354</v>
      </c>
      <c r="AA14" s="83">
        <v>3453</v>
      </c>
      <c r="AB14" s="83">
        <v>3564</v>
      </c>
      <c r="AC14" s="83"/>
      <c r="AD14" s="83"/>
      <c r="AE14" s="85"/>
      <c r="AF14" s="85"/>
      <c r="AG14" s="85"/>
      <c r="AH14" s="85"/>
      <c r="AI14" s="85"/>
      <c r="AJ14" s="85"/>
    </row>
    <row r="15" spans="1:36" s="7" customFormat="1" ht="12.75" customHeight="1">
      <c r="A15" s="63" t="s">
        <v>39</v>
      </c>
      <c r="B15" s="6" t="s">
        <v>5</v>
      </c>
      <c r="C15" s="6" t="s">
        <v>54</v>
      </c>
      <c r="D15" s="86" t="s">
        <v>17</v>
      </c>
      <c r="E15" s="90" t="s">
        <v>17</v>
      </c>
      <c r="F15" s="90" t="s">
        <v>17</v>
      </c>
      <c r="G15" s="90" t="s">
        <v>17</v>
      </c>
      <c r="H15" s="90" t="s">
        <v>17</v>
      </c>
      <c r="I15" s="90" t="s">
        <v>17</v>
      </c>
      <c r="J15" s="89">
        <v>311</v>
      </c>
      <c r="K15" s="89">
        <v>392</v>
      </c>
      <c r="L15" s="89">
        <v>456</v>
      </c>
      <c r="M15" s="91" t="s">
        <v>17</v>
      </c>
      <c r="N15" s="91" t="s">
        <v>17</v>
      </c>
      <c r="O15" s="91" t="s">
        <v>17</v>
      </c>
      <c r="P15" s="91" t="s">
        <v>17</v>
      </c>
      <c r="Q15" s="91" t="s">
        <v>17</v>
      </c>
      <c r="R15" s="91" t="s">
        <v>17</v>
      </c>
      <c r="S15" s="89">
        <v>466</v>
      </c>
      <c r="T15" s="83">
        <v>372</v>
      </c>
      <c r="U15" s="88">
        <v>359</v>
      </c>
      <c r="V15" s="88">
        <v>384</v>
      </c>
      <c r="W15" s="84">
        <v>379</v>
      </c>
      <c r="X15" s="84">
        <v>386</v>
      </c>
      <c r="Y15" s="83">
        <v>354</v>
      </c>
      <c r="Z15" s="83">
        <v>324</v>
      </c>
      <c r="AA15" s="83">
        <v>349</v>
      </c>
      <c r="AB15" s="83">
        <v>348</v>
      </c>
      <c r="AC15" s="83"/>
      <c r="AD15" s="83"/>
      <c r="AE15" s="85"/>
      <c r="AF15" s="85"/>
      <c r="AG15" s="85"/>
      <c r="AH15" s="85"/>
      <c r="AI15" s="85"/>
      <c r="AJ15" s="85"/>
    </row>
    <row r="16" spans="1:36" s="7" customFormat="1" ht="13.5" customHeight="1">
      <c r="A16" s="63" t="s">
        <v>72</v>
      </c>
      <c r="B16" s="6" t="s">
        <v>6</v>
      </c>
      <c r="C16" s="6" t="s">
        <v>55</v>
      </c>
      <c r="D16" s="86" t="s">
        <v>25</v>
      </c>
      <c r="E16" s="87">
        <v>17</v>
      </c>
      <c r="F16" s="89">
        <v>19</v>
      </c>
      <c r="G16" s="89">
        <v>16</v>
      </c>
      <c r="H16" s="89">
        <v>19</v>
      </c>
      <c r="I16" s="89">
        <v>29</v>
      </c>
      <c r="J16" s="89">
        <v>28</v>
      </c>
      <c r="K16" s="89">
        <v>35</v>
      </c>
      <c r="L16" s="89">
        <v>42</v>
      </c>
      <c r="M16" s="89">
        <v>42</v>
      </c>
      <c r="N16" s="87">
        <v>35</v>
      </c>
      <c r="O16" s="89">
        <v>53</v>
      </c>
      <c r="P16" s="89">
        <v>44</v>
      </c>
      <c r="Q16" s="89">
        <v>46</v>
      </c>
      <c r="R16" s="87">
        <v>39</v>
      </c>
      <c r="S16" s="89">
        <v>33</v>
      </c>
      <c r="T16" s="83">
        <v>21</v>
      </c>
      <c r="U16" s="88">
        <v>25</v>
      </c>
      <c r="V16" s="88">
        <v>27</v>
      </c>
      <c r="W16" s="84">
        <v>39</v>
      </c>
      <c r="X16" s="84">
        <v>39</v>
      </c>
      <c r="Y16" s="83">
        <v>37</v>
      </c>
      <c r="Z16" s="83">
        <v>39</v>
      </c>
      <c r="AA16" s="83">
        <v>39</v>
      </c>
      <c r="AB16" s="83">
        <v>46</v>
      </c>
      <c r="AC16" s="83"/>
      <c r="AD16" s="83"/>
      <c r="AE16" s="85"/>
      <c r="AF16" s="85"/>
      <c r="AG16" s="85"/>
      <c r="AH16" s="85"/>
      <c r="AI16" s="85"/>
      <c r="AJ16" s="85"/>
    </row>
    <row r="17" spans="1:36" s="7" customFormat="1" ht="21.75" customHeight="1">
      <c r="A17" s="63" t="s">
        <v>97</v>
      </c>
      <c r="B17" s="6" t="s">
        <v>7</v>
      </c>
      <c r="C17" s="6" t="s">
        <v>56</v>
      </c>
      <c r="D17" s="86" t="s">
        <v>26</v>
      </c>
      <c r="E17" s="87">
        <v>83</v>
      </c>
      <c r="F17" s="89">
        <v>68</v>
      </c>
      <c r="G17" s="89">
        <v>79</v>
      </c>
      <c r="H17" s="89">
        <v>73</v>
      </c>
      <c r="I17" s="89">
        <v>84</v>
      </c>
      <c r="J17" s="89">
        <v>116</v>
      </c>
      <c r="K17" s="89">
        <v>120</v>
      </c>
      <c r="L17" s="89">
        <v>138</v>
      </c>
      <c r="M17" s="89">
        <v>157</v>
      </c>
      <c r="N17" s="87">
        <v>193</v>
      </c>
      <c r="O17" s="89">
        <v>131</v>
      </c>
      <c r="P17" s="89">
        <v>190</v>
      </c>
      <c r="Q17" s="89">
        <v>167</v>
      </c>
      <c r="R17" s="87">
        <v>156</v>
      </c>
      <c r="S17" s="89">
        <v>153</v>
      </c>
      <c r="T17" s="83">
        <v>179</v>
      </c>
      <c r="U17" s="88">
        <v>146</v>
      </c>
      <c r="V17" s="88">
        <v>169</v>
      </c>
      <c r="W17" s="84">
        <v>180</v>
      </c>
      <c r="X17" s="84">
        <v>191</v>
      </c>
      <c r="Y17" s="83">
        <v>217</v>
      </c>
      <c r="Z17" s="83">
        <v>207</v>
      </c>
      <c r="AA17" s="83">
        <v>170</v>
      </c>
      <c r="AB17" s="83">
        <v>182</v>
      </c>
      <c r="AC17" s="83"/>
      <c r="AD17" s="83"/>
      <c r="AE17" s="85"/>
      <c r="AF17" s="85"/>
      <c r="AG17" s="85"/>
      <c r="AH17" s="85"/>
      <c r="AI17" s="85"/>
      <c r="AJ17" s="85"/>
    </row>
    <row r="18" spans="1:36" s="7" customFormat="1" ht="24" customHeight="1">
      <c r="A18" s="63" t="s">
        <v>73</v>
      </c>
      <c r="B18" s="6" t="s">
        <v>8</v>
      </c>
      <c r="C18" s="6" t="s">
        <v>57</v>
      </c>
      <c r="D18" s="86" t="s">
        <v>27</v>
      </c>
      <c r="E18" s="87">
        <v>136</v>
      </c>
      <c r="F18" s="89">
        <v>119</v>
      </c>
      <c r="G18" s="89">
        <v>101</v>
      </c>
      <c r="H18" s="89">
        <v>76</v>
      </c>
      <c r="I18" s="89">
        <v>85</v>
      </c>
      <c r="J18" s="89">
        <v>69</v>
      </c>
      <c r="K18" s="89">
        <v>65</v>
      </c>
      <c r="L18" s="89">
        <v>65</v>
      </c>
      <c r="M18" s="89">
        <v>52</v>
      </c>
      <c r="N18" s="87">
        <v>43</v>
      </c>
      <c r="O18" s="89">
        <v>45</v>
      </c>
      <c r="P18" s="89">
        <v>62</v>
      </c>
      <c r="Q18" s="89">
        <v>47</v>
      </c>
      <c r="R18" s="87">
        <v>55</v>
      </c>
      <c r="S18" s="89">
        <v>46</v>
      </c>
      <c r="T18" s="83">
        <v>54</v>
      </c>
      <c r="U18" s="88">
        <v>38</v>
      </c>
      <c r="V18" s="88">
        <v>41</v>
      </c>
      <c r="W18" s="84">
        <v>30</v>
      </c>
      <c r="X18" s="84">
        <v>24</v>
      </c>
      <c r="Y18" s="83">
        <v>36</v>
      </c>
      <c r="Z18" s="83">
        <v>44</v>
      </c>
      <c r="AA18" s="83">
        <v>39</v>
      </c>
      <c r="AB18" s="83">
        <v>33</v>
      </c>
      <c r="AC18" s="83"/>
      <c r="AD18" s="83"/>
      <c r="AE18" s="85"/>
      <c r="AF18" s="85"/>
      <c r="AG18" s="85"/>
      <c r="AH18" s="85"/>
      <c r="AI18" s="85"/>
      <c r="AJ18" s="85"/>
    </row>
    <row r="19" spans="1:36" s="7" customFormat="1" ht="12.75" customHeight="1">
      <c r="A19" s="63" t="s">
        <v>40</v>
      </c>
      <c r="B19" s="6" t="s">
        <v>9</v>
      </c>
      <c r="C19" s="6" t="s">
        <v>58</v>
      </c>
      <c r="D19" s="86" t="s">
        <v>28</v>
      </c>
      <c r="E19" s="87">
        <v>159</v>
      </c>
      <c r="F19" s="89">
        <v>179</v>
      </c>
      <c r="G19" s="89">
        <v>154</v>
      </c>
      <c r="H19" s="89">
        <v>204</v>
      </c>
      <c r="I19" s="89">
        <v>191</v>
      </c>
      <c r="J19" s="89">
        <v>214</v>
      </c>
      <c r="K19" s="89">
        <v>241</v>
      </c>
      <c r="L19" s="89">
        <v>254</v>
      </c>
      <c r="M19" s="89">
        <v>302</v>
      </c>
      <c r="N19" s="87">
        <v>305</v>
      </c>
      <c r="O19" s="89">
        <v>292</v>
      </c>
      <c r="P19" s="89">
        <v>266</v>
      </c>
      <c r="Q19" s="89">
        <v>209</v>
      </c>
      <c r="R19" s="87">
        <v>158</v>
      </c>
      <c r="S19" s="89">
        <v>159</v>
      </c>
      <c r="T19" s="83">
        <v>184</v>
      </c>
      <c r="U19" s="88">
        <v>161</v>
      </c>
      <c r="V19" s="88">
        <v>131</v>
      </c>
      <c r="W19" s="84">
        <v>151</v>
      </c>
      <c r="X19" s="84">
        <v>166</v>
      </c>
      <c r="Y19" s="83">
        <v>156</v>
      </c>
      <c r="Z19" s="83">
        <v>204</v>
      </c>
      <c r="AA19" s="83">
        <v>185</v>
      </c>
      <c r="AB19" s="83">
        <v>188</v>
      </c>
      <c r="AC19" s="83"/>
      <c r="AD19" s="83"/>
      <c r="AE19" s="85"/>
      <c r="AF19" s="85"/>
      <c r="AG19" s="85"/>
      <c r="AH19" s="85"/>
      <c r="AI19" s="85"/>
      <c r="AJ19" s="85"/>
    </row>
    <row r="20" spans="1:36" s="7" customFormat="1" ht="7.5" customHeight="1">
      <c r="A20" s="64"/>
      <c r="B20" s="6"/>
      <c r="C20" s="6"/>
      <c r="D20" s="86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3"/>
      <c r="U20" s="88"/>
      <c r="V20" s="88"/>
      <c r="W20" s="84"/>
      <c r="X20" s="84"/>
      <c r="Y20" s="83"/>
      <c r="Z20" s="83"/>
      <c r="AA20" s="83"/>
      <c r="AB20" s="83"/>
      <c r="AC20" s="83"/>
      <c r="AD20" s="83"/>
      <c r="AE20" s="85"/>
      <c r="AF20" s="85"/>
      <c r="AG20" s="85"/>
      <c r="AH20" s="85"/>
      <c r="AI20" s="85"/>
      <c r="AJ20" s="85"/>
    </row>
    <row r="21" spans="1:36" s="7" customFormat="1" ht="19.5" customHeight="1">
      <c r="A21" s="65" t="s">
        <v>74</v>
      </c>
      <c r="B21" s="52" t="s">
        <v>10</v>
      </c>
      <c r="C21" s="9" t="s">
        <v>59</v>
      </c>
      <c r="D21" s="74" t="s">
        <v>29</v>
      </c>
      <c r="E21" s="75">
        <v>10675</v>
      </c>
      <c r="F21" s="75">
        <v>10794</v>
      </c>
      <c r="G21" s="75">
        <v>10492</v>
      </c>
      <c r="H21" s="75">
        <v>10517</v>
      </c>
      <c r="I21" s="75">
        <v>11105</v>
      </c>
      <c r="J21" s="75">
        <v>12140</v>
      </c>
      <c r="K21" s="75">
        <v>13405</v>
      </c>
      <c r="L21" s="76">
        <v>15032</v>
      </c>
      <c r="M21" s="76">
        <v>16396</v>
      </c>
      <c r="N21" s="76">
        <v>17780</v>
      </c>
      <c r="O21" s="76">
        <v>15420</v>
      </c>
      <c r="P21" s="76">
        <v>14539</v>
      </c>
      <c r="Q21" s="76">
        <v>13265</v>
      </c>
      <c r="R21" s="76">
        <v>12613</v>
      </c>
      <c r="S21" s="76">
        <v>11970</v>
      </c>
      <c r="T21" s="77">
        <v>10503</v>
      </c>
      <c r="U21" s="92">
        <v>11443</v>
      </c>
      <c r="V21" s="93">
        <v>10392</v>
      </c>
      <c r="W21" s="79">
        <v>9940</v>
      </c>
      <c r="X21" s="79">
        <v>9830</v>
      </c>
      <c r="Y21" s="78">
        <v>9730</v>
      </c>
      <c r="Z21" s="77">
        <v>10243</v>
      </c>
      <c r="AA21" s="78">
        <v>10133</v>
      </c>
      <c r="AB21" s="78">
        <v>9637</v>
      </c>
      <c r="AC21" s="78">
        <v>7840</v>
      </c>
      <c r="AD21" s="78">
        <v>7995</v>
      </c>
      <c r="AE21" s="78">
        <v>7695</v>
      </c>
      <c r="AF21" s="78">
        <v>7585</v>
      </c>
      <c r="AG21" s="78">
        <v>7057</v>
      </c>
      <c r="AH21" s="78">
        <v>4885</v>
      </c>
      <c r="AI21" s="78">
        <v>5199</v>
      </c>
      <c r="AJ21" s="78">
        <v>5117</v>
      </c>
    </row>
    <row r="22" spans="1:36" s="7" customFormat="1" ht="12.75" customHeight="1">
      <c r="A22" s="66"/>
      <c r="B22" s="9"/>
      <c r="C22" s="9"/>
      <c r="D22" s="94"/>
      <c r="E22" s="75"/>
      <c r="F22" s="75"/>
      <c r="G22" s="75"/>
      <c r="H22" s="75"/>
      <c r="I22" s="75"/>
      <c r="J22" s="75"/>
      <c r="K22" s="75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83"/>
      <c r="W22" s="84"/>
      <c r="X22" s="84"/>
      <c r="Y22" s="83"/>
      <c r="Z22" s="83"/>
      <c r="AA22" s="83"/>
      <c r="AB22" s="83"/>
      <c r="AC22" s="83"/>
      <c r="AD22" s="83"/>
      <c r="AE22" s="85"/>
      <c r="AF22" s="85"/>
      <c r="AG22" s="85"/>
      <c r="AH22" s="85"/>
      <c r="AI22" s="85"/>
      <c r="AJ22" s="85"/>
    </row>
    <row r="23" spans="1:36" s="7" customFormat="1" ht="12.75" customHeight="1">
      <c r="A23" s="67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3"/>
      <c r="T23" s="83"/>
      <c r="U23" s="83"/>
      <c r="V23" s="83"/>
      <c r="W23" s="84"/>
      <c r="X23" s="84"/>
      <c r="Y23" s="83"/>
      <c r="Z23" s="83"/>
      <c r="AA23" s="83"/>
      <c r="AB23" s="83"/>
      <c r="AC23" s="83"/>
      <c r="AD23" s="83"/>
      <c r="AE23" s="85"/>
      <c r="AF23" s="85"/>
      <c r="AG23" s="85"/>
      <c r="AH23" s="85"/>
      <c r="AI23" s="85"/>
      <c r="AJ23" s="85"/>
    </row>
    <row r="24" spans="1:37" s="10" customFormat="1" ht="12.75" customHeight="1">
      <c r="A24" s="59" t="s">
        <v>89</v>
      </c>
      <c r="B24" s="26" t="s">
        <v>34</v>
      </c>
      <c r="C24" s="26" t="s">
        <v>60</v>
      </c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7"/>
      <c r="U24" s="97"/>
      <c r="V24" s="97"/>
      <c r="W24" s="84"/>
      <c r="X24" s="84"/>
      <c r="Y24" s="97"/>
      <c r="Z24" s="83"/>
      <c r="AA24" s="97"/>
      <c r="AB24" s="97"/>
      <c r="AC24" s="97"/>
      <c r="AD24" s="97"/>
      <c r="AE24" s="96"/>
      <c r="AF24" s="96"/>
      <c r="AG24" s="96"/>
      <c r="AH24" s="96"/>
      <c r="AI24" s="96"/>
      <c r="AJ24" s="96"/>
      <c r="AK24" s="7"/>
    </row>
    <row r="25" spans="1:37" s="5" customFormat="1" ht="12.75" customHeight="1">
      <c r="A25" s="60"/>
      <c r="B25" s="13"/>
      <c r="C25" s="13"/>
      <c r="D25" s="9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99"/>
      <c r="AF25" s="99"/>
      <c r="AG25" s="99"/>
      <c r="AH25" s="99"/>
      <c r="AI25" s="99"/>
      <c r="AJ25" s="99"/>
      <c r="AK25" s="7"/>
    </row>
    <row r="26" spans="1:36" s="7" customFormat="1" ht="12.75" customHeight="1">
      <c r="A26" s="73" t="s">
        <v>78</v>
      </c>
      <c r="B26" s="11" t="s">
        <v>20</v>
      </c>
      <c r="C26" s="11" t="s">
        <v>48</v>
      </c>
      <c r="D26" s="9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3"/>
      <c r="T26" s="83"/>
      <c r="U26" s="83"/>
      <c r="V26" s="83"/>
      <c r="W26" s="84"/>
      <c r="X26" s="84"/>
      <c r="Y26" s="83"/>
      <c r="Z26" s="83"/>
      <c r="AA26" s="83"/>
      <c r="AB26" s="83"/>
      <c r="AC26" s="83"/>
      <c r="AD26" s="83"/>
      <c r="AE26" s="85"/>
      <c r="AF26" s="85"/>
      <c r="AG26" s="85"/>
      <c r="AH26" s="85"/>
      <c r="AI26" s="85"/>
      <c r="AJ26" s="85"/>
    </row>
    <row r="27" spans="1:36" s="7" customFormat="1" ht="12.75" customHeight="1">
      <c r="A27" s="73"/>
      <c r="B27" s="11" t="s">
        <v>21</v>
      </c>
      <c r="C27" s="11" t="s">
        <v>49</v>
      </c>
      <c r="D27" s="94"/>
      <c r="E27" s="85"/>
      <c r="F27" s="85"/>
      <c r="G27" s="85"/>
      <c r="H27" s="85"/>
      <c r="I27" s="85"/>
      <c r="J27" s="85"/>
      <c r="K27" s="85"/>
      <c r="L27" s="85"/>
      <c r="M27" s="85"/>
      <c r="N27" s="75">
        <v>399</v>
      </c>
      <c r="O27" s="75">
        <v>494</v>
      </c>
      <c r="P27" s="75">
        <v>398</v>
      </c>
      <c r="Q27" s="102">
        <v>435</v>
      </c>
      <c r="R27" s="75">
        <v>392</v>
      </c>
      <c r="S27" s="77">
        <v>359</v>
      </c>
      <c r="T27" s="77">
        <v>354</v>
      </c>
      <c r="U27" s="77">
        <v>341</v>
      </c>
      <c r="V27" s="78">
        <v>350</v>
      </c>
      <c r="W27" s="79">
        <v>356</v>
      </c>
      <c r="X27" s="103">
        <v>358</v>
      </c>
      <c r="Y27" s="78">
        <v>351</v>
      </c>
      <c r="Z27" s="77">
        <v>410</v>
      </c>
      <c r="AA27" s="78">
        <v>418</v>
      </c>
      <c r="AB27" s="78">
        <v>409</v>
      </c>
      <c r="AC27" s="78">
        <v>354</v>
      </c>
      <c r="AD27" s="78">
        <v>334</v>
      </c>
      <c r="AE27" s="78">
        <v>360</v>
      </c>
      <c r="AF27" s="78">
        <v>337</v>
      </c>
      <c r="AG27" s="80">
        <v>297</v>
      </c>
      <c r="AH27" s="80">
        <v>253</v>
      </c>
      <c r="AI27" s="80">
        <v>262</v>
      </c>
      <c r="AJ27" s="80">
        <v>236</v>
      </c>
    </row>
    <row r="28" spans="1:36" s="7" customFormat="1" ht="12" customHeight="1">
      <c r="A28" s="61"/>
      <c r="B28" s="11"/>
      <c r="C28" s="11"/>
      <c r="D28" s="9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3"/>
      <c r="T28" s="83"/>
      <c r="U28" s="83"/>
      <c r="V28" s="83"/>
      <c r="W28" s="84"/>
      <c r="X28" s="84"/>
      <c r="Y28" s="83"/>
      <c r="Z28" s="83"/>
      <c r="AA28" s="83"/>
      <c r="AB28" s="83"/>
      <c r="AC28" s="83"/>
      <c r="AD28" s="83"/>
      <c r="AE28" s="85"/>
      <c r="AF28" s="85"/>
      <c r="AG28" s="85"/>
      <c r="AH28" s="85"/>
      <c r="AI28" s="85"/>
      <c r="AJ28" s="85"/>
    </row>
    <row r="29" spans="1:36" s="7" customFormat="1" ht="25.5" customHeight="1">
      <c r="A29" s="62" t="s">
        <v>95</v>
      </c>
      <c r="B29" s="6" t="s">
        <v>1</v>
      </c>
      <c r="C29" s="6" t="s">
        <v>50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7">
        <v>340</v>
      </c>
      <c r="O29" s="87">
        <v>326</v>
      </c>
      <c r="P29" s="87">
        <v>269</v>
      </c>
      <c r="Q29" s="104">
        <v>318</v>
      </c>
      <c r="R29" s="87">
        <v>267</v>
      </c>
      <c r="S29" s="83">
        <v>256</v>
      </c>
      <c r="T29" s="83">
        <v>244</v>
      </c>
      <c r="U29" s="83">
        <v>242</v>
      </c>
      <c r="V29" s="83">
        <v>247</v>
      </c>
      <c r="W29" s="84">
        <v>248</v>
      </c>
      <c r="X29" s="105">
        <v>250</v>
      </c>
      <c r="Y29" s="83">
        <v>254</v>
      </c>
      <c r="Z29" s="83">
        <v>289</v>
      </c>
      <c r="AA29" s="83">
        <v>301</v>
      </c>
      <c r="AB29" s="83">
        <v>298</v>
      </c>
      <c r="AC29" s="83">
        <v>272</v>
      </c>
      <c r="AD29" s="83">
        <v>265</v>
      </c>
      <c r="AE29" s="83">
        <v>279</v>
      </c>
      <c r="AF29" s="83">
        <v>263</v>
      </c>
      <c r="AG29" s="83">
        <v>225</v>
      </c>
      <c r="AH29" s="83">
        <v>200</v>
      </c>
      <c r="AI29" s="83">
        <v>215</v>
      </c>
      <c r="AJ29" s="83">
        <v>195</v>
      </c>
    </row>
    <row r="30" spans="1:36" s="7" customFormat="1" ht="12.75" customHeight="1">
      <c r="A30" s="63" t="s">
        <v>96</v>
      </c>
      <c r="B30" s="6" t="s">
        <v>2</v>
      </c>
      <c r="C30" s="6" t="s">
        <v>51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7">
        <v>56</v>
      </c>
      <c r="O30" s="87">
        <v>83</v>
      </c>
      <c r="P30" s="87">
        <v>93</v>
      </c>
      <c r="Q30" s="104">
        <v>115</v>
      </c>
      <c r="R30" s="87">
        <v>100</v>
      </c>
      <c r="S30" s="83">
        <v>85</v>
      </c>
      <c r="T30" s="83">
        <v>92</v>
      </c>
      <c r="U30" s="83">
        <v>89</v>
      </c>
      <c r="V30" s="83">
        <v>89</v>
      </c>
      <c r="W30" s="84">
        <v>85</v>
      </c>
      <c r="X30" s="105">
        <v>91</v>
      </c>
      <c r="Y30" s="83">
        <v>89</v>
      </c>
      <c r="Z30" s="83">
        <v>97</v>
      </c>
      <c r="AA30" s="83">
        <v>110</v>
      </c>
      <c r="AB30" s="83">
        <v>136</v>
      </c>
      <c r="AC30" s="83"/>
      <c r="AD30" s="83"/>
      <c r="AE30" s="85"/>
      <c r="AF30" s="85"/>
      <c r="AG30" s="85"/>
      <c r="AH30" s="85"/>
      <c r="AI30" s="85"/>
      <c r="AJ30" s="85"/>
    </row>
    <row r="31" spans="1:36" s="7" customFormat="1" ht="12.75" customHeight="1">
      <c r="A31" s="62" t="s">
        <v>79</v>
      </c>
      <c r="B31" s="6" t="s">
        <v>3</v>
      </c>
      <c r="C31" s="6" t="s">
        <v>52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7">
        <v>9</v>
      </c>
      <c r="O31" s="87">
        <v>13</v>
      </c>
      <c r="P31" s="87">
        <v>3</v>
      </c>
      <c r="Q31" s="104">
        <v>4</v>
      </c>
      <c r="R31" s="87">
        <v>6</v>
      </c>
      <c r="S31" s="83">
        <v>4</v>
      </c>
      <c r="T31" s="83">
        <v>4</v>
      </c>
      <c r="U31" s="83">
        <v>1</v>
      </c>
      <c r="V31" s="83">
        <v>3</v>
      </c>
      <c r="W31" s="84">
        <v>3</v>
      </c>
      <c r="X31" s="105">
        <v>2</v>
      </c>
      <c r="Y31" s="83">
        <v>1</v>
      </c>
      <c r="Z31" s="83">
        <v>3</v>
      </c>
      <c r="AA31" s="83">
        <v>2</v>
      </c>
      <c r="AB31" s="83">
        <v>4</v>
      </c>
      <c r="AC31" s="83"/>
      <c r="AD31" s="83"/>
      <c r="AE31" s="85"/>
      <c r="AF31" s="85"/>
      <c r="AG31" s="85"/>
      <c r="AH31" s="85"/>
      <c r="AI31" s="85"/>
      <c r="AJ31" s="85"/>
    </row>
    <row r="32" spans="1:36" s="7" customFormat="1" ht="12.75" customHeight="1">
      <c r="A32" s="63" t="s">
        <v>91</v>
      </c>
      <c r="B32" s="6" t="s">
        <v>4</v>
      </c>
      <c r="C32" s="6" t="s">
        <v>53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7">
        <v>164</v>
      </c>
      <c r="O32" s="90">
        <v>180</v>
      </c>
      <c r="P32" s="90">
        <v>177</v>
      </c>
      <c r="Q32" s="104">
        <v>215</v>
      </c>
      <c r="R32" s="87">
        <v>175</v>
      </c>
      <c r="S32" s="83">
        <v>171</v>
      </c>
      <c r="T32" s="83">
        <v>186</v>
      </c>
      <c r="U32" s="83">
        <v>187</v>
      </c>
      <c r="V32" s="83">
        <v>185</v>
      </c>
      <c r="W32" s="84">
        <v>190</v>
      </c>
      <c r="X32" s="105">
        <v>197</v>
      </c>
      <c r="Y32" s="83">
        <v>193</v>
      </c>
      <c r="Z32" s="83">
        <v>218</v>
      </c>
      <c r="AA32" s="83">
        <v>240</v>
      </c>
      <c r="AB32" s="83">
        <v>244</v>
      </c>
      <c r="AC32" s="83"/>
      <c r="AD32" s="83"/>
      <c r="AE32" s="85"/>
      <c r="AF32" s="85"/>
      <c r="AG32" s="85"/>
      <c r="AH32" s="85"/>
      <c r="AI32" s="85"/>
      <c r="AJ32" s="85"/>
    </row>
    <row r="33" spans="1:36" s="7" customFormat="1" ht="12.75" customHeight="1">
      <c r="A33" s="63" t="s">
        <v>39</v>
      </c>
      <c r="B33" s="6" t="s">
        <v>5</v>
      </c>
      <c r="C33" s="6" t="s">
        <v>54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7">
        <v>46</v>
      </c>
      <c r="O33" s="90">
        <v>58</v>
      </c>
      <c r="P33" s="90">
        <v>53</v>
      </c>
      <c r="Q33" s="104">
        <v>59</v>
      </c>
      <c r="R33" s="87">
        <v>53</v>
      </c>
      <c r="S33" s="83">
        <v>42</v>
      </c>
      <c r="T33" s="83">
        <v>25</v>
      </c>
      <c r="U33" s="83">
        <v>29</v>
      </c>
      <c r="V33" s="83">
        <v>36</v>
      </c>
      <c r="W33" s="84">
        <v>28</v>
      </c>
      <c r="X33" s="105">
        <v>26</v>
      </c>
      <c r="Y33" s="83">
        <v>38</v>
      </c>
      <c r="Z33" s="83">
        <v>27</v>
      </c>
      <c r="AA33" s="83">
        <v>32</v>
      </c>
      <c r="AB33" s="83">
        <v>22</v>
      </c>
      <c r="AC33" s="83"/>
      <c r="AD33" s="83"/>
      <c r="AE33" s="85"/>
      <c r="AF33" s="85"/>
      <c r="AG33" s="85"/>
      <c r="AH33" s="85"/>
      <c r="AI33" s="85"/>
      <c r="AJ33" s="85"/>
    </row>
    <row r="34" spans="1:36" s="7" customFormat="1" ht="12.75" customHeight="1">
      <c r="A34" s="63" t="s">
        <v>72</v>
      </c>
      <c r="B34" s="6" t="s">
        <v>6</v>
      </c>
      <c r="C34" s="6" t="s">
        <v>55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7">
        <v>17</v>
      </c>
      <c r="O34" s="87">
        <v>16</v>
      </c>
      <c r="P34" s="87">
        <v>23</v>
      </c>
      <c r="Q34" s="104">
        <v>31</v>
      </c>
      <c r="R34" s="87">
        <v>26</v>
      </c>
      <c r="S34" s="83">
        <v>4</v>
      </c>
      <c r="T34" s="88" t="s">
        <v>17</v>
      </c>
      <c r="U34" s="83">
        <v>1</v>
      </c>
      <c r="V34" s="83" t="s">
        <v>17</v>
      </c>
      <c r="W34" s="84">
        <v>2</v>
      </c>
      <c r="X34" s="106">
        <v>0</v>
      </c>
      <c r="Y34" s="83">
        <v>2</v>
      </c>
      <c r="Z34" s="83">
        <v>2</v>
      </c>
      <c r="AA34" s="83">
        <v>4</v>
      </c>
      <c r="AB34" s="83">
        <v>4</v>
      </c>
      <c r="AC34" s="83"/>
      <c r="AD34" s="83"/>
      <c r="AE34" s="85"/>
      <c r="AF34" s="85"/>
      <c r="AG34" s="85"/>
      <c r="AH34" s="85"/>
      <c r="AI34" s="85"/>
      <c r="AJ34" s="85"/>
    </row>
    <row r="35" spans="1:36" s="7" customFormat="1" ht="12.75" customHeight="1">
      <c r="A35" s="63" t="s">
        <v>97</v>
      </c>
      <c r="B35" s="6" t="s">
        <v>7</v>
      </c>
      <c r="C35" s="6" t="s">
        <v>56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7">
        <v>3</v>
      </c>
      <c r="O35" s="87">
        <v>5</v>
      </c>
      <c r="P35" s="87">
        <v>6</v>
      </c>
      <c r="Q35" s="104">
        <v>2</v>
      </c>
      <c r="R35" s="87">
        <v>4</v>
      </c>
      <c r="S35" s="83">
        <v>10</v>
      </c>
      <c r="T35" s="83">
        <v>13</v>
      </c>
      <c r="U35" s="83">
        <v>9</v>
      </c>
      <c r="V35" s="83">
        <v>19</v>
      </c>
      <c r="W35" s="84">
        <v>16</v>
      </c>
      <c r="X35" s="107">
        <v>26</v>
      </c>
      <c r="Y35" s="83">
        <v>9</v>
      </c>
      <c r="Z35" s="83">
        <v>26</v>
      </c>
      <c r="AA35" s="83">
        <v>12</v>
      </c>
      <c r="AB35" s="83">
        <v>14</v>
      </c>
      <c r="AC35" s="83"/>
      <c r="AD35" s="83"/>
      <c r="AE35" s="85"/>
      <c r="AF35" s="85"/>
      <c r="AG35" s="85"/>
      <c r="AH35" s="85"/>
      <c r="AI35" s="85"/>
      <c r="AJ35" s="85"/>
    </row>
    <row r="36" spans="1:36" s="7" customFormat="1" ht="22.5" customHeight="1">
      <c r="A36" s="63" t="s">
        <v>73</v>
      </c>
      <c r="B36" s="6" t="s">
        <v>8</v>
      </c>
      <c r="C36" s="6" t="s">
        <v>57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7">
        <v>37</v>
      </c>
      <c r="O36" s="87">
        <v>42</v>
      </c>
      <c r="P36" s="87">
        <v>34</v>
      </c>
      <c r="Q36" s="104">
        <v>20</v>
      </c>
      <c r="R36" s="87">
        <v>14</v>
      </c>
      <c r="S36" s="83">
        <v>4</v>
      </c>
      <c r="T36" s="83">
        <v>5</v>
      </c>
      <c r="U36" s="83">
        <v>2</v>
      </c>
      <c r="V36" s="83">
        <v>3</v>
      </c>
      <c r="W36" s="84">
        <v>1</v>
      </c>
      <c r="X36" s="107">
        <v>1</v>
      </c>
      <c r="Y36" s="83">
        <v>3</v>
      </c>
      <c r="Z36" s="83">
        <v>4</v>
      </c>
      <c r="AA36" s="83">
        <v>3</v>
      </c>
      <c r="AB36" s="83">
        <v>0</v>
      </c>
      <c r="AC36" s="83"/>
      <c r="AD36" s="83"/>
      <c r="AE36" s="85"/>
      <c r="AF36" s="85"/>
      <c r="AG36" s="85"/>
      <c r="AH36" s="85"/>
      <c r="AI36" s="85"/>
      <c r="AJ36" s="85"/>
    </row>
    <row r="37" spans="1:36" s="7" customFormat="1" ht="12.75" customHeight="1">
      <c r="A37" s="63" t="s">
        <v>40</v>
      </c>
      <c r="B37" s="6" t="s">
        <v>9</v>
      </c>
      <c r="C37" s="6" t="s">
        <v>58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3">
        <v>17</v>
      </c>
      <c r="T37" s="83">
        <v>17</v>
      </c>
      <c r="U37" s="83">
        <v>12</v>
      </c>
      <c r="V37" s="83">
        <v>16</v>
      </c>
      <c r="W37" s="84">
        <v>17</v>
      </c>
      <c r="X37" s="105">
        <v>10</v>
      </c>
      <c r="Y37" s="83">
        <v>16</v>
      </c>
      <c r="Z37" s="83">
        <v>16</v>
      </c>
      <c r="AA37" s="83">
        <v>22</v>
      </c>
      <c r="AB37" s="83">
        <v>18</v>
      </c>
      <c r="AC37" s="83"/>
      <c r="AD37" s="83"/>
      <c r="AE37" s="85"/>
      <c r="AF37" s="85"/>
      <c r="AG37" s="85"/>
      <c r="AH37" s="85"/>
      <c r="AI37" s="85"/>
      <c r="AJ37" s="85"/>
    </row>
    <row r="38" spans="1:36" s="7" customFormat="1" ht="12.75" customHeight="1">
      <c r="A38" s="64"/>
      <c r="B38" s="6"/>
      <c r="C38" s="6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3"/>
      <c r="V38" s="83"/>
      <c r="W38" s="84"/>
      <c r="X38" s="84"/>
      <c r="Y38" s="83"/>
      <c r="Z38" s="83"/>
      <c r="AA38" s="83"/>
      <c r="AB38" s="83"/>
      <c r="AC38" s="83"/>
      <c r="AD38" s="83"/>
      <c r="AE38" s="85"/>
      <c r="AF38" s="85"/>
      <c r="AG38" s="85"/>
      <c r="AH38" s="85"/>
      <c r="AI38" s="85"/>
      <c r="AJ38" s="85"/>
    </row>
    <row r="39" spans="1:36" s="7" customFormat="1" ht="12.75" customHeight="1">
      <c r="A39" s="65" t="s">
        <v>74</v>
      </c>
      <c r="B39" s="9" t="s">
        <v>10</v>
      </c>
      <c r="C39" s="9" t="s">
        <v>59</v>
      </c>
      <c r="D39" s="94"/>
      <c r="E39" s="85"/>
      <c r="F39" s="85"/>
      <c r="G39" s="85"/>
      <c r="H39" s="85"/>
      <c r="I39" s="85"/>
      <c r="J39" s="85"/>
      <c r="K39" s="85"/>
      <c r="L39" s="85"/>
      <c r="M39" s="85"/>
      <c r="N39" s="75">
        <v>1438</v>
      </c>
      <c r="O39" s="75">
        <v>1355</v>
      </c>
      <c r="P39" s="75">
        <v>1108</v>
      </c>
      <c r="Q39" s="102">
        <v>1019</v>
      </c>
      <c r="R39" s="75">
        <v>1032</v>
      </c>
      <c r="S39" s="77">
        <v>926</v>
      </c>
      <c r="T39" s="77">
        <v>712</v>
      </c>
      <c r="U39" s="77">
        <v>684</v>
      </c>
      <c r="V39" s="78">
        <v>646</v>
      </c>
      <c r="W39" s="79">
        <v>681</v>
      </c>
      <c r="X39" s="103">
        <v>686</v>
      </c>
      <c r="Y39" s="78">
        <v>745</v>
      </c>
      <c r="Z39" s="77">
        <v>650</v>
      </c>
      <c r="AA39" s="78">
        <v>614</v>
      </c>
      <c r="AB39" s="78">
        <v>585</v>
      </c>
      <c r="AC39" s="78">
        <v>474</v>
      </c>
      <c r="AD39" s="78">
        <v>506</v>
      </c>
      <c r="AE39" s="78">
        <v>498</v>
      </c>
      <c r="AF39" s="78">
        <v>459</v>
      </c>
      <c r="AG39" s="80">
        <v>429</v>
      </c>
      <c r="AH39" s="80">
        <v>359</v>
      </c>
      <c r="AI39" s="80">
        <v>322</v>
      </c>
      <c r="AJ39" s="80">
        <v>272</v>
      </c>
    </row>
    <row r="40" spans="1:36" s="7" customFormat="1" ht="12.75" customHeight="1">
      <c r="A40" s="66"/>
      <c r="B40" s="9"/>
      <c r="C40" s="9"/>
      <c r="D40" s="94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3"/>
      <c r="T40" s="83"/>
      <c r="U40" s="83"/>
      <c r="V40" s="83"/>
      <c r="W40" s="84"/>
      <c r="X40" s="84"/>
      <c r="Y40" s="83"/>
      <c r="Z40" s="83"/>
      <c r="AA40" s="83"/>
      <c r="AB40" s="83"/>
      <c r="AC40" s="83"/>
      <c r="AD40" s="83"/>
      <c r="AE40" s="85"/>
      <c r="AF40" s="85"/>
      <c r="AG40" s="85"/>
      <c r="AH40" s="85"/>
      <c r="AI40" s="85"/>
      <c r="AJ40" s="85"/>
    </row>
    <row r="41" spans="1:37" s="10" customFormat="1" ht="12.75" customHeight="1">
      <c r="A41" s="61"/>
      <c r="B41" s="11"/>
      <c r="C41" s="11"/>
      <c r="D41" s="9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97"/>
      <c r="U41" s="97"/>
      <c r="V41" s="97"/>
      <c r="W41" s="84"/>
      <c r="X41" s="84"/>
      <c r="Y41" s="97"/>
      <c r="Z41" s="83"/>
      <c r="AA41" s="97"/>
      <c r="AB41" s="97"/>
      <c r="AC41" s="97"/>
      <c r="AD41" s="97"/>
      <c r="AE41" s="96"/>
      <c r="AF41" s="96"/>
      <c r="AG41" s="96"/>
      <c r="AH41" s="96"/>
      <c r="AI41" s="96"/>
      <c r="AJ41" s="96"/>
      <c r="AK41" s="7"/>
    </row>
    <row r="42" spans="1:37" s="10" customFormat="1" ht="12.75" customHeight="1">
      <c r="A42" s="59" t="s">
        <v>75</v>
      </c>
      <c r="B42" s="26" t="s">
        <v>30</v>
      </c>
      <c r="C42" s="26" t="s">
        <v>61</v>
      </c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  <c r="T42" s="97"/>
      <c r="U42" s="97"/>
      <c r="V42" s="97"/>
      <c r="W42" s="84"/>
      <c r="X42" s="84"/>
      <c r="Y42" s="97"/>
      <c r="Z42" s="83"/>
      <c r="AA42" s="97"/>
      <c r="AB42" s="97"/>
      <c r="AC42" s="97"/>
      <c r="AD42" s="97"/>
      <c r="AE42" s="96"/>
      <c r="AF42" s="96"/>
      <c r="AG42" s="96"/>
      <c r="AH42" s="96"/>
      <c r="AI42" s="96"/>
      <c r="AJ42" s="96"/>
      <c r="AK42" s="7"/>
    </row>
    <row r="43" spans="1:37" s="5" customFormat="1" ht="12.75" customHeight="1">
      <c r="A43" s="60"/>
      <c r="B43" s="13"/>
      <c r="C43" s="13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100"/>
      <c r="U43" s="100"/>
      <c r="V43" s="100"/>
      <c r="W43" s="101"/>
      <c r="X43" s="101"/>
      <c r="Y43" s="100"/>
      <c r="Z43" s="100"/>
      <c r="AA43" s="100"/>
      <c r="AB43" s="100"/>
      <c r="AC43" s="100"/>
      <c r="AD43" s="100"/>
      <c r="AE43" s="99"/>
      <c r="AF43" s="99"/>
      <c r="AG43" s="99"/>
      <c r="AH43" s="99"/>
      <c r="AI43" s="99"/>
      <c r="AJ43" s="99"/>
      <c r="AK43" s="7"/>
    </row>
    <row r="44" spans="1:36" s="7" customFormat="1" ht="12.75" customHeight="1">
      <c r="A44" s="73" t="s">
        <v>78</v>
      </c>
      <c r="B44" s="11" t="s">
        <v>20</v>
      </c>
      <c r="C44" s="11" t="s">
        <v>48</v>
      </c>
      <c r="D44" s="9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3"/>
      <c r="T44" s="83"/>
      <c r="U44" s="83"/>
      <c r="V44" s="83"/>
      <c r="W44" s="84"/>
      <c r="X44" s="84"/>
      <c r="Y44" s="83"/>
      <c r="Z44" s="83"/>
      <c r="AA44" s="83"/>
      <c r="AB44" s="83"/>
      <c r="AC44" s="83"/>
      <c r="AD44" s="83"/>
      <c r="AE44" s="85"/>
      <c r="AF44" s="85"/>
      <c r="AG44" s="85"/>
      <c r="AH44" s="85"/>
      <c r="AI44" s="85"/>
      <c r="AJ44" s="85"/>
    </row>
    <row r="45" spans="1:37" s="11" customFormat="1" ht="12.75" customHeight="1">
      <c r="A45" s="73"/>
      <c r="B45" s="11" t="s">
        <v>21</v>
      </c>
      <c r="C45" s="11" t="s">
        <v>49</v>
      </c>
      <c r="D45" s="94"/>
      <c r="E45" s="75">
        <v>568</v>
      </c>
      <c r="F45" s="75">
        <f>SUM(F47+F52+F53+F54+F55)</f>
        <v>496</v>
      </c>
      <c r="G45" s="75">
        <f>SUM(G47+G52+G53+G54+G55)</f>
        <v>445</v>
      </c>
      <c r="H45" s="75">
        <f>SUM(H47+H52+H53+H54+H55)</f>
        <v>427</v>
      </c>
      <c r="I45" s="75">
        <f>SUM(I47+I52+I53+I54+I55)</f>
        <v>454</v>
      </c>
      <c r="J45" s="75">
        <v>635</v>
      </c>
      <c r="K45" s="75">
        <f>SUM(K47+K52+K53+K54+K55)</f>
        <v>839</v>
      </c>
      <c r="L45" s="75">
        <v>922</v>
      </c>
      <c r="M45" s="75">
        <v>1007</v>
      </c>
      <c r="N45" s="75">
        <v>1207</v>
      </c>
      <c r="O45" s="102">
        <v>1322</v>
      </c>
      <c r="P45" s="102">
        <v>1405</v>
      </c>
      <c r="Q45" s="102">
        <v>1123</v>
      </c>
      <c r="R45" s="75">
        <v>1014</v>
      </c>
      <c r="S45" s="77">
        <v>1070</v>
      </c>
      <c r="T45" s="77">
        <v>986</v>
      </c>
      <c r="U45" s="77">
        <v>898</v>
      </c>
      <c r="V45" s="77">
        <v>872</v>
      </c>
      <c r="W45" s="79">
        <v>891</v>
      </c>
      <c r="X45" s="103">
        <v>885</v>
      </c>
      <c r="Y45" s="77">
        <v>863</v>
      </c>
      <c r="Z45" s="77">
        <v>926</v>
      </c>
      <c r="AA45" s="77">
        <v>880</v>
      </c>
      <c r="AB45" s="78">
        <v>948</v>
      </c>
      <c r="AC45" s="77">
        <v>868</v>
      </c>
      <c r="AD45" s="77">
        <v>983</v>
      </c>
      <c r="AE45" s="77">
        <v>946</v>
      </c>
      <c r="AF45" s="94">
        <v>882</v>
      </c>
      <c r="AG45" s="94">
        <v>846</v>
      </c>
      <c r="AH45" s="94">
        <v>614</v>
      </c>
      <c r="AI45" s="94">
        <v>697</v>
      </c>
      <c r="AJ45" s="94">
        <v>704</v>
      </c>
      <c r="AK45" s="7"/>
    </row>
    <row r="46" spans="1:36" s="7" customFormat="1" ht="12" customHeight="1">
      <c r="A46" s="61"/>
      <c r="B46" s="11"/>
      <c r="C46" s="11"/>
      <c r="D46" s="9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3"/>
      <c r="T46" s="83"/>
      <c r="U46" s="83"/>
      <c r="V46" s="83"/>
      <c r="W46" s="84"/>
      <c r="X46" s="84"/>
      <c r="Y46" s="83"/>
      <c r="Z46" s="83"/>
      <c r="AA46" s="83"/>
      <c r="AB46" s="83"/>
      <c r="AC46" s="83"/>
      <c r="AD46" s="83"/>
      <c r="AE46" s="85"/>
      <c r="AF46" s="85"/>
      <c r="AG46" s="85"/>
      <c r="AH46" s="85"/>
      <c r="AI46" s="85"/>
      <c r="AJ46" s="85"/>
    </row>
    <row r="47" spans="1:36" s="7" customFormat="1" ht="22.5" customHeight="1">
      <c r="A47" s="62" t="s">
        <v>95</v>
      </c>
      <c r="B47" s="6" t="s">
        <v>1</v>
      </c>
      <c r="C47" s="6" t="s">
        <v>50</v>
      </c>
      <c r="D47" s="85"/>
      <c r="E47" s="87">
        <v>463</v>
      </c>
      <c r="F47" s="87">
        <v>407</v>
      </c>
      <c r="G47" s="87">
        <v>355</v>
      </c>
      <c r="H47" s="87">
        <v>342</v>
      </c>
      <c r="I47" s="87">
        <v>372</v>
      </c>
      <c r="J47" s="87">
        <v>558</v>
      </c>
      <c r="K47" s="87">
        <v>708</v>
      </c>
      <c r="L47" s="87">
        <v>792</v>
      </c>
      <c r="M47" s="87">
        <v>888</v>
      </c>
      <c r="N47" s="87">
        <v>1035</v>
      </c>
      <c r="O47" s="104">
        <v>730</v>
      </c>
      <c r="P47" s="104">
        <v>652</v>
      </c>
      <c r="Q47" s="104">
        <v>715</v>
      </c>
      <c r="R47" s="87">
        <v>695</v>
      </c>
      <c r="S47" s="83">
        <v>777</v>
      </c>
      <c r="T47" s="83">
        <v>676</v>
      </c>
      <c r="U47" s="83">
        <v>648</v>
      </c>
      <c r="V47" s="83">
        <v>643</v>
      </c>
      <c r="W47" s="84">
        <v>683</v>
      </c>
      <c r="X47" s="105">
        <v>659</v>
      </c>
      <c r="Y47" s="83">
        <v>620</v>
      </c>
      <c r="Z47" s="83">
        <v>649</v>
      </c>
      <c r="AA47" s="83">
        <v>641</v>
      </c>
      <c r="AB47" s="83">
        <v>728</v>
      </c>
      <c r="AC47" s="83">
        <v>588</v>
      </c>
      <c r="AD47" s="83">
        <v>714</v>
      </c>
      <c r="AE47" s="83">
        <v>702</v>
      </c>
      <c r="AF47" s="83">
        <v>647</v>
      </c>
      <c r="AG47" s="83">
        <v>627</v>
      </c>
      <c r="AH47" s="83">
        <v>458</v>
      </c>
      <c r="AI47" s="83">
        <v>493</v>
      </c>
      <c r="AJ47" s="83">
        <v>545</v>
      </c>
    </row>
    <row r="48" spans="1:36" s="7" customFormat="1" ht="12.75" customHeight="1">
      <c r="A48" s="63" t="s">
        <v>96</v>
      </c>
      <c r="B48" s="6" t="s">
        <v>2</v>
      </c>
      <c r="C48" s="6" t="s">
        <v>51</v>
      </c>
      <c r="D48" s="85"/>
      <c r="E48" s="87">
        <v>147</v>
      </c>
      <c r="F48" s="87">
        <v>107</v>
      </c>
      <c r="G48" s="87">
        <v>95</v>
      </c>
      <c r="H48" s="87">
        <v>91</v>
      </c>
      <c r="I48" s="87">
        <v>101</v>
      </c>
      <c r="J48" s="87">
        <v>153</v>
      </c>
      <c r="K48" s="89">
        <v>187</v>
      </c>
      <c r="L48" s="89">
        <v>215</v>
      </c>
      <c r="M48" s="89">
        <v>244</v>
      </c>
      <c r="N48" s="87">
        <v>191</v>
      </c>
      <c r="O48" s="104">
        <v>257</v>
      </c>
      <c r="P48" s="104">
        <v>273</v>
      </c>
      <c r="Q48" s="104">
        <v>323</v>
      </c>
      <c r="R48" s="87">
        <v>362</v>
      </c>
      <c r="S48" s="83">
        <v>430</v>
      </c>
      <c r="T48" s="83">
        <v>362</v>
      </c>
      <c r="U48" s="83">
        <v>351</v>
      </c>
      <c r="V48" s="83">
        <v>325</v>
      </c>
      <c r="W48" s="84">
        <v>312</v>
      </c>
      <c r="X48" s="105">
        <v>325</v>
      </c>
      <c r="Y48" s="83">
        <v>312</v>
      </c>
      <c r="Z48" s="83">
        <v>327</v>
      </c>
      <c r="AA48" s="83">
        <v>313</v>
      </c>
      <c r="AB48" s="83">
        <v>375</v>
      </c>
      <c r="AC48" s="83"/>
      <c r="AD48" s="83"/>
      <c r="AE48" s="85"/>
      <c r="AF48" s="85"/>
      <c r="AG48" s="85"/>
      <c r="AH48" s="85"/>
      <c r="AI48" s="85"/>
      <c r="AJ48" s="85"/>
    </row>
    <row r="49" spans="1:36" s="7" customFormat="1" ht="12.75" customHeight="1">
      <c r="A49" s="62" t="s">
        <v>79</v>
      </c>
      <c r="B49" s="6" t="s">
        <v>3</v>
      </c>
      <c r="C49" s="6" t="s">
        <v>52</v>
      </c>
      <c r="D49" s="85"/>
      <c r="E49" s="87">
        <v>10</v>
      </c>
      <c r="F49" s="87">
        <v>7</v>
      </c>
      <c r="G49" s="87">
        <v>16</v>
      </c>
      <c r="H49" s="87">
        <v>25</v>
      </c>
      <c r="I49" s="87">
        <v>31</v>
      </c>
      <c r="J49" s="87">
        <v>20</v>
      </c>
      <c r="K49" s="89">
        <v>32</v>
      </c>
      <c r="L49" s="89">
        <v>32</v>
      </c>
      <c r="M49" s="89">
        <v>39</v>
      </c>
      <c r="N49" s="87">
        <v>41</v>
      </c>
      <c r="O49" s="104">
        <v>61</v>
      </c>
      <c r="P49" s="104">
        <v>63</v>
      </c>
      <c r="Q49" s="104">
        <v>50</v>
      </c>
      <c r="R49" s="87">
        <v>34</v>
      </c>
      <c r="S49" s="83">
        <v>28</v>
      </c>
      <c r="T49" s="83">
        <v>23</v>
      </c>
      <c r="U49" s="83">
        <v>16</v>
      </c>
      <c r="V49" s="83">
        <v>12</v>
      </c>
      <c r="W49" s="84">
        <v>1</v>
      </c>
      <c r="X49" s="105">
        <v>3</v>
      </c>
      <c r="Y49" s="83">
        <v>4</v>
      </c>
      <c r="Z49" s="83">
        <v>3</v>
      </c>
      <c r="AA49" s="83">
        <v>2</v>
      </c>
      <c r="AB49" s="83">
        <v>7</v>
      </c>
      <c r="AC49" s="83"/>
      <c r="AD49" s="83"/>
      <c r="AE49" s="85"/>
      <c r="AF49" s="85"/>
      <c r="AG49" s="85"/>
      <c r="AH49" s="85"/>
      <c r="AI49" s="85"/>
      <c r="AJ49" s="85"/>
    </row>
    <row r="50" spans="1:36" s="7" customFormat="1" ht="12.75" customHeight="1">
      <c r="A50" s="63" t="s">
        <v>91</v>
      </c>
      <c r="B50" s="6" t="s">
        <v>4</v>
      </c>
      <c r="C50" s="6" t="s">
        <v>53</v>
      </c>
      <c r="D50" s="85"/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87">
        <v>238</v>
      </c>
      <c r="K50" s="89">
        <v>308</v>
      </c>
      <c r="L50" s="89">
        <v>329</v>
      </c>
      <c r="M50" s="89">
        <v>395</v>
      </c>
      <c r="N50" s="87">
        <v>458</v>
      </c>
      <c r="O50" s="104">
        <v>463</v>
      </c>
      <c r="P50" s="104">
        <v>464</v>
      </c>
      <c r="Q50" s="104">
        <v>494</v>
      </c>
      <c r="R50" s="87">
        <v>513</v>
      </c>
      <c r="S50" s="83">
        <v>653</v>
      </c>
      <c r="T50" s="83">
        <v>560</v>
      </c>
      <c r="U50" s="83">
        <v>536</v>
      </c>
      <c r="V50" s="83">
        <v>535</v>
      </c>
      <c r="W50" s="84">
        <v>562</v>
      </c>
      <c r="X50" s="105">
        <v>549</v>
      </c>
      <c r="Y50" s="83">
        <v>552</v>
      </c>
      <c r="Z50" s="83">
        <v>573</v>
      </c>
      <c r="AA50" s="83">
        <v>571</v>
      </c>
      <c r="AB50" s="83">
        <v>652</v>
      </c>
      <c r="AC50" s="83"/>
      <c r="AD50" s="83"/>
      <c r="AE50" s="85"/>
      <c r="AF50" s="85"/>
      <c r="AG50" s="85"/>
      <c r="AH50" s="85"/>
      <c r="AI50" s="85"/>
      <c r="AJ50" s="85"/>
    </row>
    <row r="51" spans="1:36" s="7" customFormat="1" ht="12.75" customHeight="1">
      <c r="A51" s="63" t="s">
        <v>39</v>
      </c>
      <c r="B51" s="6" t="s">
        <v>5</v>
      </c>
      <c r="C51" s="6" t="s">
        <v>54</v>
      </c>
      <c r="D51" s="85"/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87">
        <v>72</v>
      </c>
      <c r="K51" s="89">
        <v>53</v>
      </c>
      <c r="L51" s="89">
        <v>61</v>
      </c>
      <c r="M51" s="108" t="s">
        <v>17</v>
      </c>
      <c r="N51" s="108" t="s">
        <v>17</v>
      </c>
      <c r="O51" s="108" t="s">
        <v>17</v>
      </c>
      <c r="P51" s="108" t="s">
        <v>17</v>
      </c>
      <c r="Q51" s="104"/>
      <c r="R51" s="109"/>
      <c r="S51" s="83">
        <v>60</v>
      </c>
      <c r="T51" s="83">
        <v>45</v>
      </c>
      <c r="U51" s="83">
        <v>55</v>
      </c>
      <c r="V51" s="83">
        <v>63</v>
      </c>
      <c r="W51" s="84">
        <v>69</v>
      </c>
      <c r="X51" s="105">
        <v>60</v>
      </c>
      <c r="Y51" s="83">
        <v>45</v>
      </c>
      <c r="Z51" s="83">
        <v>44</v>
      </c>
      <c r="AA51" s="83">
        <v>37</v>
      </c>
      <c r="AB51" s="83">
        <v>44</v>
      </c>
      <c r="AC51" s="83"/>
      <c r="AD51" s="83"/>
      <c r="AE51" s="85"/>
      <c r="AF51" s="85"/>
      <c r="AG51" s="85"/>
      <c r="AH51" s="85"/>
      <c r="AI51" s="85"/>
      <c r="AJ51" s="85"/>
    </row>
    <row r="52" spans="1:36" s="7" customFormat="1" ht="12.75" customHeight="1">
      <c r="A52" s="63" t="s">
        <v>72</v>
      </c>
      <c r="B52" s="6" t="s">
        <v>6</v>
      </c>
      <c r="C52" s="6" t="s">
        <v>55</v>
      </c>
      <c r="D52" s="85"/>
      <c r="E52" s="87">
        <v>4</v>
      </c>
      <c r="F52" s="87">
        <v>3</v>
      </c>
      <c r="G52" s="87">
        <v>1</v>
      </c>
      <c r="H52" s="87">
        <v>4</v>
      </c>
      <c r="I52" s="87">
        <v>1</v>
      </c>
      <c r="J52" s="87">
        <v>1</v>
      </c>
      <c r="K52" s="89">
        <v>6</v>
      </c>
      <c r="L52" s="89">
        <v>5</v>
      </c>
      <c r="M52" s="89">
        <v>3</v>
      </c>
      <c r="N52" s="87">
        <v>3</v>
      </c>
      <c r="O52" s="104">
        <v>8</v>
      </c>
      <c r="P52" s="104">
        <v>8</v>
      </c>
      <c r="Q52" s="104">
        <v>8</v>
      </c>
      <c r="R52" s="87">
        <v>7</v>
      </c>
      <c r="S52" s="83">
        <v>10</v>
      </c>
      <c r="T52" s="83">
        <v>2</v>
      </c>
      <c r="U52" s="83">
        <v>1</v>
      </c>
      <c r="V52" s="83">
        <v>5</v>
      </c>
      <c r="W52" s="84">
        <v>10</v>
      </c>
      <c r="X52" s="105">
        <v>6</v>
      </c>
      <c r="Y52" s="83">
        <v>7</v>
      </c>
      <c r="Z52" s="83">
        <v>8</v>
      </c>
      <c r="AA52" s="83">
        <v>9</v>
      </c>
      <c r="AB52" s="83">
        <v>6</v>
      </c>
      <c r="AC52" s="83"/>
      <c r="AD52" s="83"/>
      <c r="AE52" s="85"/>
      <c r="AF52" s="85"/>
      <c r="AG52" s="85"/>
      <c r="AH52" s="85"/>
      <c r="AI52" s="85"/>
      <c r="AJ52" s="85"/>
    </row>
    <row r="53" spans="1:36" s="7" customFormat="1" ht="12.75" customHeight="1">
      <c r="A53" s="63" t="s">
        <v>97</v>
      </c>
      <c r="B53" s="6" t="s">
        <v>7</v>
      </c>
      <c r="C53" s="6" t="s">
        <v>56</v>
      </c>
      <c r="D53" s="85"/>
      <c r="E53" s="87">
        <v>20</v>
      </c>
      <c r="F53" s="87">
        <v>14</v>
      </c>
      <c r="G53" s="87">
        <v>19</v>
      </c>
      <c r="H53" s="87">
        <v>15</v>
      </c>
      <c r="I53" s="87">
        <v>16</v>
      </c>
      <c r="J53" s="87">
        <v>19</v>
      </c>
      <c r="K53" s="89">
        <v>18</v>
      </c>
      <c r="L53" s="89">
        <v>18</v>
      </c>
      <c r="M53" s="89">
        <v>20</v>
      </c>
      <c r="N53" s="87">
        <v>50</v>
      </c>
      <c r="O53" s="104">
        <v>18</v>
      </c>
      <c r="P53" s="104">
        <v>37</v>
      </c>
      <c r="Q53" s="104">
        <v>27</v>
      </c>
      <c r="R53" s="87">
        <v>24</v>
      </c>
      <c r="S53" s="83">
        <v>32</v>
      </c>
      <c r="T53" s="83">
        <v>37</v>
      </c>
      <c r="U53" s="83">
        <v>28</v>
      </c>
      <c r="V53" s="83">
        <v>34</v>
      </c>
      <c r="W53" s="84">
        <v>27</v>
      </c>
      <c r="X53" s="105">
        <v>39</v>
      </c>
      <c r="Y53" s="83">
        <v>46</v>
      </c>
      <c r="Z53" s="83">
        <v>43</v>
      </c>
      <c r="AA53" s="83">
        <v>29</v>
      </c>
      <c r="AB53" s="83">
        <v>28</v>
      </c>
      <c r="AC53" s="83"/>
      <c r="AD53" s="83"/>
      <c r="AE53" s="85"/>
      <c r="AF53" s="85"/>
      <c r="AG53" s="85"/>
      <c r="AH53" s="85"/>
      <c r="AI53" s="85"/>
      <c r="AJ53" s="85"/>
    </row>
    <row r="54" spans="1:36" s="7" customFormat="1" ht="24" customHeight="1">
      <c r="A54" s="63" t="s">
        <v>73</v>
      </c>
      <c r="B54" s="6" t="s">
        <v>8</v>
      </c>
      <c r="C54" s="6" t="s">
        <v>57</v>
      </c>
      <c r="D54" s="85"/>
      <c r="E54" s="87">
        <v>41</v>
      </c>
      <c r="F54" s="87">
        <v>37</v>
      </c>
      <c r="G54" s="87">
        <v>25</v>
      </c>
      <c r="H54" s="87">
        <v>19</v>
      </c>
      <c r="I54" s="87">
        <v>17</v>
      </c>
      <c r="J54" s="87">
        <v>22</v>
      </c>
      <c r="K54" s="89">
        <v>20</v>
      </c>
      <c r="L54" s="89">
        <v>21</v>
      </c>
      <c r="M54" s="89">
        <v>17</v>
      </c>
      <c r="N54" s="87">
        <v>17</v>
      </c>
      <c r="O54" s="104">
        <v>16</v>
      </c>
      <c r="P54" s="104">
        <v>18</v>
      </c>
      <c r="Q54" s="104">
        <v>17</v>
      </c>
      <c r="R54" s="87">
        <v>12</v>
      </c>
      <c r="S54" s="83">
        <v>14</v>
      </c>
      <c r="T54" s="83">
        <v>20</v>
      </c>
      <c r="U54" s="83">
        <v>8</v>
      </c>
      <c r="V54" s="83">
        <v>21</v>
      </c>
      <c r="W54" s="84">
        <v>9</v>
      </c>
      <c r="X54" s="105">
        <v>6</v>
      </c>
      <c r="Y54" s="83">
        <v>11</v>
      </c>
      <c r="Z54" s="83">
        <v>9</v>
      </c>
      <c r="AA54" s="83">
        <v>11</v>
      </c>
      <c r="AB54" s="83">
        <v>15</v>
      </c>
      <c r="AC54" s="83"/>
      <c r="AD54" s="83"/>
      <c r="AE54" s="85"/>
      <c r="AF54" s="85"/>
      <c r="AG54" s="85"/>
      <c r="AH54" s="85"/>
      <c r="AI54" s="85"/>
      <c r="AJ54" s="85"/>
    </row>
    <row r="55" spans="1:36" s="7" customFormat="1" ht="12.75" customHeight="1">
      <c r="A55" s="63" t="s">
        <v>40</v>
      </c>
      <c r="B55" s="6" t="s">
        <v>9</v>
      </c>
      <c r="C55" s="6" t="s">
        <v>58</v>
      </c>
      <c r="D55" s="85"/>
      <c r="E55" s="87">
        <v>40</v>
      </c>
      <c r="F55" s="87">
        <v>35</v>
      </c>
      <c r="G55" s="87">
        <v>45</v>
      </c>
      <c r="H55" s="87">
        <v>47</v>
      </c>
      <c r="I55" s="87">
        <v>48</v>
      </c>
      <c r="J55" s="87">
        <v>32</v>
      </c>
      <c r="K55" s="89">
        <v>87</v>
      </c>
      <c r="L55" s="89">
        <v>85</v>
      </c>
      <c r="M55" s="89">
        <v>79</v>
      </c>
      <c r="N55" s="87">
        <v>99</v>
      </c>
      <c r="O55" s="104">
        <v>118</v>
      </c>
      <c r="P55" s="104">
        <v>105</v>
      </c>
      <c r="Q55" s="104">
        <v>42</v>
      </c>
      <c r="R55" s="87">
        <v>29</v>
      </c>
      <c r="S55" s="83">
        <v>29</v>
      </c>
      <c r="T55" s="83">
        <v>42</v>
      </c>
      <c r="U55" s="83">
        <v>33</v>
      </c>
      <c r="V55" s="83">
        <v>26</v>
      </c>
      <c r="W55" s="84">
        <v>24</v>
      </c>
      <c r="X55" s="105">
        <v>33</v>
      </c>
      <c r="Y55" s="83">
        <v>30</v>
      </c>
      <c r="Z55" s="83">
        <v>42</v>
      </c>
      <c r="AA55" s="83">
        <v>35</v>
      </c>
      <c r="AB55" s="83">
        <v>30</v>
      </c>
      <c r="AC55" s="83"/>
      <c r="AD55" s="83"/>
      <c r="AE55" s="85"/>
      <c r="AF55" s="85"/>
      <c r="AG55" s="85"/>
      <c r="AH55" s="85"/>
      <c r="AI55" s="85"/>
      <c r="AJ55" s="85"/>
    </row>
    <row r="56" spans="1:36" s="7" customFormat="1" ht="12.75" customHeight="1">
      <c r="A56" s="64"/>
      <c r="B56" s="6"/>
      <c r="C56" s="6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3"/>
      <c r="T56" s="83"/>
      <c r="U56" s="83"/>
      <c r="V56" s="83"/>
      <c r="W56" s="84"/>
      <c r="X56" s="84"/>
      <c r="Y56" s="83"/>
      <c r="Z56" s="83"/>
      <c r="AA56" s="83"/>
      <c r="AB56" s="83"/>
      <c r="AC56" s="83"/>
      <c r="AD56" s="83"/>
      <c r="AE56" s="85"/>
      <c r="AF56" s="85"/>
      <c r="AG56" s="85"/>
      <c r="AH56" s="85"/>
      <c r="AI56" s="85"/>
      <c r="AJ56" s="85"/>
    </row>
    <row r="57" spans="1:37" s="11" customFormat="1" ht="12.75" customHeight="1">
      <c r="A57" s="65" t="s">
        <v>74</v>
      </c>
      <c r="B57" s="9" t="s">
        <v>10</v>
      </c>
      <c r="C57" s="9" t="s">
        <v>59</v>
      </c>
      <c r="D57" s="94"/>
      <c r="E57" s="75">
        <v>2425</v>
      </c>
      <c r="F57" s="75">
        <v>2490</v>
      </c>
      <c r="G57" s="75">
        <v>2477</v>
      </c>
      <c r="H57" s="75">
        <v>2435</v>
      </c>
      <c r="I57" s="75">
        <v>2466</v>
      </c>
      <c r="J57" s="75">
        <v>2580</v>
      </c>
      <c r="K57" s="75">
        <v>2952</v>
      </c>
      <c r="L57" s="76">
        <v>3164</v>
      </c>
      <c r="M57" s="76">
        <v>3356</v>
      </c>
      <c r="N57" s="102">
        <v>3619</v>
      </c>
      <c r="O57" s="102">
        <v>3309</v>
      </c>
      <c r="P57" s="102">
        <v>3011</v>
      </c>
      <c r="Q57" s="102">
        <v>2082</v>
      </c>
      <c r="R57" s="102">
        <v>1890</v>
      </c>
      <c r="S57" s="77">
        <v>1886</v>
      </c>
      <c r="T57" s="77">
        <v>1965</v>
      </c>
      <c r="U57" s="77">
        <v>2170</v>
      </c>
      <c r="V57" s="77">
        <v>2212</v>
      </c>
      <c r="W57" s="79">
        <v>2201</v>
      </c>
      <c r="X57" s="103">
        <v>2239</v>
      </c>
      <c r="Y57" s="77">
        <v>2109</v>
      </c>
      <c r="Z57" s="77">
        <v>2107</v>
      </c>
      <c r="AA57" s="77">
        <v>2164</v>
      </c>
      <c r="AB57" s="77">
        <v>2299</v>
      </c>
      <c r="AC57" s="77">
        <v>1213</v>
      </c>
      <c r="AD57" s="77">
        <v>1452</v>
      </c>
      <c r="AE57" s="94">
        <v>1365</v>
      </c>
      <c r="AF57" s="94">
        <v>1392</v>
      </c>
      <c r="AG57" s="94">
        <v>1264</v>
      </c>
      <c r="AH57" s="94">
        <v>916</v>
      </c>
      <c r="AI57" s="94">
        <v>1010</v>
      </c>
      <c r="AJ57" s="94">
        <v>907</v>
      </c>
      <c r="AK57" s="7"/>
    </row>
    <row r="58" spans="1:37" s="10" customFormat="1" ht="12.75">
      <c r="A58" s="61"/>
      <c r="B58" s="11"/>
      <c r="C58" s="11"/>
      <c r="D58" s="9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7"/>
      <c r="U58" s="97"/>
      <c r="V58" s="97"/>
      <c r="W58" s="84"/>
      <c r="X58" s="84"/>
      <c r="Y58" s="97"/>
      <c r="Z58" s="83"/>
      <c r="AA58" s="97"/>
      <c r="AB58" s="97"/>
      <c r="AC58" s="97"/>
      <c r="AD58" s="97"/>
      <c r="AE58" s="96"/>
      <c r="AF58" s="96"/>
      <c r="AG58" s="96"/>
      <c r="AH58" s="96"/>
      <c r="AI58" s="96"/>
      <c r="AJ58" s="96"/>
      <c r="AK58" s="7"/>
    </row>
    <row r="59" spans="1:37" s="10" customFormat="1" ht="12.75">
      <c r="A59" s="61"/>
      <c r="B59" s="11"/>
      <c r="C59" s="11"/>
      <c r="D59" s="9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97"/>
      <c r="U59" s="97"/>
      <c r="V59" s="97"/>
      <c r="W59" s="84"/>
      <c r="X59" s="84"/>
      <c r="Y59" s="97"/>
      <c r="Z59" s="83"/>
      <c r="AA59" s="97"/>
      <c r="AB59" s="97"/>
      <c r="AC59" s="97"/>
      <c r="AD59" s="97"/>
      <c r="AE59" s="96"/>
      <c r="AF59" s="96"/>
      <c r="AG59" s="96"/>
      <c r="AH59" s="96"/>
      <c r="AI59" s="96"/>
      <c r="AJ59" s="96"/>
      <c r="AK59" s="7"/>
    </row>
    <row r="60" spans="1:37" s="10" customFormat="1" ht="12.75" customHeight="1">
      <c r="A60" s="68" t="s">
        <v>98</v>
      </c>
      <c r="B60" s="27" t="s">
        <v>31</v>
      </c>
      <c r="C60" s="27" t="s">
        <v>62</v>
      </c>
      <c r="D60" s="110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7"/>
      <c r="T60" s="97"/>
      <c r="U60" s="97"/>
      <c r="V60" s="97"/>
      <c r="W60" s="84"/>
      <c r="X60" s="84"/>
      <c r="Y60" s="97"/>
      <c r="Z60" s="83"/>
      <c r="AA60" s="97"/>
      <c r="AB60" s="97"/>
      <c r="AC60" s="97"/>
      <c r="AD60" s="97"/>
      <c r="AE60" s="96"/>
      <c r="AF60" s="96"/>
      <c r="AG60" s="96"/>
      <c r="AH60" s="96"/>
      <c r="AI60" s="96"/>
      <c r="AJ60" s="96"/>
      <c r="AK60" s="7"/>
    </row>
    <row r="61" spans="1:37" s="5" customFormat="1" ht="12.75" customHeight="1">
      <c r="A61" s="60"/>
      <c r="B61" s="13"/>
      <c r="C61" s="13"/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100"/>
      <c r="U61" s="100"/>
      <c r="V61" s="100"/>
      <c r="W61" s="101"/>
      <c r="X61" s="101"/>
      <c r="Y61" s="100"/>
      <c r="Z61" s="100"/>
      <c r="AA61" s="100"/>
      <c r="AB61" s="100"/>
      <c r="AC61" s="100"/>
      <c r="AD61" s="100"/>
      <c r="AE61" s="99"/>
      <c r="AF61" s="99"/>
      <c r="AG61" s="99"/>
      <c r="AH61" s="99"/>
      <c r="AI61" s="99"/>
      <c r="AJ61" s="99"/>
      <c r="AK61" s="7"/>
    </row>
    <row r="62" spans="1:36" s="7" customFormat="1" ht="12.75" customHeight="1">
      <c r="A62" s="73" t="s">
        <v>78</v>
      </c>
      <c r="B62" s="11" t="s">
        <v>20</v>
      </c>
      <c r="C62" s="11" t="s">
        <v>48</v>
      </c>
      <c r="D62" s="94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3"/>
      <c r="T62" s="83"/>
      <c r="U62" s="83"/>
      <c r="V62" s="83"/>
      <c r="W62" s="84"/>
      <c r="X62" s="84"/>
      <c r="Y62" s="83"/>
      <c r="Z62" s="83"/>
      <c r="AA62" s="83"/>
      <c r="AB62" s="83"/>
      <c r="AC62" s="83"/>
      <c r="AD62" s="83"/>
      <c r="AE62" s="85"/>
      <c r="AF62" s="85"/>
      <c r="AG62" s="85"/>
      <c r="AH62" s="85"/>
      <c r="AI62" s="85"/>
      <c r="AJ62" s="85"/>
    </row>
    <row r="63" spans="1:36" s="7" customFormat="1" ht="12.75" customHeight="1">
      <c r="A63" s="73"/>
      <c r="B63" s="11" t="s">
        <v>21</v>
      </c>
      <c r="C63" s="11" t="s">
        <v>49</v>
      </c>
      <c r="D63" s="94"/>
      <c r="E63" s="75">
        <f>SUM(E65+E70+E72+E73)</f>
        <v>141</v>
      </c>
      <c r="F63" s="75">
        <f>SUM(F65+F70+F71+F72+F73)</f>
        <v>209</v>
      </c>
      <c r="G63" s="75">
        <f>SUM(G65+G70+G71+G72+G73)</f>
        <v>200</v>
      </c>
      <c r="H63" s="75">
        <f>SUM(H65+H70+H71+H72+H73)</f>
        <v>219</v>
      </c>
      <c r="I63" s="75">
        <v>298</v>
      </c>
      <c r="J63" s="75">
        <f>SUM(J65+J70+J71+J72+J73)</f>
        <v>371</v>
      </c>
      <c r="K63" s="75">
        <f>SUM(K65+K70+K71+K72+K73)</f>
        <v>298</v>
      </c>
      <c r="L63" s="75">
        <v>560</v>
      </c>
      <c r="M63" s="75">
        <v>373</v>
      </c>
      <c r="N63" s="75">
        <v>381</v>
      </c>
      <c r="O63" s="102">
        <v>303</v>
      </c>
      <c r="P63" s="102">
        <v>369</v>
      </c>
      <c r="Q63" s="102">
        <v>328</v>
      </c>
      <c r="R63" s="75">
        <v>301</v>
      </c>
      <c r="S63" s="77">
        <v>300</v>
      </c>
      <c r="T63" s="77">
        <v>286</v>
      </c>
      <c r="U63" s="77">
        <v>323</v>
      </c>
      <c r="V63" s="78">
        <v>285</v>
      </c>
      <c r="W63" s="79">
        <v>300</v>
      </c>
      <c r="X63" s="103">
        <v>298</v>
      </c>
      <c r="Y63" s="78">
        <v>305</v>
      </c>
      <c r="Z63" s="77">
        <v>316</v>
      </c>
      <c r="AA63" s="78">
        <v>319</v>
      </c>
      <c r="AB63" s="78">
        <v>295</v>
      </c>
      <c r="AC63" s="78">
        <v>273</v>
      </c>
      <c r="AD63" s="78">
        <v>286</v>
      </c>
      <c r="AE63" s="78">
        <v>233</v>
      </c>
      <c r="AF63" s="78">
        <v>238</v>
      </c>
      <c r="AG63" s="80">
        <v>248</v>
      </c>
      <c r="AH63" s="80">
        <v>142</v>
      </c>
      <c r="AI63" s="80">
        <v>185</v>
      </c>
      <c r="AJ63" s="80">
        <v>208</v>
      </c>
    </row>
    <row r="64" spans="1:36" s="7" customFormat="1" ht="12" customHeight="1">
      <c r="A64" s="61"/>
      <c r="B64" s="11"/>
      <c r="C64" s="11"/>
      <c r="D64" s="94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3"/>
      <c r="T64" s="83"/>
      <c r="U64" s="83"/>
      <c r="V64" s="83"/>
      <c r="W64" s="84"/>
      <c r="X64" s="84"/>
      <c r="Y64" s="83"/>
      <c r="Z64" s="83"/>
      <c r="AA64" s="83"/>
      <c r="AB64" s="83"/>
      <c r="AC64" s="83"/>
      <c r="AD64" s="83"/>
      <c r="AE64" s="85"/>
      <c r="AF64" s="85"/>
      <c r="AG64" s="85"/>
      <c r="AH64" s="85"/>
      <c r="AI64" s="85"/>
      <c r="AJ64" s="85"/>
    </row>
    <row r="65" spans="1:36" s="7" customFormat="1" ht="23.25" customHeight="1">
      <c r="A65" s="62" t="s">
        <v>95</v>
      </c>
      <c r="B65" s="6" t="s">
        <v>1</v>
      </c>
      <c r="C65" s="6" t="s">
        <v>50</v>
      </c>
      <c r="D65" s="85"/>
      <c r="E65" s="87">
        <v>113</v>
      </c>
      <c r="F65" s="87">
        <v>185</v>
      </c>
      <c r="G65" s="87">
        <v>166</v>
      </c>
      <c r="H65" s="87">
        <v>180</v>
      </c>
      <c r="I65" s="87">
        <v>255</v>
      </c>
      <c r="J65" s="87">
        <v>336</v>
      </c>
      <c r="K65" s="87">
        <v>276</v>
      </c>
      <c r="L65" s="87">
        <v>513</v>
      </c>
      <c r="M65" s="87">
        <v>334</v>
      </c>
      <c r="N65" s="87">
        <v>349</v>
      </c>
      <c r="O65" s="104">
        <v>194</v>
      </c>
      <c r="P65" s="104">
        <v>245</v>
      </c>
      <c r="Q65" s="104">
        <v>213</v>
      </c>
      <c r="R65" s="87">
        <v>206</v>
      </c>
      <c r="S65" s="83">
        <v>214</v>
      </c>
      <c r="T65" s="83">
        <v>181</v>
      </c>
      <c r="U65" s="83">
        <v>218</v>
      </c>
      <c r="V65" s="83">
        <v>177</v>
      </c>
      <c r="W65" s="84">
        <v>203</v>
      </c>
      <c r="X65" s="105">
        <v>193</v>
      </c>
      <c r="Y65" s="83">
        <v>211</v>
      </c>
      <c r="Z65" s="83">
        <v>197</v>
      </c>
      <c r="AA65" s="83">
        <v>222</v>
      </c>
      <c r="AB65" s="83">
        <v>188</v>
      </c>
      <c r="AC65" s="83">
        <v>175</v>
      </c>
      <c r="AD65" s="83">
        <v>200</v>
      </c>
      <c r="AE65" s="83">
        <v>166</v>
      </c>
      <c r="AF65" s="83">
        <v>169</v>
      </c>
      <c r="AG65" s="83">
        <v>175</v>
      </c>
      <c r="AH65" s="83">
        <v>114</v>
      </c>
      <c r="AI65" s="83">
        <v>135</v>
      </c>
      <c r="AJ65" s="83">
        <v>177</v>
      </c>
    </row>
    <row r="66" spans="1:36" s="7" customFormat="1" ht="12.75" customHeight="1">
      <c r="A66" s="63" t="s">
        <v>96</v>
      </c>
      <c r="B66" s="6" t="s">
        <v>19</v>
      </c>
      <c r="C66" s="6" t="s">
        <v>51</v>
      </c>
      <c r="D66" s="85"/>
      <c r="E66" s="87">
        <v>45</v>
      </c>
      <c r="F66" s="87">
        <v>51</v>
      </c>
      <c r="G66" s="87">
        <v>47</v>
      </c>
      <c r="H66" s="87">
        <v>38</v>
      </c>
      <c r="I66" s="87">
        <v>62</v>
      </c>
      <c r="J66" s="87">
        <v>69</v>
      </c>
      <c r="K66" s="89">
        <v>62</v>
      </c>
      <c r="L66" s="89">
        <v>100</v>
      </c>
      <c r="M66" s="89">
        <v>81</v>
      </c>
      <c r="N66" s="87">
        <v>94</v>
      </c>
      <c r="O66" s="104">
        <v>78</v>
      </c>
      <c r="P66" s="104">
        <v>101</v>
      </c>
      <c r="Q66" s="104">
        <v>93</v>
      </c>
      <c r="R66" s="87">
        <v>103</v>
      </c>
      <c r="S66" s="83">
        <v>123</v>
      </c>
      <c r="T66" s="83">
        <v>86</v>
      </c>
      <c r="U66" s="83">
        <v>81</v>
      </c>
      <c r="V66" s="83">
        <v>73</v>
      </c>
      <c r="W66" s="84">
        <v>100</v>
      </c>
      <c r="X66" s="105">
        <v>104</v>
      </c>
      <c r="Y66" s="83">
        <v>96</v>
      </c>
      <c r="Z66" s="83">
        <v>85</v>
      </c>
      <c r="AA66" s="83">
        <v>109</v>
      </c>
      <c r="AB66" s="83">
        <v>103</v>
      </c>
      <c r="AC66" s="83"/>
      <c r="AD66" s="83"/>
      <c r="AE66" s="85"/>
      <c r="AF66" s="85"/>
      <c r="AG66" s="85"/>
      <c r="AH66" s="85"/>
      <c r="AI66" s="85"/>
      <c r="AJ66" s="85"/>
    </row>
    <row r="67" spans="1:36" s="7" customFormat="1" ht="12.75" customHeight="1">
      <c r="A67" s="62" t="s">
        <v>79</v>
      </c>
      <c r="B67" s="6" t="s">
        <v>3</v>
      </c>
      <c r="C67" s="6" t="s">
        <v>52</v>
      </c>
      <c r="D67" s="85"/>
      <c r="E67" s="87">
        <v>14</v>
      </c>
      <c r="F67" s="87">
        <v>9</v>
      </c>
      <c r="G67" s="87">
        <v>11</v>
      </c>
      <c r="H67" s="87">
        <v>9</v>
      </c>
      <c r="I67" s="87">
        <v>20</v>
      </c>
      <c r="J67" s="87">
        <v>15</v>
      </c>
      <c r="K67" s="89">
        <v>16</v>
      </c>
      <c r="L67" s="89">
        <v>18</v>
      </c>
      <c r="M67" s="89">
        <v>4</v>
      </c>
      <c r="N67" s="87">
        <v>11</v>
      </c>
      <c r="O67" s="104">
        <v>5</v>
      </c>
      <c r="P67" s="104">
        <v>3</v>
      </c>
      <c r="Q67" s="104">
        <v>0</v>
      </c>
      <c r="R67" s="87">
        <v>2</v>
      </c>
      <c r="S67" s="83">
        <v>3</v>
      </c>
      <c r="T67" s="83">
        <v>1</v>
      </c>
      <c r="U67" s="88" t="s">
        <v>17</v>
      </c>
      <c r="V67" s="83">
        <v>1</v>
      </c>
      <c r="W67" s="111" t="s">
        <v>17</v>
      </c>
      <c r="X67" s="105">
        <v>3</v>
      </c>
      <c r="Y67" s="83">
        <v>4</v>
      </c>
      <c r="Z67" s="83">
        <v>7</v>
      </c>
      <c r="AA67" s="83">
        <v>7</v>
      </c>
      <c r="AB67" s="83">
        <v>4</v>
      </c>
      <c r="AC67" s="83"/>
      <c r="AD67" s="83"/>
      <c r="AE67" s="85"/>
      <c r="AF67" s="85"/>
      <c r="AG67" s="85"/>
      <c r="AH67" s="85"/>
      <c r="AI67" s="85"/>
      <c r="AJ67" s="85"/>
    </row>
    <row r="68" spans="1:36" s="7" customFormat="1" ht="12.75" customHeight="1">
      <c r="A68" s="63" t="s">
        <v>91</v>
      </c>
      <c r="B68" s="6" t="s">
        <v>4</v>
      </c>
      <c r="C68" s="6" t="s">
        <v>53</v>
      </c>
      <c r="D68" s="85"/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87">
        <v>128</v>
      </c>
      <c r="K68" s="89">
        <v>98</v>
      </c>
      <c r="L68" s="89">
        <v>186</v>
      </c>
      <c r="M68" s="89">
        <v>169</v>
      </c>
      <c r="N68" s="87">
        <v>171</v>
      </c>
      <c r="O68" s="104">
        <v>151</v>
      </c>
      <c r="P68" s="104">
        <v>196</v>
      </c>
      <c r="Q68" s="104">
        <v>172</v>
      </c>
      <c r="R68" s="87">
        <v>169</v>
      </c>
      <c r="S68" s="83">
        <v>174</v>
      </c>
      <c r="T68" s="83">
        <v>148</v>
      </c>
      <c r="U68" s="83">
        <v>177</v>
      </c>
      <c r="V68" s="83">
        <v>142</v>
      </c>
      <c r="W68" s="84">
        <v>154</v>
      </c>
      <c r="X68" s="105">
        <v>142</v>
      </c>
      <c r="Y68" s="83">
        <v>163</v>
      </c>
      <c r="Z68" s="83">
        <v>154</v>
      </c>
      <c r="AA68" s="83">
        <v>173</v>
      </c>
      <c r="AB68" s="83">
        <v>151</v>
      </c>
      <c r="AC68" s="83"/>
      <c r="AD68" s="83"/>
      <c r="AE68" s="85"/>
      <c r="AF68" s="85"/>
      <c r="AG68" s="85"/>
      <c r="AH68" s="85"/>
      <c r="AI68" s="85"/>
      <c r="AJ68" s="85"/>
    </row>
    <row r="69" spans="1:36" s="7" customFormat="1" ht="12.75" customHeight="1">
      <c r="A69" s="63" t="s">
        <v>39</v>
      </c>
      <c r="B69" s="6" t="s">
        <v>5</v>
      </c>
      <c r="C69" s="6" t="s">
        <v>54</v>
      </c>
      <c r="D69" s="85"/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87">
        <v>24</v>
      </c>
      <c r="K69" s="89">
        <v>25</v>
      </c>
      <c r="L69" s="89">
        <v>31</v>
      </c>
      <c r="M69" s="108" t="s">
        <v>17</v>
      </c>
      <c r="N69" s="108" t="s">
        <v>17</v>
      </c>
      <c r="O69" s="108" t="s">
        <v>17</v>
      </c>
      <c r="P69" s="108" t="s">
        <v>17</v>
      </c>
      <c r="Q69" s="104">
        <v>0</v>
      </c>
      <c r="R69" s="104"/>
      <c r="S69" s="83">
        <v>30</v>
      </c>
      <c r="T69" s="83">
        <v>22</v>
      </c>
      <c r="U69" s="83">
        <v>28</v>
      </c>
      <c r="V69" s="83">
        <v>24</v>
      </c>
      <c r="W69" s="84">
        <v>32</v>
      </c>
      <c r="X69" s="105">
        <v>35</v>
      </c>
      <c r="Y69" s="83">
        <v>30</v>
      </c>
      <c r="Z69" s="83">
        <v>22</v>
      </c>
      <c r="AA69" s="83">
        <v>24</v>
      </c>
      <c r="AB69" s="83">
        <v>25</v>
      </c>
      <c r="AC69" s="83"/>
      <c r="AD69" s="83"/>
      <c r="AE69" s="85"/>
      <c r="AF69" s="85"/>
      <c r="AG69" s="85"/>
      <c r="AH69" s="85"/>
      <c r="AI69" s="85"/>
      <c r="AJ69" s="85"/>
    </row>
    <row r="70" spans="1:36" s="7" customFormat="1" ht="12.75" customHeight="1">
      <c r="A70" s="63" t="s">
        <v>72</v>
      </c>
      <c r="B70" s="6" t="s">
        <v>6</v>
      </c>
      <c r="C70" s="6" t="s">
        <v>55</v>
      </c>
      <c r="D70" s="85"/>
      <c r="E70" s="87">
        <v>4</v>
      </c>
      <c r="F70" s="87">
        <v>1</v>
      </c>
      <c r="G70" s="87">
        <v>2</v>
      </c>
      <c r="H70" s="87">
        <v>4</v>
      </c>
      <c r="I70" s="87">
        <v>8</v>
      </c>
      <c r="J70" s="87">
        <v>4</v>
      </c>
      <c r="K70" s="89">
        <v>3</v>
      </c>
      <c r="L70" s="89">
        <v>4</v>
      </c>
      <c r="M70" s="89">
        <v>2</v>
      </c>
      <c r="N70" s="87">
        <v>4</v>
      </c>
      <c r="O70" s="104">
        <v>0</v>
      </c>
      <c r="P70" s="104">
        <v>1</v>
      </c>
      <c r="Q70" s="104">
        <v>1</v>
      </c>
      <c r="R70" s="87">
        <v>1</v>
      </c>
      <c r="S70" s="83"/>
      <c r="T70" s="83">
        <v>1</v>
      </c>
      <c r="U70" s="83">
        <v>1</v>
      </c>
      <c r="V70" s="83">
        <v>3</v>
      </c>
      <c r="W70" s="84">
        <v>1</v>
      </c>
      <c r="X70" s="105">
        <v>3</v>
      </c>
      <c r="Y70" s="83">
        <v>0</v>
      </c>
      <c r="Z70" s="83">
        <v>2</v>
      </c>
      <c r="AA70" s="83">
        <v>1</v>
      </c>
      <c r="AB70" s="83">
        <v>4</v>
      </c>
      <c r="AC70" s="83"/>
      <c r="AD70" s="83"/>
      <c r="AE70" s="85"/>
      <c r="AF70" s="85"/>
      <c r="AG70" s="85"/>
      <c r="AH70" s="85"/>
      <c r="AI70" s="85"/>
      <c r="AJ70" s="85"/>
    </row>
    <row r="71" spans="1:36" s="7" customFormat="1" ht="12.75" customHeight="1">
      <c r="A71" s="63" t="s">
        <v>97</v>
      </c>
      <c r="B71" s="6" t="s">
        <v>7</v>
      </c>
      <c r="C71" s="6" t="s">
        <v>56</v>
      </c>
      <c r="D71" s="85"/>
      <c r="E71" s="90">
        <v>0</v>
      </c>
      <c r="F71" s="87">
        <v>8</v>
      </c>
      <c r="G71" s="87">
        <v>9</v>
      </c>
      <c r="H71" s="87">
        <v>17</v>
      </c>
      <c r="I71" s="87">
        <v>11</v>
      </c>
      <c r="J71" s="87">
        <v>17</v>
      </c>
      <c r="K71" s="89">
        <v>4</v>
      </c>
      <c r="L71" s="89">
        <v>17</v>
      </c>
      <c r="M71" s="89">
        <v>15</v>
      </c>
      <c r="N71" s="87">
        <v>12</v>
      </c>
      <c r="O71" s="104">
        <v>11</v>
      </c>
      <c r="P71" s="104">
        <v>13</v>
      </c>
      <c r="Q71" s="104">
        <v>11</v>
      </c>
      <c r="R71" s="87">
        <v>11</v>
      </c>
      <c r="S71" s="83">
        <v>13</v>
      </c>
      <c r="T71" s="83">
        <v>14</v>
      </c>
      <c r="U71" s="83">
        <v>18</v>
      </c>
      <c r="V71" s="83">
        <v>17</v>
      </c>
      <c r="W71" s="84">
        <v>17</v>
      </c>
      <c r="X71" s="105">
        <v>11</v>
      </c>
      <c r="Y71" s="83">
        <v>19</v>
      </c>
      <c r="Z71" s="83">
        <v>14</v>
      </c>
      <c r="AA71" s="83">
        <v>17</v>
      </c>
      <c r="AB71" s="83">
        <v>17</v>
      </c>
      <c r="AC71" s="83"/>
      <c r="AD71" s="83"/>
      <c r="AE71" s="85"/>
      <c r="AF71" s="85"/>
      <c r="AG71" s="85"/>
      <c r="AH71" s="85"/>
      <c r="AI71" s="85"/>
      <c r="AJ71" s="85"/>
    </row>
    <row r="72" spans="1:36" s="7" customFormat="1" ht="25.5" customHeight="1">
      <c r="A72" s="63" t="s">
        <v>73</v>
      </c>
      <c r="B72" s="6" t="s">
        <v>8</v>
      </c>
      <c r="C72" s="6" t="s">
        <v>57</v>
      </c>
      <c r="D72" s="85"/>
      <c r="E72" s="87">
        <v>7</v>
      </c>
      <c r="F72" s="87">
        <v>8</v>
      </c>
      <c r="G72" s="87">
        <v>14</v>
      </c>
      <c r="H72" s="87">
        <v>6</v>
      </c>
      <c r="I72" s="87">
        <v>10</v>
      </c>
      <c r="J72" s="87">
        <v>4</v>
      </c>
      <c r="K72" s="89">
        <v>3</v>
      </c>
      <c r="L72" s="89">
        <v>5</v>
      </c>
      <c r="M72" s="89">
        <v>1</v>
      </c>
      <c r="N72" s="87">
        <v>2</v>
      </c>
      <c r="O72" s="104">
        <v>3</v>
      </c>
      <c r="P72" s="104">
        <v>7</v>
      </c>
      <c r="Q72" s="104">
        <v>4</v>
      </c>
      <c r="R72" s="87">
        <v>5</v>
      </c>
      <c r="S72" s="83">
        <v>2</v>
      </c>
      <c r="T72" s="83">
        <v>4</v>
      </c>
      <c r="U72" s="83">
        <v>6</v>
      </c>
      <c r="V72" s="83" t="s">
        <v>17</v>
      </c>
      <c r="W72" s="84">
        <v>5</v>
      </c>
      <c r="X72" s="105">
        <v>3</v>
      </c>
      <c r="Y72" s="83">
        <v>0</v>
      </c>
      <c r="Z72" s="83">
        <v>3</v>
      </c>
      <c r="AA72" s="83">
        <v>2</v>
      </c>
      <c r="AB72" s="83">
        <v>2</v>
      </c>
      <c r="AC72" s="83"/>
      <c r="AD72" s="83"/>
      <c r="AE72" s="85"/>
      <c r="AF72" s="85"/>
      <c r="AG72" s="85"/>
      <c r="AH72" s="85"/>
      <c r="AI72" s="85"/>
      <c r="AJ72" s="85"/>
    </row>
    <row r="73" spans="1:36" s="7" customFormat="1" ht="12.75" customHeight="1">
      <c r="A73" s="63" t="s">
        <v>40</v>
      </c>
      <c r="B73" s="6" t="s">
        <v>9</v>
      </c>
      <c r="C73" s="6" t="s">
        <v>58</v>
      </c>
      <c r="D73" s="85"/>
      <c r="E73" s="87">
        <v>17</v>
      </c>
      <c r="F73" s="87">
        <v>7</v>
      </c>
      <c r="G73" s="87">
        <v>9</v>
      </c>
      <c r="H73" s="87">
        <v>12</v>
      </c>
      <c r="I73" s="87">
        <v>13</v>
      </c>
      <c r="J73" s="87">
        <v>10</v>
      </c>
      <c r="K73" s="89">
        <v>12</v>
      </c>
      <c r="L73" s="89">
        <v>21</v>
      </c>
      <c r="M73" s="89">
        <v>19</v>
      </c>
      <c r="N73" s="87">
        <v>13</v>
      </c>
      <c r="O73" s="104">
        <v>12</v>
      </c>
      <c r="P73" s="104">
        <v>12</v>
      </c>
      <c r="Q73" s="104">
        <v>12</v>
      </c>
      <c r="R73" s="87">
        <v>13</v>
      </c>
      <c r="S73" s="83">
        <v>10</v>
      </c>
      <c r="T73" s="83">
        <v>12</v>
      </c>
      <c r="U73" s="83">
        <v>12</v>
      </c>
      <c r="V73" s="83">
        <v>15</v>
      </c>
      <c r="W73" s="84">
        <v>12</v>
      </c>
      <c r="X73" s="105">
        <v>11</v>
      </c>
      <c r="Y73" s="83">
        <v>13</v>
      </c>
      <c r="Z73" s="83">
        <v>11</v>
      </c>
      <c r="AA73" s="83">
        <v>15</v>
      </c>
      <c r="AB73" s="83">
        <v>11</v>
      </c>
      <c r="AC73" s="83"/>
      <c r="AD73" s="83"/>
      <c r="AE73" s="85"/>
      <c r="AF73" s="85"/>
      <c r="AG73" s="85"/>
      <c r="AH73" s="85"/>
      <c r="AI73" s="85"/>
      <c r="AJ73" s="85"/>
    </row>
    <row r="74" spans="1:36" s="7" customFormat="1" ht="12.75" customHeight="1">
      <c r="A74" s="64"/>
      <c r="B74" s="6"/>
      <c r="C74" s="6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3"/>
      <c r="T74" s="83"/>
      <c r="U74" s="83"/>
      <c r="V74" s="83"/>
      <c r="W74" s="84"/>
      <c r="X74" s="84"/>
      <c r="Y74" s="83"/>
      <c r="Z74" s="83"/>
      <c r="AA74" s="83"/>
      <c r="AB74" s="83"/>
      <c r="AC74" s="83"/>
      <c r="AD74" s="83"/>
      <c r="AE74" s="85"/>
      <c r="AF74" s="85"/>
      <c r="AG74" s="85"/>
      <c r="AH74" s="85"/>
      <c r="AI74" s="85"/>
      <c r="AJ74" s="85"/>
    </row>
    <row r="75" spans="1:36" s="7" customFormat="1" ht="12.75" customHeight="1">
      <c r="A75" s="65" t="s">
        <v>74</v>
      </c>
      <c r="B75" s="9" t="s">
        <v>10</v>
      </c>
      <c r="C75" s="9" t="s">
        <v>59</v>
      </c>
      <c r="D75" s="94"/>
      <c r="E75" s="75">
        <v>599</v>
      </c>
      <c r="F75" s="75">
        <v>662</v>
      </c>
      <c r="G75" s="75">
        <v>680</v>
      </c>
      <c r="H75" s="75">
        <v>740</v>
      </c>
      <c r="I75" s="75">
        <v>853</v>
      </c>
      <c r="J75" s="75">
        <v>973</v>
      </c>
      <c r="K75" s="75">
        <v>1103</v>
      </c>
      <c r="L75" s="76">
        <v>1328</v>
      </c>
      <c r="M75" s="76">
        <v>1368</v>
      </c>
      <c r="N75" s="102">
        <v>1444</v>
      </c>
      <c r="O75" s="102">
        <v>1303</v>
      </c>
      <c r="P75" s="102">
        <v>1050</v>
      </c>
      <c r="Q75" s="102">
        <v>586</v>
      </c>
      <c r="R75" s="102">
        <v>569</v>
      </c>
      <c r="S75" s="77">
        <v>571</v>
      </c>
      <c r="T75" s="77">
        <v>520</v>
      </c>
      <c r="U75" s="77">
        <v>472</v>
      </c>
      <c r="V75" s="78">
        <v>452</v>
      </c>
      <c r="W75" s="79">
        <v>486</v>
      </c>
      <c r="X75" s="103">
        <v>486</v>
      </c>
      <c r="Y75" s="78">
        <v>438</v>
      </c>
      <c r="Z75" s="77">
        <v>502</v>
      </c>
      <c r="AA75" s="78">
        <v>551</v>
      </c>
      <c r="AB75" s="78">
        <v>278</v>
      </c>
      <c r="AC75" s="78">
        <v>328</v>
      </c>
      <c r="AD75" s="78">
        <v>351</v>
      </c>
      <c r="AE75" s="78">
        <v>300</v>
      </c>
      <c r="AF75" s="78">
        <v>308</v>
      </c>
      <c r="AG75" s="80">
        <v>321</v>
      </c>
      <c r="AH75" s="80">
        <v>192</v>
      </c>
      <c r="AI75" s="80">
        <v>226</v>
      </c>
      <c r="AJ75" s="80">
        <v>254</v>
      </c>
    </row>
    <row r="76" spans="1:36" s="7" customFormat="1" ht="12.75" customHeight="1">
      <c r="A76" s="65"/>
      <c r="B76" s="9"/>
      <c r="C76" s="9"/>
      <c r="D76" s="94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3"/>
      <c r="T76" s="83"/>
      <c r="U76" s="83"/>
      <c r="V76" s="83"/>
      <c r="W76" s="84"/>
      <c r="X76" s="84"/>
      <c r="Y76" s="83"/>
      <c r="Z76" s="83"/>
      <c r="AA76" s="83"/>
      <c r="AB76" s="83"/>
      <c r="AC76" s="83"/>
      <c r="AD76" s="83"/>
      <c r="AE76" s="85"/>
      <c r="AF76" s="85"/>
      <c r="AG76" s="85"/>
      <c r="AH76" s="85"/>
      <c r="AI76" s="85"/>
      <c r="AJ76" s="85"/>
    </row>
    <row r="77" spans="1:37" s="10" customFormat="1" ht="12.75">
      <c r="A77" s="61"/>
      <c r="B77" s="11"/>
      <c r="C77" s="11"/>
      <c r="D77" s="9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7"/>
      <c r="T77" s="97"/>
      <c r="U77" s="97"/>
      <c r="V77" s="97"/>
      <c r="W77" s="84"/>
      <c r="X77" s="84"/>
      <c r="Y77" s="97"/>
      <c r="Z77" s="83"/>
      <c r="AA77" s="97"/>
      <c r="AB77" s="97"/>
      <c r="AC77" s="97"/>
      <c r="AD77" s="97"/>
      <c r="AE77" s="96"/>
      <c r="AF77" s="96"/>
      <c r="AG77" s="96"/>
      <c r="AH77" s="96"/>
      <c r="AI77" s="96"/>
      <c r="AJ77" s="96"/>
      <c r="AK77" s="7"/>
    </row>
    <row r="78" spans="1:37" s="10" customFormat="1" ht="12.75" customHeight="1">
      <c r="A78" s="59" t="s">
        <v>41</v>
      </c>
      <c r="B78" s="26" t="s">
        <v>11</v>
      </c>
      <c r="C78" s="26" t="s">
        <v>63</v>
      </c>
      <c r="D78" s="95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7"/>
      <c r="T78" s="97"/>
      <c r="U78" s="97"/>
      <c r="V78" s="97"/>
      <c r="W78" s="84"/>
      <c r="X78" s="84"/>
      <c r="Y78" s="97"/>
      <c r="Z78" s="83"/>
      <c r="AA78" s="97"/>
      <c r="AB78" s="97"/>
      <c r="AC78" s="97"/>
      <c r="AD78" s="97"/>
      <c r="AE78" s="96"/>
      <c r="AF78" s="96"/>
      <c r="AG78" s="96"/>
      <c r="AH78" s="96"/>
      <c r="AI78" s="96"/>
      <c r="AJ78" s="96"/>
      <c r="AK78" s="7"/>
    </row>
    <row r="79" spans="1:37" s="5" customFormat="1" ht="12.75" customHeight="1">
      <c r="A79" s="60"/>
      <c r="B79" s="13"/>
      <c r="C79" s="13"/>
      <c r="D79" s="98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  <c r="V79" s="100"/>
      <c r="W79" s="101"/>
      <c r="X79" s="101"/>
      <c r="Y79" s="100"/>
      <c r="Z79" s="100"/>
      <c r="AA79" s="100"/>
      <c r="AB79" s="100"/>
      <c r="AC79" s="100"/>
      <c r="AD79" s="100"/>
      <c r="AE79" s="99"/>
      <c r="AF79" s="99"/>
      <c r="AG79" s="99"/>
      <c r="AH79" s="99"/>
      <c r="AI79" s="99"/>
      <c r="AJ79" s="99"/>
      <c r="AK79" s="7"/>
    </row>
    <row r="80" spans="1:36" s="7" customFormat="1" ht="12.75" customHeight="1">
      <c r="A80" s="73" t="s">
        <v>78</v>
      </c>
      <c r="B80" s="11" t="s">
        <v>20</v>
      </c>
      <c r="C80" s="11" t="s">
        <v>48</v>
      </c>
      <c r="D80" s="9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3"/>
      <c r="T80" s="83"/>
      <c r="U80" s="83"/>
      <c r="V80" s="83"/>
      <c r="W80" s="84"/>
      <c r="X80" s="84"/>
      <c r="Y80" s="83"/>
      <c r="Z80" s="83"/>
      <c r="AA80" s="83"/>
      <c r="AB80" s="83"/>
      <c r="AC80" s="83"/>
      <c r="AD80" s="83"/>
      <c r="AE80" s="85"/>
      <c r="AF80" s="85"/>
      <c r="AG80" s="85"/>
      <c r="AH80" s="85"/>
      <c r="AI80" s="85"/>
      <c r="AJ80" s="85"/>
    </row>
    <row r="81" spans="1:36" s="7" customFormat="1" ht="12.75" customHeight="1">
      <c r="A81" s="73"/>
      <c r="B81" s="11" t="s">
        <v>21</v>
      </c>
      <c r="C81" s="11" t="s">
        <v>49</v>
      </c>
      <c r="D81" s="94"/>
      <c r="E81" s="75">
        <v>168</v>
      </c>
      <c r="F81" s="75">
        <f>SUM(F83+F88+F89+F90+F91)</f>
        <v>167</v>
      </c>
      <c r="G81" s="75">
        <v>141</v>
      </c>
      <c r="H81" s="75">
        <f>SUM(H83+H89+H91)</f>
        <v>145</v>
      </c>
      <c r="I81" s="75">
        <f>SUM(I83+I88+I89+I90+I91)</f>
        <v>193</v>
      </c>
      <c r="J81" s="75">
        <v>258</v>
      </c>
      <c r="K81" s="75">
        <v>231</v>
      </c>
      <c r="L81" s="75">
        <v>268</v>
      </c>
      <c r="M81" s="75">
        <v>229</v>
      </c>
      <c r="N81" s="75">
        <v>219</v>
      </c>
      <c r="O81" s="102">
        <v>271</v>
      </c>
      <c r="P81" s="102">
        <v>221</v>
      </c>
      <c r="Q81" s="102">
        <v>242</v>
      </c>
      <c r="R81" s="75">
        <v>240</v>
      </c>
      <c r="S81" s="77">
        <v>245</v>
      </c>
      <c r="T81" s="77">
        <v>271</v>
      </c>
      <c r="U81" s="77">
        <v>240</v>
      </c>
      <c r="V81" s="78">
        <v>274</v>
      </c>
      <c r="W81" s="79">
        <v>251</v>
      </c>
      <c r="X81" s="103">
        <v>271</v>
      </c>
      <c r="Y81" s="78">
        <v>251</v>
      </c>
      <c r="Z81" s="77">
        <v>280</v>
      </c>
      <c r="AA81" s="78">
        <v>244</v>
      </c>
      <c r="AB81" s="78">
        <v>268</v>
      </c>
      <c r="AC81" s="78">
        <v>234</v>
      </c>
      <c r="AD81" s="78">
        <v>216</v>
      </c>
      <c r="AE81" s="78">
        <v>168</v>
      </c>
      <c r="AF81" s="78">
        <v>194</v>
      </c>
      <c r="AG81" s="80">
        <v>161</v>
      </c>
      <c r="AH81" s="80">
        <v>110</v>
      </c>
      <c r="AI81" s="80">
        <v>150</v>
      </c>
      <c r="AJ81" s="78">
        <v>160</v>
      </c>
    </row>
    <row r="82" spans="1:36" s="7" customFormat="1" ht="12.75" customHeight="1">
      <c r="A82" s="61"/>
      <c r="B82" s="11"/>
      <c r="C82" s="11"/>
      <c r="D82" s="94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3"/>
      <c r="T82" s="83"/>
      <c r="U82" s="83"/>
      <c r="V82" s="83"/>
      <c r="W82" s="84"/>
      <c r="X82" s="84"/>
      <c r="Y82" s="83"/>
      <c r="Z82" s="83"/>
      <c r="AA82" s="83"/>
      <c r="AB82" s="83"/>
      <c r="AC82" s="83"/>
      <c r="AD82" s="83"/>
      <c r="AE82" s="85"/>
      <c r="AF82" s="83"/>
      <c r="AG82" s="85"/>
      <c r="AH82" s="85"/>
      <c r="AI82" s="85"/>
      <c r="AJ82" s="83"/>
    </row>
    <row r="83" spans="1:36" s="7" customFormat="1" ht="19.5" customHeight="1">
      <c r="A83" s="62" t="s">
        <v>95</v>
      </c>
      <c r="B83" s="6" t="s">
        <v>1</v>
      </c>
      <c r="C83" s="6" t="s">
        <v>50</v>
      </c>
      <c r="D83" s="85"/>
      <c r="E83" s="87">
        <v>118</v>
      </c>
      <c r="F83" s="87">
        <v>122</v>
      </c>
      <c r="G83" s="87">
        <v>110</v>
      </c>
      <c r="H83" s="87">
        <v>118</v>
      </c>
      <c r="I83" s="87">
        <v>154</v>
      </c>
      <c r="J83" s="87">
        <v>216</v>
      </c>
      <c r="K83" s="87">
        <v>188</v>
      </c>
      <c r="L83" s="87">
        <v>225</v>
      </c>
      <c r="M83" s="87">
        <v>188</v>
      </c>
      <c r="N83" s="87">
        <v>180</v>
      </c>
      <c r="O83" s="104">
        <v>198</v>
      </c>
      <c r="P83" s="104">
        <v>154</v>
      </c>
      <c r="Q83" s="104">
        <v>152</v>
      </c>
      <c r="R83" s="87">
        <v>139</v>
      </c>
      <c r="S83" s="83">
        <v>166</v>
      </c>
      <c r="T83" s="83">
        <v>161</v>
      </c>
      <c r="U83" s="83">
        <v>127</v>
      </c>
      <c r="V83" s="83">
        <v>178</v>
      </c>
      <c r="W83" s="84">
        <v>159</v>
      </c>
      <c r="X83" s="112">
        <v>161</v>
      </c>
      <c r="Y83" s="83">
        <v>162</v>
      </c>
      <c r="Z83" s="83">
        <v>181</v>
      </c>
      <c r="AA83" s="83">
        <v>161</v>
      </c>
      <c r="AB83" s="83">
        <v>188</v>
      </c>
      <c r="AC83" s="83">
        <v>157</v>
      </c>
      <c r="AD83" s="83">
        <v>146</v>
      </c>
      <c r="AE83" s="83">
        <v>117</v>
      </c>
      <c r="AF83" s="83">
        <v>126</v>
      </c>
      <c r="AG83" s="83">
        <v>111</v>
      </c>
      <c r="AH83" s="83">
        <v>76</v>
      </c>
      <c r="AI83" s="83">
        <v>96</v>
      </c>
      <c r="AJ83" s="83">
        <v>122</v>
      </c>
    </row>
    <row r="84" spans="1:36" s="7" customFormat="1" ht="12.75" customHeight="1">
      <c r="A84" s="63" t="s">
        <v>96</v>
      </c>
      <c r="B84" s="6" t="s">
        <v>2</v>
      </c>
      <c r="C84" s="6" t="s">
        <v>51</v>
      </c>
      <c r="D84" s="85"/>
      <c r="E84" s="87">
        <v>27</v>
      </c>
      <c r="F84" s="87">
        <v>35</v>
      </c>
      <c r="G84" s="87">
        <v>31</v>
      </c>
      <c r="H84" s="87">
        <v>23</v>
      </c>
      <c r="I84" s="87">
        <v>45</v>
      </c>
      <c r="J84" s="87">
        <v>51</v>
      </c>
      <c r="K84" s="89">
        <v>48</v>
      </c>
      <c r="L84" s="89">
        <v>73</v>
      </c>
      <c r="M84" s="89">
        <v>75</v>
      </c>
      <c r="N84" s="87">
        <v>75</v>
      </c>
      <c r="O84" s="104">
        <v>92</v>
      </c>
      <c r="P84" s="104">
        <v>86</v>
      </c>
      <c r="Q84" s="104">
        <v>75</v>
      </c>
      <c r="R84" s="87">
        <v>80</v>
      </c>
      <c r="S84" s="83">
        <v>74</v>
      </c>
      <c r="T84" s="83">
        <v>64</v>
      </c>
      <c r="U84" s="83">
        <v>64</v>
      </c>
      <c r="V84" s="83">
        <v>93</v>
      </c>
      <c r="W84" s="84">
        <v>75</v>
      </c>
      <c r="X84" s="105">
        <v>77</v>
      </c>
      <c r="Y84" s="83">
        <v>71</v>
      </c>
      <c r="Z84" s="83">
        <v>78</v>
      </c>
      <c r="AA84" s="83">
        <v>66</v>
      </c>
      <c r="AB84" s="83">
        <v>90</v>
      </c>
      <c r="AC84" s="83"/>
      <c r="AD84" s="83"/>
      <c r="AE84" s="85"/>
      <c r="AF84" s="83"/>
      <c r="AG84" s="85"/>
      <c r="AH84" s="85"/>
      <c r="AI84" s="85"/>
      <c r="AJ84" s="83"/>
    </row>
    <row r="85" spans="1:36" s="7" customFormat="1" ht="12.75" customHeight="1">
      <c r="A85" s="62" t="s">
        <v>79</v>
      </c>
      <c r="B85" s="6" t="s">
        <v>3</v>
      </c>
      <c r="C85" s="6" t="s">
        <v>52</v>
      </c>
      <c r="D85" s="85"/>
      <c r="E85" s="87">
        <v>7</v>
      </c>
      <c r="F85" s="87">
        <v>5</v>
      </c>
      <c r="G85" s="87">
        <v>8</v>
      </c>
      <c r="H85" s="87">
        <v>4</v>
      </c>
      <c r="I85" s="87">
        <v>10</v>
      </c>
      <c r="J85" s="87">
        <v>13</v>
      </c>
      <c r="K85" s="89">
        <v>10</v>
      </c>
      <c r="L85" s="89">
        <v>9</v>
      </c>
      <c r="M85" s="89">
        <v>5</v>
      </c>
      <c r="N85" s="87">
        <v>19</v>
      </c>
      <c r="O85" s="104">
        <v>18</v>
      </c>
      <c r="P85" s="104">
        <v>13</v>
      </c>
      <c r="Q85" s="104">
        <v>9</v>
      </c>
      <c r="R85" s="87">
        <v>3</v>
      </c>
      <c r="S85" s="83">
        <v>8</v>
      </c>
      <c r="T85" s="83">
        <v>3</v>
      </c>
      <c r="U85" s="83">
        <v>8</v>
      </c>
      <c r="V85" s="83">
        <v>5</v>
      </c>
      <c r="W85" s="84">
        <v>2</v>
      </c>
      <c r="X85" s="105">
        <v>4</v>
      </c>
      <c r="Y85" s="83">
        <v>6</v>
      </c>
      <c r="Z85" s="83">
        <v>2</v>
      </c>
      <c r="AA85" s="83">
        <v>3</v>
      </c>
      <c r="AB85" s="83">
        <v>11</v>
      </c>
      <c r="AC85" s="83"/>
      <c r="AD85" s="83"/>
      <c r="AE85" s="85"/>
      <c r="AF85" s="83"/>
      <c r="AG85" s="85"/>
      <c r="AH85" s="85"/>
      <c r="AI85" s="85"/>
      <c r="AJ85" s="83"/>
    </row>
    <row r="86" spans="1:36" s="7" customFormat="1" ht="12.75" customHeight="1">
      <c r="A86" s="63" t="s">
        <v>91</v>
      </c>
      <c r="B86" s="6" t="s">
        <v>4</v>
      </c>
      <c r="C86" s="6" t="s">
        <v>53</v>
      </c>
      <c r="D86" s="85"/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87">
        <v>85</v>
      </c>
      <c r="K86" s="89">
        <v>65</v>
      </c>
      <c r="L86" s="89">
        <v>91</v>
      </c>
      <c r="M86" s="89">
        <v>102</v>
      </c>
      <c r="N86" s="87">
        <v>84</v>
      </c>
      <c r="O86" s="104">
        <v>124</v>
      </c>
      <c r="P86" s="104">
        <v>107</v>
      </c>
      <c r="Q86" s="104">
        <v>104</v>
      </c>
      <c r="R86" s="87">
        <v>105</v>
      </c>
      <c r="S86" s="83">
        <v>109</v>
      </c>
      <c r="T86" s="83">
        <v>120</v>
      </c>
      <c r="U86" s="83">
        <v>99</v>
      </c>
      <c r="V86" s="83">
        <v>144</v>
      </c>
      <c r="W86" s="84">
        <v>129</v>
      </c>
      <c r="X86" s="105">
        <v>118</v>
      </c>
      <c r="Y86" s="83">
        <v>123</v>
      </c>
      <c r="Z86" s="83">
        <v>134</v>
      </c>
      <c r="AA86" s="83">
        <v>114</v>
      </c>
      <c r="AB86" s="83">
        <v>132</v>
      </c>
      <c r="AC86" s="83"/>
      <c r="AD86" s="83"/>
      <c r="AE86" s="85"/>
      <c r="AF86" s="83"/>
      <c r="AG86" s="85"/>
      <c r="AH86" s="85"/>
      <c r="AI86" s="85"/>
      <c r="AJ86" s="83"/>
    </row>
    <row r="87" spans="1:36" s="7" customFormat="1" ht="12.75" customHeight="1">
      <c r="A87" s="63" t="s">
        <v>39</v>
      </c>
      <c r="B87" s="6" t="s">
        <v>5</v>
      </c>
      <c r="C87" s="6" t="s">
        <v>54</v>
      </c>
      <c r="D87" s="85"/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87">
        <v>12</v>
      </c>
      <c r="K87" s="89">
        <v>9</v>
      </c>
      <c r="L87" s="89">
        <v>12</v>
      </c>
      <c r="M87" s="108" t="s">
        <v>17</v>
      </c>
      <c r="N87" s="108" t="s">
        <v>17</v>
      </c>
      <c r="O87" s="108" t="s">
        <v>17</v>
      </c>
      <c r="P87" s="108" t="s">
        <v>17</v>
      </c>
      <c r="Q87" s="108" t="s">
        <v>17</v>
      </c>
      <c r="R87" s="108" t="s">
        <v>17</v>
      </c>
      <c r="S87" s="83">
        <v>24</v>
      </c>
      <c r="T87" s="83">
        <v>16</v>
      </c>
      <c r="U87" s="83">
        <v>6</v>
      </c>
      <c r="V87" s="83">
        <v>6</v>
      </c>
      <c r="W87" s="84">
        <v>13</v>
      </c>
      <c r="X87" s="105">
        <v>18</v>
      </c>
      <c r="Y87" s="83">
        <v>12</v>
      </c>
      <c r="Z87" s="83">
        <v>19</v>
      </c>
      <c r="AA87" s="83">
        <v>16</v>
      </c>
      <c r="AB87" s="83">
        <v>21</v>
      </c>
      <c r="AC87" s="83"/>
      <c r="AD87" s="83"/>
      <c r="AE87" s="85"/>
      <c r="AF87" s="83"/>
      <c r="AG87" s="85"/>
      <c r="AH87" s="85"/>
      <c r="AI87" s="85"/>
      <c r="AJ87" s="83"/>
    </row>
    <row r="88" spans="1:36" s="7" customFormat="1" ht="12.75" customHeight="1">
      <c r="A88" s="63" t="s">
        <v>72</v>
      </c>
      <c r="B88" s="6" t="s">
        <v>6</v>
      </c>
      <c r="C88" s="6" t="s">
        <v>55</v>
      </c>
      <c r="D88" s="85"/>
      <c r="E88" s="87">
        <v>1</v>
      </c>
      <c r="F88" s="87">
        <v>1</v>
      </c>
      <c r="G88" s="90">
        <v>0</v>
      </c>
      <c r="H88" s="90">
        <v>0</v>
      </c>
      <c r="I88" s="90">
        <v>3</v>
      </c>
      <c r="J88" s="87">
        <v>2</v>
      </c>
      <c r="K88" s="91">
        <v>0</v>
      </c>
      <c r="L88" s="89">
        <v>2</v>
      </c>
      <c r="M88" s="89">
        <v>3</v>
      </c>
      <c r="N88" s="87">
        <v>1</v>
      </c>
      <c r="O88" s="104">
        <v>7</v>
      </c>
      <c r="P88" s="104">
        <v>2</v>
      </c>
      <c r="Q88" s="104">
        <v>1</v>
      </c>
      <c r="R88" s="87">
        <v>4</v>
      </c>
      <c r="S88" s="83">
        <v>3</v>
      </c>
      <c r="T88" s="83">
        <v>0</v>
      </c>
      <c r="U88" s="83">
        <v>5</v>
      </c>
      <c r="V88" s="83">
        <v>3</v>
      </c>
      <c r="W88" s="84">
        <v>2</v>
      </c>
      <c r="X88" s="105">
        <v>4</v>
      </c>
      <c r="Y88" s="83">
        <v>4</v>
      </c>
      <c r="Z88" s="83">
        <v>2</v>
      </c>
      <c r="AA88" s="83">
        <v>3</v>
      </c>
      <c r="AB88" s="83">
        <v>3</v>
      </c>
      <c r="AC88" s="83"/>
      <c r="AD88" s="83"/>
      <c r="AE88" s="85"/>
      <c r="AF88" s="83"/>
      <c r="AG88" s="85"/>
      <c r="AH88" s="85"/>
      <c r="AI88" s="85"/>
      <c r="AJ88" s="83"/>
    </row>
    <row r="89" spans="1:36" s="7" customFormat="1" ht="12.75" customHeight="1">
      <c r="A89" s="63" t="s">
        <v>97</v>
      </c>
      <c r="B89" s="6" t="s">
        <v>7</v>
      </c>
      <c r="C89" s="6" t="s">
        <v>56</v>
      </c>
      <c r="D89" s="85"/>
      <c r="E89" s="87">
        <v>22</v>
      </c>
      <c r="F89" s="87">
        <v>10</v>
      </c>
      <c r="G89" s="87">
        <v>3</v>
      </c>
      <c r="H89" s="87">
        <v>5</v>
      </c>
      <c r="I89" s="87">
        <v>5</v>
      </c>
      <c r="J89" s="87">
        <v>13</v>
      </c>
      <c r="K89" s="89">
        <v>11</v>
      </c>
      <c r="L89" s="89">
        <v>4</v>
      </c>
      <c r="M89" s="89">
        <v>14</v>
      </c>
      <c r="N89" s="87">
        <v>14</v>
      </c>
      <c r="O89" s="104">
        <v>10</v>
      </c>
      <c r="P89" s="104">
        <v>15</v>
      </c>
      <c r="Q89" s="104">
        <v>17</v>
      </c>
      <c r="R89" s="87">
        <v>11</v>
      </c>
      <c r="S89" s="83">
        <v>10</v>
      </c>
      <c r="T89" s="83">
        <v>17</v>
      </c>
      <c r="U89" s="83">
        <v>11</v>
      </c>
      <c r="V89" s="83">
        <v>25</v>
      </c>
      <c r="W89" s="84">
        <v>24</v>
      </c>
      <c r="X89" s="105">
        <v>9</v>
      </c>
      <c r="Y89" s="83">
        <v>12</v>
      </c>
      <c r="Z89" s="83">
        <v>19</v>
      </c>
      <c r="AA89" s="83">
        <v>12</v>
      </c>
      <c r="AB89" s="83">
        <v>10</v>
      </c>
      <c r="AC89" s="83"/>
      <c r="AD89" s="83"/>
      <c r="AE89" s="85"/>
      <c r="AF89" s="83"/>
      <c r="AG89" s="85"/>
      <c r="AH89" s="85"/>
      <c r="AI89" s="85"/>
      <c r="AJ89" s="83"/>
    </row>
    <row r="90" spans="1:36" s="7" customFormat="1" ht="33" customHeight="1">
      <c r="A90" s="63" t="s">
        <v>73</v>
      </c>
      <c r="B90" s="6" t="s">
        <v>8</v>
      </c>
      <c r="C90" s="6" t="s">
        <v>57</v>
      </c>
      <c r="D90" s="85"/>
      <c r="E90" s="87">
        <v>8</v>
      </c>
      <c r="F90" s="87">
        <v>10</v>
      </c>
      <c r="G90" s="87">
        <v>11</v>
      </c>
      <c r="H90" s="90">
        <v>0</v>
      </c>
      <c r="I90" s="87">
        <v>6</v>
      </c>
      <c r="J90" s="87">
        <v>3</v>
      </c>
      <c r="K90" s="89">
        <v>5</v>
      </c>
      <c r="L90" s="89">
        <v>5</v>
      </c>
      <c r="M90" s="89">
        <v>1</v>
      </c>
      <c r="N90" s="87">
        <v>2</v>
      </c>
      <c r="O90" s="104">
        <v>4</v>
      </c>
      <c r="P90" s="104">
        <v>3</v>
      </c>
      <c r="Q90" s="104">
        <v>1</v>
      </c>
      <c r="R90" s="87">
        <v>1</v>
      </c>
      <c r="S90" s="83">
        <v>4</v>
      </c>
      <c r="T90" s="83">
        <v>3</v>
      </c>
      <c r="U90" s="83">
        <v>2</v>
      </c>
      <c r="V90" s="83">
        <v>1</v>
      </c>
      <c r="W90" s="84">
        <v>1</v>
      </c>
      <c r="X90" s="105">
        <v>1</v>
      </c>
      <c r="Y90" s="83">
        <v>2</v>
      </c>
      <c r="Z90" s="83">
        <v>4</v>
      </c>
      <c r="AA90" s="83">
        <v>3</v>
      </c>
      <c r="AB90" s="83">
        <v>0</v>
      </c>
      <c r="AC90" s="83"/>
      <c r="AD90" s="83"/>
      <c r="AE90" s="85"/>
      <c r="AF90" s="83"/>
      <c r="AG90" s="85"/>
      <c r="AH90" s="85"/>
      <c r="AI90" s="85"/>
      <c r="AJ90" s="83"/>
    </row>
    <row r="91" spans="1:36" s="7" customFormat="1" ht="12.75" customHeight="1">
      <c r="A91" s="63" t="s">
        <v>40</v>
      </c>
      <c r="B91" s="6" t="s">
        <v>9</v>
      </c>
      <c r="C91" s="6" t="s">
        <v>58</v>
      </c>
      <c r="D91" s="85"/>
      <c r="E91" s="87">
        <v>19</v>
      </c>
      <c r="F91" s="87">
        <v>24</v>
      </c>
      <c r="G91" s="87">
        <v>17</v>
      </c>
      <c r="H91" s="87">
        <v>22</v>
      </c>
      <c r="I91" s="87">
        <v>25</v>
      </c>
      <c r="J91" s="87">
        <v>23</v>
      </c>
      <c r="K91" s="89">
        <v>26</v>
      </c>
      <c r="L91" s="89">
        <v>32</v>
      </c>
      <c r="M91" s="89">
        <v>23</v>
      </c>
      <c r="N91" s="87">
        <v>22</v>
      </c>
      <c r="O91" s="104">
        <v>13</v>
      </c>
      <c r="P91" s="104">
        <v>10</v>
      </c>
      <c r="Q91" s="104">
        <v>15</v>
      </c>
      <c r="R91" s="87">
        <v>16</v>
      </c>
      <c r="S91" s="83">
        <v>13</v>
      </c>
      <c r="T91" s="83">
        <v>14</v>
      </c>
      <c r="U91" s="83">
        <v>19</v>
      </c>
      <c r="V91" s="83">
        <v>9</v>
      </c>
      <c r="W91" s="84">
        <v>6</v>
      </c>
      <c r="X91" s="105">
        <v>18</v>
      </c>
      <c r="Y91" s="83">
        <v>15</v>
      </c>
      <c r="Z91" s="83">
        <v>13</v>
      </c>
      <c r="AA91" s="83">
        <v>12</v>
      </c>
      <c r="AB91" s="83">
        <v>14</v>
      </c>
      <c r="AC91" s="83"/>
      <c r="AD91" s="83"/>
      <c r="AE91" s="85"/>
      <c r="AF91" s="83"/>
      <c r="AG91" s="85"/>
      <c r="AH91" s="85"/>
      <c r="AI91" s="85"/>
      <c r="AJ91" s="83"/>
    </row>
    <row r="92" spans="1:36" s="7" customFormat="1" ht="12.75" customHeight="1">
      <c r="A92" s="64"/>
      <c r="B92" s="6"/>
      <c r="C92" s="6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3"/>
      <c r="T92" s="83"/>
      <c r="U92" s="83"/>
      <c r="V92" s="83"/>
      <c r="W92" s="84"/>
      <c r="X92" s="84"/>
      <c r="Y92" s="83"/>
      <c r="Z92" s="83"/>
      <c r="AA92" s="83"/>
      <c r="AB92" s="83"/>
      <c r="AC92" s="83"/>
      <c r="AD92" s="83"/>
      <c r="AE92" s="85"/>
      <c r="AF92" s="83"/>
      <c r="AG92" s="85"/>
      <c r="AH92" s="85"/>
      <c r="AI92" s="85"/>
      <c r="AJ92" s="83"/>
    </row>
    <row r="93" spans="1:36" s="7" customFormat="1" ht="12.75" customHeight="1">
      <c r="A93" s="65" t="s">
        <v>74</v>
      </c>
      <c r="B93" s="9" t="s">
        <v>10</v>
      </c>
      <c r="C93" s="9" t="s">
        <v>59</v>
      </c>
      <c r="D93" s="94"/>
      <c r="E93" s="75">
        <v>512</v>
      </c>
      <c r="F93" s="75">
        <v>569</v>
      </c>
      <c r="G93" s="75">
        <v>559</v>
      </c>
      <c r="H93" s="75">
        <v>558</v>
      </c>
      <c r="I93" s="75">
        <v>566</v>
      </c>
      <c r="J93" s="75">
        <v>687</v>
      </c>
      <c r="K93" s="75">
        <v>704</v>
      </c>
      <c r="L93" s="76">
        <v>791</v>
      </c>
      <c r="M93" s="76">
        <v>748</v>
      </c>
      <c r="N93" s="102">
        <v>758</v>
      </c>
      <c r="O93" s="102">
        <v>785</v>
      </c>
      <c r="P93" s="102">
        <v>765</v>
      </c>
      <c r="Q93" s="102">
        <v>757</v>
      </c>
      <c r="R93" s="102">
        <v>728</v>
      </c>
      <c r="S93" s="77">
        <v>591</v>
      </c>
      <c r="T93" s="77">
        <v>544</v>
      </c>
      <c r="U93" s="77">
        <v>570</v>
      </c>
      <c r="V93" s="78">
        <v>640</v>
      </c>
      <c r="W93" s="79">
        <v>528</v>
      </c>
      <c r="X93" s="103">
        <v>573</v>
      </c>
      <c r="Y93" s="78">
        <v>580</v>
      </c>
      <c r="Z93" s="77">
        <v>562</v>
      </c>
      <c r="AA93" s="78">
        <v>513</v>
      </c>
      <c r="AB93" s="78">
        <v>482</v>
      </c>
      <c r="AC93" s="78">
        <v>321</v>
      </c>
      <c r="AD93" s="78">
        <v>303</v>
      </c>
      <c r="AE93" s="78">
        <v>233</v>
      </c>
      <c r="AF93" s="78">
        <v>265</v>
      </c>
      <c r="AG93" s="80">
        <v>211</v>
      </c>
      <c r="AH93" s="80">
        <v>141</v>
      </c>
      <c r="AI93" s="80">
        <v>176</v>
      </c>
      <c r="AJ93" s="80">
        <v>199</v>
      </c>
    </row>
    <row r="94" spans="1:36" s="7" customFormat="1" ht="12.75" customHeight="1">
      <c r="A94" s="65"/>
      <c r="B94" s="9"/>
      <c r="C94" s="9"/>
      <c r="D94" s="9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3"/>
      <c r="T94" s="83"/>
      <c r="U94" s="83"/>
      <c r="V94" s="83"/>
      <c r="W94" s="84"/>
      <c r="X94" s="84"/>
      <c r="Y94" s="83"/>
      <c r="Z94" s="83"/>
      <c r="AA94" s="83"/>
      <c r="AB94" s="83"/>
      <c r="AC94" s="83"/>
      <c r="AD94" s="83"/>
      <c r="AE94" s="85"/>
      <c r="AF94" s="85"/>
      <c r="AG94" s="85"/>
      <c r="AH94" s="85"/>
      <c r="AI94" s="85"/>
      <c r="AJ94" s="85"/>
    </row>
    <row r="95" spans="1:37" s="10" customFormat="1" ht="12.75">
      <c r="A95" s="61"/>
      <c r="B95" s="11"/>
      <c r="C95" s="11"/>
      <c r="D95" s="9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7"/>
      <c r="T95" s="97"/>
      <c r="U95" s="97"/>
      <c r="V95" s="97"/>
      <c r="W95" s="84"/>
      <c r="X95" s="84"/>
      <c r="Y95" s="97"/>
      <c r="Z95" s="83"/>
      <c r="AA95" s="97"/>
      <c r="AB95" s="97"/>
      <c r="AC95" s="97"/>
      <c r="AD95" s="97"/>
      <c r="AE95" s="96"/>
      <c r="AF95" s="96"/>
      <c r="AG95" s="96"/>
      <c r="AH95" s="96"/>
      <c r="AI95" s="96"/>
      <c r="AJ95" s="96"/>
      <c r="AK95" s="7"/>
    </row>
    <row r="96" spans="1:37" s="10" customFormat="1" ht="12.75" customHeight="1">
      <c r="A96" s="59" t="s">
        <v>42</v>
      </c>
      <c r="B96" s="26" t="s">
        <v>12</v>
      </c>
      <c r="C96" s="26" t="s">
        <v>64</v>
      </c>
      <c r="D96" s="95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7"/>
      <c r="T96" s="97"/>
      <c r="U96" s="97"/>
      <c r="V96" s="97"/>
      <c r="W96" s="84"/>
      <c r="X96" s="84"/>
      <c r="Y96" s="97"/>
      <c r="Z96" s="83"/>
      <c r="AA96" s="97"/>
      <c r="AB96" s="97"/>
      <c r="AC96" s="97"/>
      <c r="AD96" s="97"/>
      <c r="AE96" s="96"/>
      <c r="AF96" s="96"/>
      <c r="AG96" s="96"/>
      <c r="AH96" s="96"/>
      <c r="AI96" s="96"/>
      <c r="AJ96" s="96"/>
      <c r="AK96" s="7"/>
    </row>
    <row r="97" spans="1:37" s="5" customFormat="1" ht="12.75" customHeight="1">
      <c r="A97" s="60"/>
      <c r="B97" s="13"/>
      <c r="C97" s="13"/>
      <c r="D97" s="98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00"/>
      <c r="T97" s="100"/>
      <c r="U97" s="100"/>
      <c r="V97" s="100"/>
      <c r="W97" s="101"/>
      <c r="X97" s="101"/>
      <c r="Y97" s="100"/>
      <c r="Z97" s="100"/>
      <c r="AA97" s="100"/>
      <c r="AB97" s="100"/>
      <c r="AC97" s="100"/>
      <c r="AD97" s="100"/>
      <c r="AE97" s="99"/>
      <c r="AF97" s="99"/>
      <c r="AG97" s="99"/>
      <c r="AH97" s="99"/>
      <c r="AI97" s="99"/>
      <c r="AJ97" s="99"/>
      <c r="AK97" s="7"/>
    </row>
    <row r="98" spans="1:36" s="7" customFormat="1" ht="12.75" customHeight="1">
      <c r="A98" s="73" t="s">
        <v>78</v>
      </c>
      <c r="B98" s="11" t="s">
        <v>20</v>
      </c>
      <c r="C98" s="11" t="s">
        <v>48</v>
      </c>
      <c r="D98" s="94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3"/>
      <c r="T98" s="83"/>
      <c r="U98" s="83"/>
      <c r="V98" s="83"/>
      <c r="W98" s="84"/>
      <c r="X98" s="84"/>
      <c r="Y98" s="83"/>
      <c r="Z98" s="83"/>
      <c r="AA98" s="83"/>
      <c r="AB98" s="83"/>
      <c r="AC98" s="83"/>
      <c r="AD98" s="83"/>
      <c r="AE98" s="85"/>
      <c r="AF98" s="85"/>
      <c r="AG98" s="85"/>
      <c r="AH98" s="85"/>
      <c r="AI98" s="85"/>
      <c r="AJ98" s="85"/>
    </row>
    <row r="99" spans="1:36" s="7" customFormat="1" ht="12.75" customHeight="1">
      <c r="A99" s="73"/>
      <c r="B99" s="11" t="s">
        <v>21</v>
      </c>
      <c r="C99" s="11" t="s">
        <v>49</v>
      </c>
      <c r="D99" s="94"/>
      <c r="E99" s="75">
        <f>SUM(E101+E106+E107+E108+E109)</f>
        <v>720</v>
      </c>
      <c r="F99" s="75">
        <f>SUM(F101+F106+F107+F108+F109)</f>
        <v>737</v>
      </c>
      <c r="G99" s="75">
        <f>SUM(G101+G106+G107+G108+G109)</f>
        <v>723</v>
      </c>
      <c r="H99" s="75">
        <v>761</v>
      </c>
      <c r="I99" s="75">
        <v>933</v>
      </c>
      <c r="J99" s="75">
        <f>SUM(J101+J106+J107+J108+J109)</f>
        <v>1088</v>
      </c>
      <c r="K99" s="75">
        <f>SUM(K101+K106+K107+K108+K109)</f>
        <v>1181</v>
      </c>
      <c r="L99" s="75">
        <v>1407</v>
      </c>
      <c r="M99" s="75">
        <v>1879</v>
      </c>
      <c r="N99" s="75">
        <v>1718</v>
      </c>
      <c r="O99" s="102">
        <v>1647</v>
      </c>
      <c r="P99" s="102">
        <v>1635</v>
      </c>
      <c r="Q99" s="102">
        <v>1281</v>
      </c>
      <c r="R99" s="75">
        <v>1143</v>
      </c>
      <c r="S99" s="77">
        <v>1043</v>
      </c>
      <c r="T99" s="77">
        <v>1029</v>
      </c>
      <c r="U99" s="77">
        <v>1100</v>
      </c>
      <c r="V99" s="78">
        <v>1059</v>
      </c>
      <c r="W99" s="79">
        <v>1104</v>
      </c>
      <c r="X99" s="103">
        <v>1015</v>
      </c>
      <c r="Y99" s="78">
        <v>991</v>
      </c>
      <c r="Z99" s="77">
        <v>1039</v>
      </c>
      <c r="AA99" s="78">
        <v>1156</v>
      </c>
      <c r="AB99" s="78">
        <v>1101</v>
      </c>
      <c r="AC99" s="78">
        <v>1135</v>
      </c>
      <c r="AD99" s="78">
        <v>1068</v>
      </c>
      <c r="AE99" s="78">
        <v>1098</v>
      </c>
      <c r="AF99" s="78">
        <v>996</v>
      </c>
      <c r="AG99" s="80">
        <v>1028</v>
      </c>
      <c r="AH99" s="80">
        <v>709</v>
      </c>
      <c r="AI99" s="80">
        <v>765</v>
      </c>
      <c r="AJ99" s="80">
        <v>790</v>
      </c>
    </row>
    <row r="100" spans="1:36" s="7" customFormat="1" ht="12.75" customHeight="1">
      <c r="A100" s="61"/>
      <c r="B100" s="11"/>
      <c r="C100" s="11"/>
      <c r="D100" s="94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3"/>
      <c r="T100" s="83"/>
      <c r="U100" s="83"/>
      <c r="V100" s="83"/>
      <c r="W100" s="84"/>
      <c r="X100" s="84"/>
      <c r="Y100" s="83"/>
      <c r="Z100" s="83"/>
      <c r="AA100" s="83"/>
      <c r="AB100" s="83"/>
      <c r="AC100" s="83"/>
      <c r="AD100" s="83"/>
      <c r="AE100" s="85"/>
      <c r="AF100" s="83"/>
      <c r="AG100" s="85"/>
      <c r="AH100" s="85"/>
      <c r="AI100" s="85"/>
      <c r="AJ100" s="85"/>
    </row>
    <row r="101" spans="1:36" s="7" customFormat="1" ht="22.5" customHeight="1">
      <c r="A101" s="62" t="s">
        <v>95</v>
      </c>
      <c r="B101" s="6" t="s">
        <v>1</v>
      </c>
      <c r="C101" s="6" t="s">
        <v>50</v>
      </c>
      <c r="D101" s="85"/>
      <c r="E101" s="87">
        <v>613</v>
      </c>
      <c r="F101" s="87">
        <v>616</v>
      </c>
      <c r="G101" s="87">
        <v>613</v>
      </c>
      <c r="H101" s="87">
        <v>666</v>
      </c>
      <c r="I101" s="87">
        <v>826</v>
      </c>
      <c r="J101" s="87">
        <v>950</v>
      </c>
      <c r="K101" s="87">
        <v>1026</v>
      </c>
      <c r="L101" s="87">
        <v>1254</v>
      </c>
      <c r="M101" s="87">
        <v>1672</v>
      </c>
      <c r="N101" s="87">
        <v>1563</v>
      </c>
      <c r="O101" s="104">
        <v>957</v>
      </c>
      <c r="P101" s="104">
        <v>879</v>
      </c>
      <c r="Q101" s="104">
        <v>749</v>
      </c>
      <c r="R101" s="87">
        <v>703</v>
      </c>
      <c r="S101" s="83">
        <v>657</v>
      </c>
      <c r="T101" s="83">
        <v>672</v>
      </c>
      <c r="U101" s="83">
        <v>720</v>
      </c>
      <c r="V101" s="83">
        <v>709</v>
      </c>
      <c r="W101" s="84">
        <v>750</v>
      </c>
      <c r="X101" s="105">
        <v>696</v>
      </c>
      <c r="Y101" s="83">
        <v>666</v>
      </c>
      <c r="Z101" s="83">
        <v>706</v>
      </c>
      <c r="AA101" s="83">
        <v>791</v>
      </c>
      <c r="AB101" s="83">
        <v>769</v>
      </c>
      <c r="AC101" s="83">
        <v>758</v>
      </c>
      <c r="AD101" s="83">
        <v>791</v>
      </c>
      <c r="AE101" s="83">
        <v>782</v>
      </c>
      <c r="AF101" s="83">
        <v>745</v>
      </c>
      <c r="AG101" s="83">
        <v>763</v>
      </c>
      <c r="AH101" s="83">
        <v>538</v>
      </c>
      <c r="AI101" s="83">
        <v>590</v>
      </c>
      <c r="AJ101" s="83">
        <v>618</v>
      </c>
    </row>
    <row r="102" spans="1:36" s="7" customFormat="1" ht="12.75" customHeight="1">
      <c r="A102" s="63" t="s">
        <v>96</v>
      </c>
      <c r="B102" s="6" t="s">
        <v>2</v>
      </c>
      <c r="C102" s="6" t="s">
        <v>51</v>
      </c>
      <c r="D102" s="85"/>
      <c r="E102" s="87">
        <v>268</v>
      </c>
      <c r="F102" s="87">
        <v>241</v>
      </c>
      <c r="G102" s="87">
        <v>208</v>
      </c>
      <c r="H102" s="87">
        <v>233</v>
      </c>
      <c r="I102" s="89">
        <v>199</v>
      </c>
      <c r="J102" s="89">
        <v>218</v>
      </c>
      <c r="K102" s="89">
        <v>204</v>
      </c>
      <c r="L102" s="89">
        <v>222</v>
      </c>
      <c r="M102" s="89">
        <v>332</v>
      </c>
      <c r="N102" s="87">
        <v>232</v>
      </c>
      <c r="O102" s="104">
        <v>320</v>
      </c>
      <c r="P102" s="104">
        <v>314</v>
      </c>
      <c r="Q102" s="104">
        <v>261</v>
      </c>
      <c r="R102" s="87">
        <v>264</v>
      </c>
      <c r="S102" s="83">
        <v>343</v>
      </c>
      <c r="T102" s="83">
        <v>339</v>
      </c>
      <c r="U102" s="83">
        <v>333</v>
      </c>
      <c r="V102" s="83">
        <v>343</v>
      </c>
      <c r="W102" s="84">
        <v>275</v>
      </c>
      <c r="X102" s="105">
        <v>273</v>
      </c>
      <c r="Y102" s="83">
        <v>252</v>
      </c>
      <c r="Z102" s="83">
        <v>250</v>
      </c>
      <c r="AA102" s="83">
        <v>296</v>
      </c>
      <c r="AB102" s="83">
        <v>321</v>
      </c>
      <c r="AC102" s="83"/>
      <c r="AD102" s="83"/>
      <c r="AE102" s="85"/>
      <c r="AF102" s="83"/>
      <c r="AG102" s="85"/>
      <c r="AH102" s="85"/>
      <c r="AI102" s="85"/>
      <c r="AJ102" s="85"/>
    </row>
    <row r="103" spans="1:36" s="7" customFormat="1" ht="12.75" customHeight="1">
      <c r="A103" s="62" t="s">
        <v>79</v>
      </c>
      <c r="B103" s="6" t="s">
        <v>3</v>
      </c>
      <c r="C103" s="6" t="s">
        <v>52</v>
      </c>
      <c r="D103" s="85"/>
      <c r="E103" s="87">
        <v>20</v>
      </c>
      <c r="F103" s="87">
        <v>40</v>
      </c>
      <c r="G103" s="87">
        <v>30</v>
      </c>
      <c r="H103" s="87">
        <v>38</v>
      </c>
      <c r="I103" s="89">
        <v>42</v>
      </c>
      <c r="J103" s="89">
        <v>68</v>
      </c>
      <c r="K103" s="89">
        <v>64</v>
      </c>
      <c r="L103" s="89">
        <v>52</v>
      </c>
      <c r="M103" s="89">
        <v>43</v>
      </c>
      <c r="N103" s="87">
        <v>31</v>
      </c>
      <c r="O103" s="104">
        <v>19</v>
      </c>
      <c r="P103" s="104">
        <v>19</v>
      </c>
      <c r="Q103" s="104">
        <v>15</v>
      </c>
      <c r="R103" s="87">
        <v>18</v>
      </c>
      <c r="S103" s="83">
        <v>16</v>
      </c>
      <c r="T103" s="83">
        <v>12</v>
      </c>
      <c r="U103" s="83">
        <v>8</v>
      </c>
      <c r="V103" s="83">
        <v>11</v>
      </c>
      <c r="W103" s="84">
        <v>1</v>
      </c>
      <c r="X103" s="105">
        <v>2</v>
      </c>
      <c r="Y103" s="83">
        <v>1</v>
      </c>
      <c r="Z103" s="83">
        <v>2</v>
      </c>
      <c r="AA103" s="83">
        <v>2</v>
      </c>
      <c r="AB103" s="83">
        <v>4</v>
      </c>
      <c r="AC103" s="83"/>
      <c r="AD103" s="83"/>
      <c r="AE103" s="85"/>
      <c r="AF103" s="83"/>
      <c r="AG103" s="85"/>
      <c r="AH103" s="85"/>
      <c r="AI103" s="85"/>
      <c r="AJ103" s="85"/>
    </row>
    <row r="104" spans="1:36" s="7" customFormat="1" ht="12.75" customHeight="1">
      <c r="A104" s="63" t="s">
        <v>91</v>
      </c>
      <c r="B104" s="6" t="s">
        <v>4</v>
      </c>
      <c r="C104" s="6" t="s">
        <v>53</v>
      </c>
      <c r="D104" s="85"/>
      <c r="E104" s="90">
        <v>0</v>
      </c>
      <c r="F104" s="90">
        <v>0</v>
      </c>
      <c r="G104" s="90">
        <v>0</v>
      </c>
      <c r="H104" s="90">
        <v>0</v>
      </c>
      <c r="I104" s="89">
        <v>3</v>
      </c>
      <c r="J104" s="89">
        <v>350</v>
      </c>
      <c r="K104" s="89">
        <v>442</v>
      </c>
      <c r="L104" s="89">
        <v>482</v>
      </c>
      <c r="M104" s="89">
        <v>743</v>
      </c>
      <c r="N104" s="87">
        <v>626</v>
      </c>
      <c r="O104" s="104">
        <v>648</v>
      </c>
      <c r="P104" s="104">
        <v>600</v>
      </c>
      <c r="Q104" s="104">
        <v>513</v>
      </c>
      <c r="R104" s="87">
        <v>465</v>
      </c>
      <c r="S104" s="83">
        <v>490</v>
      </c>
      <c r="T104" s="83">
        <v>529</v>
      </c>
      <c r="U104" s="83">
        <v>555</v>
      </c>
      <c r="V104" s="83">
        <v>505</v>
      </c>
      <c r="W104" s="84">
        <v>568</v>
      </c>
      <c r="X104" s="105">
        <v>559</v>
      </c>
      <c r="Y104" s="83">
        <v>554</v>
      </c>
      <c r="Z104" s="83">
        <v>565</v>
      </c>
      <c r="AA104" s="83">
        <v>629</v>
      </c>
      <c r="AB104" s="83">
        <v>619</v>
      </c>
      <c r="AC104" s="83"/>
      <c r="AD104" s="83"/>
      <c r="AE104" s="85"/>
      <c r="AF104" s="83"/>
      <c r="AG104" s="85"/>
      <c r="AH104" s="85"/>
      <c r="AI104" s="85"/>
      <c r="AJ104" s="85"/>
    </row>
    <row r="105" spans="1:36" s="7" customFormat="1" ht="12.75" customHeight="1">
      <c r="A105" s="63" t="s">
        <v>39</v>
      </c>
      <c r="B105" s="6" t="s">
        <v>5</v>
      </c>
      <c r="C105" s="6" t="s">
        <v>54</v>
      </c>
      <c r="D105" s="85"/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89">
        <v>153</v>
      </c>
      <c r="K105" s="89">
        <v>153</v>
      </c>
      <c r="L105" s="89">
        <v>214</v>
      </c>
      <c r="M105" s="108" t="s">
        <v>17</v>
      </c>
      <c r="N105" s="108" t="s">
        <v>17</v>
      </c>
      <c r="O105" s="108" t="s">
        <v>17</v>
      </c>
      <c r="P105" s="108" t="s">
        <v>17</v>
      </c>
      <c r="Q105" s="108" t="s">
        <v>17</v>
      </c>
      <c r="R105" s="108" t="s">
        <v>17</v>
      </c>
      <c r="S105" s="83">
        <v>118</v>
      </c>
      <c r="T105" s="83">
        <v>103</v>
      </c>
      <c r="U105" s="83">
        <v>113</v>
      </c>
      <c r="V105" s="83">
        <v>145</v>
      </c>
      <c r="W105" s="84">
        <v>125</v>
      </c>
      <c r="X105" s="105">
        <v>92</v>
      </c>
      <c r="Y105" s="83">
        <v>69</v>
      </c>
      <c r="Z105" s="83">
        <v>84</v>
      </c>
      <c r="AA105" s="83">
        <v>95</v>
      </c>
      <c r="AB105" s="83">
        <v>78</v>
      </c>
      <c r="AC105" s="83"/>
      <c r="AD105" s="83"/>
      <c r="AE105" s="85"/>
      <c r="AF105" s="83"/>
      <c r="AG105" s="85"/>
      <c r="AH105" s="85"/>
      <c r="AI105" s="85"/>
      <c r="AJ105" s="85"/>
    </row>
    <row r="106" spans="1:36" s="7" customFormat="1" ht="12.75" customHeight="1">
      <c r="A106" s="63" t="s">
        <v>72</v>
      </c>
      <c r="B106" s="6" t="s">
        <v>6</v>
      </c>
      <c r="C106" s="6" t="s">
        <v>55</v>
      </c>
      <c r="D106" s="85"/>
      <c r="E106" s="87">
        <v>4</v>
      </c>
      <c r="F106" s="87">
        <v>8</v>
      </c>
      <c r="G106" s="87">
        <v>4</v>
      </c>
      <c r="H106" s="87">
        <v>7</v>
      </c>
      <c r="I106" s="89">
        <v>12</v>
      </c>
      <c r="J106" s="89">
        <v>10</v>
      </c>
      <c r="K106" s="89">
        <v>9</v>
      </c>
      <c r="L106" s="89">
        <v>20</v>
      </c>
      <c r="M106" s="89">
        <v>22</v>
      </c>
      <c r="N106" s="87">
        <v>18</v>
      </c>
      <c r="O106" s="104">
        <v>21</v>
      </c>
      <c r="P106" s="104">
        <v>24</v>
      </c>
      <c r="Q106" s="104">
        <v>18</v>
      </c>
      <c r="R106" s="87">
        <v>15</v>
      </c>
      <c r="S106" s="83">
        <v>11</v>
      </c>
      <c r="T106" s="83">
        <v>12</v>
      </c>
      <c r="U106" s="83">
        <v>8</v>
      </c>
      <c r="V106" s="83">
        <v>10</v>
      </c>
      <c r="W106" s="84">
        <v>12</v>
      </c>
      <c r="X106" s="105">
        <v>11</v>
      </c>
      <c r="Y106" s="83">
        <v>9</v>
      </c>
      <c r="Z106" s="83">
        <v>7</v>
      </c>
      <c r="AA106" s="83">
        <v>5</v>
      </c>
      <c r="AB106" s="83">
        <v>15</v>
      </c>
      <c r="AC106" s="83"/>
      <c r="AD106" s="83"/>
      <c r="AE106" s="85"/>
      <c r="AF106" s="83"/>
      <c r="AG106" s="85"/>
      <c r="AH106" s="85"/>
      <c r="AI106" s="85"/>
      <c r="AJ106" s="85"/>
    </row>
    <row r="107" spans="1:36" s="7" customFormat="1" ht="12.75" customHeight="1">
      <c r="A107" s="63" t="s">
        <v>97</v>
      </c>
      <c r="B107" s="6" t="s">
        <v>7</v>
      </c>
      <c r="C107" s="6" t="s">
        <v>56</v>
      </c>
      <c r="D107" s="85"/>
      <c r="E107" s="87">
        <v>25</v>
      </c>
      <c r="F107" s="87">
        <v>23</v>
      </c>
      <c r="G107" s="87">
        <v>35</v>
      </c>
      <c r="H107" s="87">
        <v>15</v>
      </c>
      <c r="I107" s="89">
        <v>20</v>
      </c>
      <c r="J107" s="89">
        <v>31</v>
      </c>
      <c r="K107" s="89">
        <v>59</v>
      </c>
      <c r="L107" s="89">
        <v>69</v>
      </c>
      <c r="M107" s="89">
        <v>64</v>
      </c>
      <c r="N107" s="87">
        <v>53</v>
      </c>
      <c r="O107" s="104">
        <v>43</v>
      </c>
      <c r="P107" s="104">
        <v>45</v>
      </c>
      <c r="Q107" s="104">
        <v>39</v>
      </c>
      <c r="R107" s="87">
        <v>40</v>
      </c>
      <c r="S107" s="83">
        <v>37</v>
      </c>
      <c r="T107" s="83">
        <v>34</v>
      </c>
      <c r="U107" s="83">
        <v>27</v>
      </c>
      <c r="V107" s="83">
        <v>39</v>
      </c>
      <c r="W107" s="84">
        <v>42</v>
      </c>
      <c r="X107" s="105">
        <v>51</v>
      </c>
      <c r="Y107" s="83">
        <v>64</v>
      </c>
      <c r="Z107" s="83">
        <v>43</v>
      </c>
      <c r="AA107" s="83">
        <v>41</v>
      </c>
      <c r="AB107" s="83">
        <v>44</v>
      </c>
      <c r="AC107" s="83"/>
      <c r="AD107" s="83"/>
      <c r="AE107" s="85"/>
      <c r="AF107" s="83"/>
      <c r="AG107" s="85"/>
      <c r="AH107" s="85"/>
      <c r="AI107" s="85"/>
      <c r="AJ107" s="85"/>
    </row>
    <row r="108" spans="1:36" s="7" customFormat="1" ht="24.75" customHeight="1">
      <c r="A108" s="63" t="s">
        <v>73</v>
      </c>
      <c r="B108" s="6" t="s">
        <v>8</v>
      </c>
      <c r="C108" s="6" t="s">
        <v>57</v>
      </c>
      <c r="D108" s="85"/>
      <c r="E108" s="87">
        <v>37</v>
      </c>
      <c r="F108" s="87">
        <v>29</v>
      </c>
      <c r="G108" s="87">
        <v>18</v>
      </c>
      <c r="H108" s="87">
        <v>14</v>
      </c>
      <c r="I108" s="89">
        <v>13</v>
      </c>
      <c r="J108" s="89">
        <v>17</v>
      </c>
      <c r="K108" s="89">
        <v>13</v>
      </c>
      <c r="L108" s="89">
        <v>10</v>
      </c>
      <c r="M108" s="89">
        <v>13</v>
      </c>
      <c r="N108" s="87">
        <v>5</v>
      </c>
      <c r="O108" s="104">
        <v>2</v>
      </c>
      <c r="P108" s="104">
        <v>5</v>
      </c>
      <c r="Q108" s="104">
        <v>4</v>
      </c>
      <c r="R108" s="87">
        <v>4</v>
      </c>
      <c r="S108" s="83">
        <v>2</v>
      </c>
      <c r="T108" s="83">
        <v>1</v>
      </c>
      <c r="U108" s="83">
        <v>3</v>
      </c>
      <c r="V108" s="83">
        <v>6</v>
      </c>
      <c r="W108" s="84">
        <v>6</v>
      </c>
      <c r="X108" s="105">
        <v>4</v>
      </c>
      <c r="Y108" s="83">
        <v>6</v>
      </c>
      <c r="Z108" s="83">
        <v>7</v>
      </c>
      <c r="AA108" s="83">
        <v>1</v>
      </c>
      <c r="AB108" s="83">
        <v>4</v>
      </c>
      <c r="AC108" s="83"/>
      <c r="AD108" s="83"/>
      <c r="AE108" s="85"/>
      <c r="AF108" s="83"/>
      <c r="AG108" s="85"/>
      <c r="AH108" s="85"/>
      <c r="AI108" s="85"/>
      <c r="AJ108" s="85"/>
    </row>
    <row r="109" spans="1:36" s="7" customFormat="1" ht="12.75" customHeight="1">
      <c r="A109" s="63" t="s">
        <v>40</v>
      </c>
      <c r="B109" s="6" t="s">
        <v>9</v>
      </c>
      <c r="C109" s="6" t="s">
        <v>58</v>
      </c>
      <c r="D109" s="85"/>
      <c r="E109" s="87">
        <v>41</v>
      </c>
      <c r="F109" s="87">
        <v>61</v>
      </c>
      <c r="G109" s="87">
        <v>53</v>
      </c>
      <c r="H109" s="87">
        <v>60</v>
      </c>
      <c r="I109" s="89">
        <v>63</v>
      </c>
      <c r="J109" s="89">
        <v>80</v>
      </c>
      <c r="K109" s="89">
        <v>74</v>
      </c>
      <c r="L109" s="89">
        <v>54</v>
      </c>
      <c r="M109" s="89">
        <v>108</v>
      </c>
      <c r="N109" s="87">
        <v>79</v>
      </c>
      <c r="O109" s="104">
        <v>50</v>
      </c>
      <c r="P109" s="104">
        <v>43</v>
      </c>
      <c r="Q109" s="104">
        <v>54</v>
      </c>
      <c r="R109" s="87">
        <v>18</v>
      </c>
      <c r="S109" s="83">
        <v>23</v>
      </c>
      <c r="T109" s="83">
        <v>25</v>
      </c>
      <c r="U109" s="83">
        <v>28</v>
      </c>
      <c r="V109" s="83">
        <v>17</v>
      </c>
      <c r="W109" s="84">
        <v>28</v>
      </c>
      <c r="X109" s="105">
        <v>26</v>
      </c>
      <c r="Y109" s="83">
        <v>24</v>
      </c>
      <c r="Z109" s="83">
        <v>34</v>
      </c>
      <c r="AA109" s="83">
        <v>28</v>
      </c>
      <c r="AB109" s="83">
        <v>34</v>
      </c>
      <c r="AC109" s="83"/>
      <c r="AD109" s="83"/>
      <c r="AE109" s="85"/>
      <c r="AF109" s="83"/>
      <c r="AG109" s="85"/>
      <c r="AH109" s="85"/>
      <c r="AI109" s="85"/>
      <c r="AJ109" s="85"/>
    </row>
    <row r="110" spans="1:36" s="7" customFormat="1" ht="12.75" customHeight="1">
      <c r="A110" s="64"/>
      <c r="B110" s="6"/>
      <c r="C110" s="6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3"/>
      <c r="T110" s="83"/>
      <c r="U110" s="83"/>
      <c r="V110" s="83"/>
      <c r="W110" s="84"/>
      <c r="X110" s="84"/>
      <c r="Y110" s="83"/>
      <c r="Z110" s="83"/>
      <c r="AA110" s="83"/>
      <c r="AB110" s="83"/>
      <c r="AC110" s="83"/>
      <c r="AD110" s="83"/>
      <c r="AE110" s="85"/>
      <c r="AF110" s="83"/>
      <c r="AG110" s="85"/>
      <c r="AH110" s="85"/>
      <c r="AI110" s="85"/>
      <c r="AJ110" s="85"/>
    </row>
    <row r="111" spans="1:36" s="7" customFormat="1" ht="12.75" customHeight="1">
      <c r="A111" s="65" t="s">
        <v>74</v>
      </c>
      <c r="B111" s="9" t="s">
        <v>10</v>
      </c>
      <c r="C111" s="9" t="s">
        <v>59</v>
      </c>
      <c r="D111" s="94"/>
      <c r="E111" s="75">
        <v>3322</v>
      </c>
      <c r="F111" s="75">
        <v>3325</v>
      </c>
      <c r="G111" s="75">
        <v>3205</v>
      </c>
      <c r="H111" s="75">
        <v>3210</v>
      </c>
      <c r="I111" s="75">
        <v>3289</v>
      </c>
      <c r="J111" s="75">
        <v>3576</v>
      </c>
      <c r="K111" s="75">
        <v>3969</v>
      </c>
      <c r="L111" s="76">
        <v>4314</v>
      </c>
      <c r="M111" s="76">
        <v>5054</v>
      </c>
      <c r="N111" s="102">
        <v>4310</v>
      </c>
      <c r="O111" s="102">
        <v>3844</v>
      </c>
      <c r="P111" s="102">
        <v>3766</v>
      </c>
      <c r="Q111" s="102">
        <v>3073</v>
      </c>
      <c r="R111" s="102">
        <v>2951</v>
      </c>
      <c r="S111" s="77">
        <v>2578</v>
      </c>
      <c r="T111" s="77">
        <v>2497</v>
      </c>
      <c r="U111" s="77">
        <v>2399</v>
      </c>
      <c r="V111" s="78">
        <v>2326</v>
      </c>
      <c r="W111" s="79">
        <v>2283</v>
      </c>
      <c r="X111" s="103">
        <v>2115</v>
      </c>
      <c r="Y111" s="78">
        <v>2054</v>
      </c>
      <c r="Z111" s="77">
        <v>1962</v>
      </c>
      <c r="AA111" s="78">
        <v>2076</v>
      </c>
      <c r="AB111" s="78">
        <v>2046</v>
      </c>
      <c r="AC111" s="78">
        <v>1542</v>
      </c>
      <c r="AD111" s="78">
        <v>1484</v>
      </c>
      <c r="AE111" s="78">
        <v>1512</v>
      </c>
      <c r="AF111" s="78">
        <v>1486</v>
      </c>
      <c r="AG111" s="80">
        <v>1504</v>
      </c>
      <c r="AH111" s="80">
        <v>1059</v>
      </c>
      <c r="AI111" s="80">
        <v>1097</v>
      </c>
      <c r="AJ111" s="80">
        <v>1004</v>
      </c>
    </row>
    <row r="112" spans="1:36" s="7" customFormat="1" ht="12.75" customHeight="1">
      <c r="A112" s="66"/>
      <c r="B112" s="9"/>
      <c r="C112" s="9"/>
      <c r="D112" s="94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3"/>
      <c r="T112" s="83"/>
      <c r="U112" s="83"/>
      <c r="V112" s="83"/>
      <c r="W112" s="84"/>
      <c r="X112" s="84"/>
      <c r="Y112" s="83"/>
      <c r="Z112" s="83"/>
      <c r="AA112" s="83"/>
      <c r="AB112" s="83"/>
      <c r="AC112" s="83"/>
      <c r="AD112" s="83"/>
      <c r="AE112" s="85"/>
      <c r="AF112" s="83"/>
      <c r="AG112" s="85"/>
      <c r="AH112" s="85"/>
      <c r="AI112" s="85"/>
      <c r="AJ112" s="85"/>
    </row>
    <row r="113" spans="1:37" s="10" customFormat="1" ht="12.75">
      <c r="A113" s="61"/>
      <c r="B113" s="11"/>
      <c r="C113" s="11"/>
      <c r="D113" s="9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7"/>
      <c r="T113" s="97"/>
      <c r="U113" s="97"/>
      <c r="V113" s="97"/>
      <c r="W113" s="84"/>
      <c r="X113" s="84"/>
      <c r="Y113" s="97"/>
      <c r="Z113" s="83"/>
      <c r="AA113" s="97"/>
      <c r="AB113" s="97"/>
      <c r="AC113" s="97"/>
      <c r="AD113" s="97"/>
      <c r="AE113" s="96"/>
      <c r="AF113" s="96"/>
      <c r="AG113" s="96"/>
      <c r="AH113" s="96"/>
      <c r="AI113" s="96"/>
      <c r="AJ113" s="96"/>
      <c r="AK113" s="7"/>
    </row>
    <row r="114" spans="1:37" s="10" customFormat="1" ht="12.75" customHeight="1">
      <c r="A114" s="59" t="s">
        <v>43</v>
      </c>
      <c r="B114" s="26" t="s">
        <v>13</v>
      </c>
      <c r="C114" s="26" t="s">
        <v>65</v>
      </c>
      <c r="D114" s="95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7"/>
      <c r="T114" s="97"/>
      <c r="U114" s="97"/>
      <c r="V114" s="97"/>
      <c r="W114" s="84"/>
      <c r="X114" s="84"/>
      <c r="Y114" s="97"/>
      <c r="Z114" s="83"/>
      <c r="AA114" s="97"/>
      <c r="AB114" s="97"/>
      <c r="AC114" s="97"/>
      <c r="AD114" s="97"/>
      <c r="AE114" s="96"/>
      <c r="AF114" s="96"/>
      <c r="AG114" s="96"/>
      <c r="AH114" s="96"/>
      <c r="AI114" s="96"/>
      <c r="AJ114" s="96"/>
      <c r="AK114" s="7"/>
    </row>
    <row r="115" spans="1:37" s="10" customFormat="1" ht="12.75" customHeight="1">
      <c r="A115" s="67"/>
      <c r="B115" s="7"/>
      <c r="C115" s="7"/>
      <c r="D115" s="85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7"/>
      <c r="T115" s="97"/>
      <c r="U115" s="97"/>
      <c r="V115" s="97"/>
      <c r="W115" s="84"/>
      <c r="X115" s="84"/>
      <c r="Y115" s="97"/>
      <c r="Z115" s="83"/>
      <c r="AA115" s="97"/>
      <c r="AB115" s="97"/>
      <c r="AC115" s="97"/>
      <c r="AD115" s="97"/>
      <c r="AE115" s="96"/>
      <c r="AF115" s="96"/>
      <c r="AG115" s="96"/>
      <c r="AH115" s="96"/>
      <c r="AI115" s="96"/>
      <c r="AJ115" s="96"/>
      <c r="AK115" s="7"/>
    </row>
    <row r="116" spans="1:36" s="7" customFormat="1" ht="12.75" customHeight="1">
      <c r="A116" s="73" t="s">
        <v>78</v>
      </c>
      <c r="B116" s="11" t="s">
        <v>20</v>
      </c>
      <c r="C116" s="11" t="s">
        <v>48</v>
      </c>
      <c r="D116" s="94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3"/>
      <c r="T116" s="83"/>
      <c r="U116" s="83"/>
      <c r="V116" s="83"/>
      <c r="W116" s="84"/>
      <c r="X116" s="84"/>
      <c r="Y116" s="83"/>
      <c r="Z116" s="83"/>
      <c r="AA116" s="83"/>
      <c r="AB116" s="83"/>
      <c r="AC116" s="83"/>
      <c r="AD116" s="83"/>
      <c r="AE116" s="85"/>
      <c r="AF116" s="85"/>
      <c r="AG116" s="85"/>
      <c r="AH116" s="85"/>
      <c r="AI116" s="85"/>
      <c r="AJ116" s="85"/>
    </row>
    <row r="117" spans="1:36" s="7" customFormat="1" ht="15.75" customHeight="1">
      <c r="A117" s="73"/>
      <c r="B117" s="11" t="s">
        <v>21</v>
      </c>
      <c r="C117" s="11" t="s">
        <v>49</v>
      </c>
      <c r="D117" s="94"/>
      <c r="E117" s="75">
        <f>SUM(E119+E125+E126+E127)</f>
        <v>132</v>
      </c>
      <c r="F117" s="75">
        <f>SUM(F119+F125+F126+F127)</f>
        <v>164</v>
      </c>
      <c r="G117" s="75">
        <f>SUM(G119+G124+G125+G126+G127)</f>
        <v>101</v>
      </c>
      <c r="H117" s="75">
        <f>SUM(H119+H125+H126+H127)</f>
        <v>132</v>
      </c>
      <c r="I117" s="75">
        <f>SUM(I119+I124+I125+I126+I127)</f>
        <v>126</v>
      </c>
      <c r="J117" s="75">
        <f>SUM(J119+J124+J125+J126+J127)</f>
        <v>163</v>
      </c>
      <c r="K117" s="75">
        <f>SUM(K119+K124+K125+K126+K127)</f>
        <v>226</v>
      </c>
      <c r="L117" s="75">
        <v>231</v>
      </c>
      <c r="M117" s="75">
        <v>241</v>
      </c>
      <c r="N117" s="75">
        <v>222</v>
      </c>
      <c r="O117" s="113">
        <v>235</v>
      </c>
      <c r="P117" s="113">
        <v>234</v>
      </c>
      <c r="Q117" s="113">
        <v>234</v>
      </c>
      <c r="R117" s="75">
        <v>230</v>
      </c>
      <c r="S117" s="77">
        <v>239</v>
      </c>
      <c r="T117" s="77">
        <v>238</v>
      </c>
      <c r="U117" s="77">
        <v>238</v>
      </c>
      <c r="V117" s="78">
        <v>216</v>
      </c>
      <c r="W117" s="79">
        <v>225</v>
      </c>
      <c r="X117" s="103">
        <v>244</v>
      </c>
      <c r="Y117" s="78">
        <v>252</v>
      </c>
      <c r="Z117" s="77">
        <v>230</v>
      </c>
      <c r="AA117" s="78">
        <v>257</v>
      </c>
      <c r="AB117" s="78">
        <v>250</v>
      </c>
      <c r="AC117" s="78">
        <v>239</v>
      </c>
      <c r="AD117" s="78">
        <v>212</v>
      </c>
      <c r="AE117" s="78">
        <v>190</v>
      </c>
      <c r="AF117" s="78">
        <v>156</v>
      </c>
      <c r="AG117" s="78">
        <v>149</v>
      </c>
      <c r="AH117" s="78">
        <v>121</v>
      </c>
      <c r="AI117" s="78">
        <v>128</v>
      </c>
      <c r="AJ117" s="78">
        <v>121</v>
      </c>
    </row>
    <row r="118" spans="1:36" s="7" customFormat="1" ht="12.75" customHeight="1">
      <c r="A118" s="61"/>
      <c r="B118" s="11"/>
      <c r="C118" s="11"/>
      <c r="D118" s="94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3"/>
      <c r="T118" s="83"/>
      <c r="U118" s="83"/>
      <c r="V118" s="83"/>
      <c r="W118" s="84"/>
      <c r="X118" s="84"/>
      <c r="Y118" s="83"/>
      <c r="Z118" s="83"/>
      <c r="AA118" s="83"/>
      <c r="AB118" s="83"/>
      <c r="AC118" s="83"/>
      <c r="AD118" s="83"/>
      <c r="AE118" s="85"/>
      <c r="AF118" s="83"/>
      <c r="AG118" s="85"/>
      <c r="AH118" s="85"/>
      <c r="AI118" s="85"/>
      <c r="AJ118" s="85"/>
    </row>
    <row r="119" spans="1:36" s="7" customFormat="1" ht="20.25" customHeight="1">
      <c r="A119" s="62" t="s">
        <v>95</v>
      </c>
      <c r="B119" s="6" t="s">
        <v>1</v>
      </c>
      <c r="C119" s="6" t="s">
        <v>50</v>
      </c>
      <c r="D119" s="85"/>
      <c r="E119" s="87">
        <v>122</v>
      </c>
      <c r="F119" s="87">
        <v>151</v>
      </c>
      <c r="G119" s="87">
        <v>91</v>
      </c>
      <c r="H119" s="87">
        <v>111</v>
      </c>
      <c r="I119" s="87">
        <v>106</v>
      </c>
      <c r="J119" s="87">
        <v>147</v>
      </c>
      <c r="K119" s="87">
        <v>211</v>
      </c>
      <c r="L119" s="87">
        <v>223</v>
      </c>
      <c r="M119" s="87">
        <v>232</v>
      </c>
      <c r="N119" s="87">
        <v>213</v>
      </c>
      <c r="O119" s="114">
        <v>174</v>
      </c>
      <c r="P119" s="114">
        <v>165</v>
      </c>
      <c r="Q119" s="114">
        <v>189</v>
      </c>
      <c r="R119" s="87">
        <v>183</v>
      </c>
      <c r="S119" s="83">
        <v>196</v>
      </c>
      <c r="T119" s="83">
        <v>196</v>
      </c>
      <c r="U119" s="83">
        <v>201</v>
      </c>
      <c r="V119" s="83">
        <v>156</v>
      </c>
      <c r="W119" s="84">
        <v>173</v>
      </c>
      <c r="X119" s="105">
        <v>187</v>
      </c>
      <c r="Y119" s="83">
        <v>177</v>
      </c>
      <c r="Z119" s="83">
        <v>169</v>
      </c>
      <c r="AA119" s="83">
        <v>190</v>
      </c>
      <c r="AB119" s="83">
        <v>176</v>
      </c>
      <c r="AC119" s="83">
        <v>189</v>
      </c>
      <c r="AD119" s="83">
        <v>157</v>
      </c>
      <c r="AE119" s="83">
        <v>137</v>
      </c>
      <c r="AF119" s="83">
        <v>111</v>
      </c>
      <c r="AG119" s="83">
        <v>109</v>
      </c>
      <c r="AH119" s="83">
        <v>94</v>
      </c>
      <c r="AI119" s="83">
        <v>93</v>
      </c>
      <c r="AJ119" s="83">
        <v>90</v>
      </c>
    </row>
    <row r="120" spans="1:36" s="7" customFormat="1" ht="12.75" customHeight="1">
      <c r="A120" s="63" t="s">
        <v>96</v>
      </c>
      <c r="B120" s="6" t="s">
        <v>2</v>
      </c>
      <c r="C120" s="6" t="s">
        <v>51</v>
      </c>
      <c r="D120" s="85"/>
      <c r="E120" s="87">
        <v>48</v>
      </c>
      <c r="F120" s="87">
        <v>29</v>
      </c>
      <c r="G120" s="87">
        <v>21</v>
      </c>
      <c r="H120" s="87">
        <v>23</v>
      </c>
      <c r="I120" s="89">
        <v>28</v>
      </c>
      <c r="J120" s="89">
        <v>47</v>
      </c>
      <c r="K120" s="89">
        <v>20</v>
      </c>
      <c r="L120" s="89">
        <v>52</v>
      </c>
      <c r="M120" s="89">
        <v>89</v>
      </c>
      <c r="N120" s="87">
        <v>81</v>
      </c>
      <c r="O120" s="114">
        <v>90</v>
      </c>
      <c r="P120" s="114">
        <v>77</v>
      </c>
      <c r="Q120" s="114">
        <v>76</v>
      </c>
      <c r="R120" s="87">
        <v>80</v>
      </c>
      <c r="S120" s="83">
        <v>85</v>
      </c>
      <c r="T120" s="83">
        <v>83</v>
      </c>
      <c r="U120" s="83">
        <v>64</v>
      </c>
      <c r="V120" s="83">
        <v>66</v>
      </c>
      <c r="W120" s="84">
        <v>67</v>
      </c>
      <c r="X120" s="105">
        <v>58</v>
      </c>
      <c r="Y120" s="83">
        <v>57</v>
      </c>
      <c r="Z120" s="83">
        <v>70</v>
      </c>
      <c r="AA120" s="83">
        <v>73</v>
      </c>
      <c r="AB120" s="83">
        <v>76</v>
      </c>
      <c r="AC120" s="83"/>
      <c r="AD120" s="83"/>
      <c r="AE120" s="85"/>
      <c r="AF120" s="83"/>
      <c r="AG120" s="85"/>
      <c r="AH120" s="85"/>
      <c r="AI120" s="85"/>
      <c r="AJ120" s="85"/>
    </row>
    <row r="121" spans="1:36" s="7" customFormat="1" ht="12.75" customHeight="1">
      <c r="A121" s="62" t="s">
        <v>79</v>
      </c>
      <c r="B121" s="6" t="s">
        <v>3</v>
      </c>
      <c r="C121" s="6" t="s">
        <v>52</v>
      </c>
      <c r="D121" s="85"/>
      <c r="E121" s="87">
        <v>11</v>
      </c>
      <c r="F121" s="87">
        <v>20</v>
      </c>
      <c r="G121" s="87">
        <v>8</v>
      </c>
      <c r="H121" s="87">
        <v>11</v>
      </c>
      <c r="I121" s="89">
        <v>17</v>
      </c>
      <c r="J121" s="89">
        <v>23</v>
      </c>
      <c r="K121" s="89">
        <v>58</v>
      </c>
      <c r="L121" s="89">
        <v>19</v>
      </c>
      <c r="M121" s="89">
        <v>20</v>
      </c>
      <c r="N121" s="87">
        <v>10</v>
      </c>
      <c r="O121" s="114">
        <v>7</v>
      </c>
      <c r="P121" s="114">
        <v>8</v>
      </c>
      <c r="Q121" s="114">
        <v>8</v>
      </c>
      <c r="R121" s="87">
        <v>5</v>
      </c>
      <c r="S121" s="83">
        <v>5</v>
      </c>
      <c r="T121" s="83">
        <v>3</v>
      </c>
      <c r="U121" s="83">
        <v>2</v>
      </c>
      <c r="V121" s="83">
        <v>4</v>
      </c>
      <c r="W121" s="84">
        <v>1</v>
      </c>
      <c r="X121" s="105">
        <v>3</v>
      </c>
      <c r="Y121" s="83">
        <v>4</v>
      </c>
      <c r="Z121" s="83">
        <v>1</v>
      </c>
      <c r="AA121" s="83">
        <v>2</v>
      </c>
      <c r="AB121" s="83">
        <v>0</v>
      </c>
      <c r="AC121" s="83"/>
      <c r="AD121" s="83"/>
      <c r="AE121" s="85"/>
      <c r="AF121" s="83"/>
      <c r="AG121" s="85"/>
      <c r="AH121" s="85"/>
      <c r="AI121" s="85"/>
      <c r="AJ121" s="85"/>
    </row>
    <row r="122" spans="1:36" s="7" customFormat="1" ht="12.75" customHeight="1">
      <c r="A122" s="63" t="s">
        <v>91</v>
      </c>
      <c r="B122" s="6" t="s">
        <v>4</v>
      </c>
      <c r="C122" s="6" t="s">
        <v>53</v>
      </c>
      <c r="D122" s="85"/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89">
        <v>57</v>
      </c>
      <c r="K122" s="89">
        <v>12</v>
      </c>
      <c r="L122" s="89">
        <v>79</v>
      </c>
      <c r="M122" s="89">
        <v>111</v>
      </c>
      <c r="N122" s="87">
        <v>117</v>
      </c>
      <c r="O122" s="114">
        <v>129</v>
      </c>
      <c r="P122" s="114">
        <v>97</v>
      </c>
      <c r="Q122" s="114">
        <v>130</v>
      </c>
      <c r="R122" s="87">
        <v>128</v>
      </c>
      <c r="S122" s="83">
        <v>135</v>
      </c>
      <c r="T122" s="83">
        <v>126</v>
      </c>
      <c r="U122" s="83">
        <v>133</v>
      </c>
      <c r="V122" s="83">
        <v>110</v>
      </c>
      <c r="W122" s="84">
        <v>135</v>
      </c>
      <c r="X122" s="105">
        <v>141</v>
      </c>
      <c r="Y122" s="83">
        <v>127</v>
      </c>
      <c r="Z122" s="83">
        <v>134</v>
      </c>
      <c r="AA122" s="83">
        <v>135</v>
      </c>
      <c r="AB122" s="83">
        <v>141</v>
      </c>
      <c r="AC122" s="83"/>
      <c r="AD122" s="83"/>
      <c r="AE122" s="85"/>
      <c r="AF122" s="83"/>
      <c r="AG122" s="85"/>
      <c r="AH122" s="85"/>
      <c r="AI122" s="85"/>
      <c r="AJ122" s="85"/>
    </row>
    <row r="123" spans="1:36" s="7" customFormat="1" ht="12.75" customHeight="1">
      <c r="A123" s="63" t="s">
        <v>39</v>
      </c>
      <c r="B123" s="6" t="s">
        <v>5</v>
      </c>
      <c r="C123" s="6" t="s">
        <v>54</v>
      </c>
      <c r="D123" s="85"/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89">
        <v>4</v>
      </c>
      <c r="K123" s="89">
        <v>12</v>
      </c>
      <c r="L123" s="89">
        <v>11</v>
      </c>
      <c r="M123" s="115" t="s">
        <v>17</v>
      </c>
      <c r="N123" s="115" t="s">
        <v>17</v>
      </c>
      <c r="O123" s="115" t="s">
        <v>17</v>
      </c>
      <c r="P123" s="115" t="s">
        <v>17</v>
      </c>
      <c r="Q123" s="114">
        <v>0</v>
      </c>
      <c r="R123" s="87">
        <v>0</v>
      </c>
      <c r="S123" s="83">
        <v>14</v>
      </c>
      <c r="T123" s="83">
        <v>13</v>
      </c>
      <c r="U123" s="83">
        <v>13</v>
      </c>
      <c r="V123" s="83">
        <v>15</v>
      </c>
      <c r="W123" s="84">
        <v>7</v>
      </c>
      <c r="X123" s="105">
        <v>22</v>
      </c>
      <c r="Y123" s="83">
        <v>16</v>
      </c>
      <c r="Z123" s="83">
        <v>10</v>
      </c>
      <c r="AA123" s="83">
        <v>14</v>
      </c>
      <c r="AB123" s="83">
        <v>13</v>
      </c>
      <c r="AC123" s="83"/>
      <c r="AD123" s="83"/>
      <c r="AE123" s="85"/>
      <c r="AF123" s="83"/>
      <c r="AG123" s="85"/>
      <c r="AH123" s="85"/>
      <c r="AI123" s="85"/>
      <c r="AJ123" s="85"/>
    </row>
    <row r="124" spans="1:36" s="7" customFormat="1" ht="12.75" customHeight="1">
      <c r="A124" s="63" t="s">
        <v>72</v>
      </c>
      <c r="B124" s="6" t="s">
        <v>6</v>
      </c>
      <c r="C124" s="6" t="s">
        <v>55</v>
      </c>
      <c r="D124" s="85"/>
      <c r="E124" s="90">
        <v>0</v>
      </c>
      <c r="F124" s="90">
        <v>0</v>
      </c>
      <c r="G124" s="87">
        <v>1</v>
      </c>
      <c r="H124" s="90">
        <v>0</v>
      </c>
      <c r="I124" s="89">
        <v>1</v>
      </c>
      <c r="J124" s="89">
        <v>2</v>
      </c>
      <c r="K124" s="89">
        <v>2</v>
      </c>
      <c r="L124" s="91">
        <v>0</v>
      </c>
      <c r="M124" s="89">
        <v>1</v>
      </c>
      <c r="N124" s="87">
        <v>0</v>
      </c>
      <c r="O124" s="114">
        <v>1</v>
      </c>
      <c r="P124" s="114">
        <v>0</v>
      </c>
      <c r="Q124" s="114">
        <v>1</v>
      </c>
      <c r="R124" s="87">
        <v>1</v>
      </c>
      <c r="S124" s="83">
        <v>2</v>
      </c>
      <c r="T124" s="88" t="s">
        <v>17</v>
      </c>
      <c r="U124" s="88" t="s">
        <v>17</v>
      </c>
      <c r="V124" s="83">
        <v>1</v>
      </c>
      <c r="W124" s="111" t="s">
        <v>17</v>
      </c>
      <c r="X124" s="105">
        <v>1</v>
      </c>
      <c r="Y124" s="83">
        <v>6</v>
      </c>
      <c r="Z124" s="88" t="s">
        <v>17</v>
      </c>
      <c r="AA124" s="83">
        <v>1</v>
      </c>
      <c r="AB124" s="83">
        <v>4</v>
      </c>
      <c r="AC124" s="83"/>
      <c r="AD124" s="83"/>
      <c r="AE124" s="85"/>
      <c r="AF124" s="83"/>
      <c r="AG124" s="85"/>
      <c r="AH124" s="85"/>
      <c r="AI124" s="85"/>
      <c r="AJ124" s="85"/>
    </row>
    <row r="125" spans="1:36" s="7" customFormat="1" ht="12.75" customHeight="1">
      <c r="A125" s="63" t="s">
        <v>97</v>
      </c>
      <c r="B125" s="6" t="s">
        <v>7</v>
      </c>
      <c r="C125" s="6" t="s">
        <v>56</v>
      </c>
      <c r="D125" s="85"/>
      <c r="E125" s="87">
        <v>2</v>
      </c>
      <c r="F125" s="87">
        <v>5</v>
      </c>
      <c r="G125" s="87">
        <v>3</v>
      </c>
      <c r="H125" s="87">
        <v>5</v>
      </c>
      <c r="I125" s="89">
        <v>9</v>
      </c>
      <c r="J125" s="89">
        <v>3</v>
      </c>
      <c r="K125" s="89">
        <v>7</v>
      </c>
      <c r="L125" s="89">
        <v>5</v>
      </c>
      <c r="M125" s="89">
        <v>7</v>
      </c>
      <c r="N125" s="87">
        <v>3</v>
      </c>
      <c r="O125" s="114">
        <v>5</v>
      </c>
      <c r="P125" s="114">
        <v>3</v>
      </c>
      <c r="Q125" s="114">
        <v>5</v>
      </c>
      <c r="R125" s="87">
        <v>2</v>
      </c>
      <c r="S125" s="83">
        <v>5</v>
      </c>
      <c r="T125" s="83">
        <v>7</v>
      </c>
      <c r="U125" s="83">
        <v>8</v>
      </c>
      <c r="V125" s="83">
        <v>6</v>
      </c>
      <c r="W125" s="84">
        <v>10</v>
      </c>
      <c r="X125" s="105">
        <v>12</v>
      </c>
      <c r="Y125" s="83">
        <v>12</v>
      </c>
      <c r="Z125" s="83">
        <v>7</v>
      </c>
      <c r="AA125" s="83">
        <v>9</v>
      </c>
      <c r="AB125" s="83">
        <v>12</v>
      </c>
      <c r="AC125" s="83"/>
      <c r="AD125" s="83"/>
      <c r="AE125" s="85"/>
      <c r="AF125" s="83"/>
      <c r="AG125" s="85"/>
      <c r="AH125" s="85"/>
      <c r="AI125" s="85"/>
      <c r="AJ125" s="85"/>
    </row>
    <row r="126" spans="1:36" s="7" customFormat="1" ht="22.5" customHeight="1">
      <c r="A126" s="63" t="s">
        <v>73</v>
      </c>
      <c r="B126" s="6" t="s">
        <v>8</v>
      </c>
      <c r="C126" s="6" t="s">
        <v>57</v>
      </c>
      <c r="D126" s="85"/>
      <c r="E126" s="87">
        <v>2</v>
      </c>
      <c r="F126" s="87">
        <v>2</v>
      </c>
      <c r="G126" s="87">
        <v>1</v>
      </c>
      <c r="H126" s="87">
        <v>5</v>
      </c>
      <c r="I126" s="89">
        <v>4</v>
      </c>
      <c r="J126" s="89">
        <v>2</v>
      </c>
      <c r="K126" s="89">
        <v>4</v>
      </c>
      <c r="L126" s="89">
        <v>1</v>
      </c>
      <c r="M126" s="91">
        <v>0</v>
      </c>
      <c r="N126" s="87">
        <v>1</v>
      </c>
      <c r="O126" s="114">
        <v>1</v>
      </c>
      <c r="P126" s="114">
        <v>3</v>
      </c>
      <c r="Q126" s="114">
        <v>1</v>
      </c>
      <c r="R126" s="87">
        <v>1</v>
      </c>
      <c r="S126" s="83">
        <v>2</v>
      </c>
      <c r="T126" s="83">
        <v>1</v>
      </c>
      <c r="U126" s="88" t="s">
        <v>17</v>
      </c>
      <c r="V126" s="88" t="s">
        <v>17</v>
      </c>
      <c r="W126" s="111" t="s">
        <v>17</v>
      </c>
      <c r="X126" s="111">
        <v>0</v>
      </c>
      <c r="Y126" s="83">
        <v>0</v>
      </c>
      <c r="Z126" s="83">
        <v>1</v>
      </c>
      <c r="AA126" s="83">
        <v>1</v>
      </c>
      <c r="AB126" s="83">
        <v>1</v>
      </c>
      <c r="AC126" s="83"/>
      <c r="AD126" s="83"/>
      <c r="AE126" s="85"/>
      <c r="AF126" s="83"/>
      <c r="AG126" s="85"/>
      <c r="AH126" s="85"/>
      <c r="AI126" s="85"/>
      <c r="AJ126" s="85"/>
    </row>
    <row r="127" spans="1:36" s="7" customFormat="1" ht="12.75" customHeight="1">
      <c r="A127" s="63" t="s">
        <v>40</v>
      </c>
      <c r="B127" s="6" t="s">
        <v>9</v>
      </c>
      <c r="C127" s="6" t="s">
        <v>58</v>
      </c>
      <c r="D127" s="85"/>
      <c r="E127" s="87">
        <v>6</v>
      </c>
      <c r="F127" s="87">
        <v>6</v>
      </c>
      <c r="G127" s="87">
        <v>5</v>
      </c>
      <c r="H127" s="87">
        <v>11</v>
      </c>
      <c r="I127" s="89">
        <v>6</v>
      </c>
      <c r="J127" s="89">
        <v>9</v>
      </c>
      <c r="K127" s="89">
        <v>2</v>
      </c>
      <c r="L127" s="89">
        <v>2</v>
      </c>
      <c r="M127" s="89">
        <v>1</v>
      </c>
      <c r="N127" s="87">
        <v>5</v>
      </c>
      <c r="O127" s="114">
        <v>6</v>
      </c>
      <c r="P127" s="114">
        <v>7</v>
      </c>
      <c r="Q127" s="114">
        <v>1</v>
      </c>
      <c r="R127" s="87">
        <v>6</v>
      </c>
      <c r="S127" s="83">
        <v>7</v>
      </c>
      <c r="T127" s="83">
        <v>6</v>
      </c>
      <c r="U127" s="83">
        <v>3</v>
      </c>
      <c r="V127" s="83">
        <v>8</v>
      </c>
      <c r="W127" s="84">
        <v>7</v>
      </c>
      <c r="X127" s="105">
        <v>13</v>
      </c>
      <c r="Y127" s="83">
        <v>4</v>
      </c>
      <c r="Z127" s="83">
        <v>6</v>
      </c>
      <c r="AA127" s="83">
        <v>5</v>
      </c>
      <c r="AB127" s="83">
        <v>8</v>
      </c>
      <c r="AC127" s="83"/>
      <c r="AD127" s="83"/>
      <c r="AE127" s="85"/>
      <c r="AF127" s="83"/>
      <c r="AG127" s="85"/>
      <c r="AH127" s="85"/>
      <c r="AI127" s="85"/>
      <c r="AJ127" s="85"/>
    </row>
    <row r="128" spans="1:36" s="7" customFormat="1" ht="12.75" customHeight="1">
      <c r="A128" s="64"/>
      <c r="B128" s="6"/>
      <c r="C128" s="6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3"/>
      <c r="T128" s="83"/>
      <c r="U128" s="83"/>
      <c r="V128" s="83"/>
      <c r="W128" s="84"/>
      <c r="X128" s="84"/>
      <c r="Y128" s="83"/>
      <c r="Z128" s="83"/>
      <c r="AA128" s="83"/>
      <c r="AB128" s="83"/>
      <c r="AC128" s="83"/>
      <c r="AD128" s="83"/>
      <c r="AE128" s="85"/>
      <c r="AF128" s="83"/>
      <c r="AG128" s="85"/>
      <c r="AH128" s="85"/>
      <c r="AI128" s="85"/>
      <c r="AJ128" s="85"/>
    </row>
    <row r="129" spans="1:36" s="7" customFormat="1" ht="12.75" customHeight="1">
      <c r="A129" s="65" t="s">
        <v>74</v>
      </c>
      <c r="B129" s="9" t="s">
        <v>10</v>
      </c>
      <c r="C129" s="9" t="s">
        <v>59</v>
      </c>
      <c r="D129" s="94"/>
      <c r="E129" s="75">
        <v>526</v>
      </c>
      <c r="F129" s="75">
        <v>528</v>
      </c>
      <c r="G129" s="75">
        <v>436</v>
      </c>
      <c r="H129" s="75">
        <v>468</v>
      </c>
      <c r="I129" s="75">
        <v>469</v>
      </c>
      <c r="J129" s="75">
        <v>473</v>
      </c>
      <c r="K129" s="75">
        <v>548</v>
      </c>
      <c r="L129" s="76">
        <v>576</v>
      </c>
      <c r="M129" s="76">
        <v>643</v>
      </c>
      <c r="N129" s="113">
        <v>649</v>
      </c>
      <c r="O129" s="113">
        <v>396</v>
      </c>
      <c r="P129" s="113">
        <v>381</v>
      </c>
      <c r="Q129" s="113">
        <v>354</v>
      </c>
      <c r="R129" s="113">
        <v>375</v>
      </c>
      <c r="S129" s="77">
        <v>400</v>
      </c>
      <c r="T129" s="77">
        <v>374</v>
      </c>
      <c r="U129" s="77">
        <v>368</v>
      </c>
      <c r="V129" s="78">
        <v>297</v>
      </c>
      <c r="W129" s="79">
        <v>291</v>
      </c>
      <c r="X129" s="103">
        <v>305</v>
      </c>
      <c r="Y129" s="78">
        <v>329</v>
      </c>
      <c r="Z129" s="77">
        <v>318</v>
      </c>
      <c r="AA129" s="78">
        <v>343</v>
      </c>
      <c r="AB129" s="78">
        <v>366</v>
      </c>
      <c r="AC129" s="78">
        <v>359</v>
      </c>
      <c r="AD129" s="78">
        <v>339</v>
      </c>
      <c r="AE129" s="78">
        <v>299</v>
      </c>
      <c r="AF129" s="78">
        <v>244</v>
      </c>
      <c r="AG129" s="80">
        <v>214</v>
      </c>
      <c r="AH129" s="80">
        <v>160</v>
      </c>
      <c r="AI129" s="80">
        <v>174</v>
      </c>
      <c r="AJ129" s="80">
        <v>157</v>
      </c>
    </row>
    <row r="130" spans="1:36" s="7" customFormat="1" ht="12.75" customHeight="1">
      <c r="A130" s="66"/>
      <c r="B130" s="9"/>
      <c r="C130" s="9"/>
      <c r="D130" s="94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3"/>
      <c r="T130" s="83"/>
      <c r="U130" s="83"/>
      <c r="V130" s="83"/>
      <c r="W130" s="84"/>
      <c r="X130" s="84"/>
      <c r="Y130" s="83"/>
      <c r="Z130" s="83"/>
      <c r="AA130" s="83"/>
      <c r="AB130" s="83"/>
      <c r="AC130" s="83"/>
      <c r="AD130" s="83"/>
      <c r="AE130" s="85"/>
      <c r="AF130" s="83"/>
      <c r="AG130" s="85"/>
      <c r="AH130" s="85"/>
      <c r="AI130" s="85"/>
      <c r="AJ130" s="85"/>
    </row>
    <row r="131" spans="1:37" s="10" customFormat="1" ht="12.75">
      <c r="A131" s="69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7"/>
      <c r="T131" s="97"/>
      <c r="U131" s="97"/>
      <c r="V131" s="97"/>
      <c r="W131" s="84"/>
      <c r="X131" s="84"/>
      <c r="Y131" s="97"/>
      <c r="Z131" s="83"/>
      <c r="AA131" s="97"/>
      <c r="AB131" s="97"/>
      <c r="AC131" s="97"/>
      <c r="AD131" s="97"/>
      <c r="AE131" s="96"/>
      <c r="AF131" s="96"/>
      <c r="AG131" s="96"/>
      <c r="AH131" s="96"/>
      <c r="AI131" s="96"/>
      <c r="AJ131" s="96"/>
      <c r="AK131" s="7"/>
    </row>
    <row r="132" spans="1:37" s="10" customFormat="1" ht="12.75" customHeight="1">
      <c r="A132" s="59" t="s">
        <v>92</v>
      </c>
      <c r="B132" s="26" t="s">
        <v>14</v>
      </c>
      <c r="C132" s="26" t="s">
        <v>66</v>
      </c>
      <c r="D132" s="9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7"/>
      <c r="T132" s="97"/>
      <c r="U132" s="97"/>
      <c r="V132" s="97"/>
      <c r="W132" s="84"/>
      <c r="X132" s="84"/>
      <c r="Y132" s="97"/>
      <c r="Z132" s="83"/>
      <c r="AA132" s="97"/>
      <c r="AB132" s="97"/>
      <c r="AC132" s="97"/>
      <c r="AD132" s="97"/>
      <c r="AE132" s="96"/>
      <c r="AF132" s="96"/>
      <c r="AG132" s="96"/>
      <c r="AH132" s="96"/>
      <c r="AI132" s="96"/>
      <c r="AJ132" s="96"/>
      <c r="AK132" s="7"/>
    </row>
    <row r="133" spans="1:37" s="5" customFormat="1" ht="12.75" customHeight="1">
      <c r="A133" s="60"/>
      <c r="B133" s="13"/>
      <c r="C133" s="13"/>
      <c r="D133" s="98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100"/>
      <c r="T133" s="100"/>
      <c r="U133" s="100"/>
      <c r="V133" s="100"/>
      <c r="W133" s="101"/>
      <c r="X133" s="101"/>
      <c r="Y133" s="100"/>
      <c r="Z133" s="100"/>
      <c r="AA133" s="100"/>
      <c r="AB133" s="100"/>
      <c r="AC133" s="100"/>
      <c r="AD133" s="100"/>
      <c r="AE133" s="99"/>
      <c r="AF133" s="99"/>
      <c r="AG133" s="99"/>
      <c r="AH133" s="99"/>
      <c r="AI133" s="99"/>
      <c r="AJ133" s="99"/>
      <c r="AK133" s="7"/>
    </row>
    <row r="134" spans="1:36" s="7" customFormat="1" ht="12.75" customHeight="1">
      <c r="A134" s="73" t="s">
        <v>78</v>
      </c>
      <c r="B134" s="11" t="s">
        <v>20</v>
      </c>
      <c r="C134" s="11" t="s">
        <v>48</v>
      </c>
      <c r="D134" s="94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3"/>
      <c r="T134" s="83"/>
      <c r="U134" s="83"/>
      <c r="V134" s="83"/>
      <c r="W134" s="84"/>
      <c r="X134" s="84"/>
      <c r="Y134" s="83"/>
      <c r="Z134" s="83"/>
      <c r="AA134" s="83"/>
      <c r="AB134" s="83"/>
      <c r="AC134" s="83"/>
      <c r="AD134" s="83"/>
      <c r="AE134" s="85"/>
      <c r="AF134" s="83"/>
      <c r="AG134" s="85"/>
      <c r="AH134" s="85"/>
      <c r="AI134" s="85"/>
      <c r="AJ134" s="85"/>
    </row>
    <row r="135" spans="1:36" s="7" customFormat="1" ht="12.75" customHeight="1">
      <c r="A135" s="73"/>
      <c r="B135" s="11" t="s">
        <v>21</v>
      </c>
      <c r="C135" s="11" t="s">
        <v>49</v>
      </c>
      <c r="D135" s="94"/>
      <c r="E135" s="75">
        <v>424</v>
      </c>
      <c r="F135" s="75">
        <v>421</v>
      </c>
      <c r="G135" s="75">
        <v>417</v>
      </c>
      <c r="H135" s="75">
        <v>437</v>
      </c>
      <c r="I135" s="75">
        <v>628</v>
      </c>
      <c r="J135" s="75">
        <v>720</v>
      </c>
      <c r="K135" s="75">
        <v>705</v>
      </c>
      <c r="L135" s="75">
        <v>885</v>
      </c>
      <c r="M135" s="75">
        <v>884</v>
      </c>
      <c r="N135" s="75">
        <v>1004</v>
      </c>
      <c r="O135" s="113">
        <v>979</v>
      </c>
      <c r="P135" s="113">
        <v>969</v>
      </c>
      <c r="Q135" s="113">
        <v>1118</v>
      </c>
      <c r="R135" s="75">
        <v>1097</v>
      </c>
      <c r="S135" s="77">
        <v>1662</v>
      </c>
      <c r="T135" s="77">
        <v>1577</v>
      </c>
      <c r="U135" s="77">
        <v>1202</v>
      </c>
      <c r="V135" s="78">
        <v>1270</v>
      </c>
      <c r="W135" s="79">
        <v>1249</v>
      </c>
      <c r="X135" s="103">
        <v>1254</v>
      </c>
      <c r="Y135" s="78">
        <v>1298</v>
      </c>
      <c r="Z135" s="77">
        <v>1302</v>
      </c>
      <c r="AA135" s="78">
        <v>1221</v>
      </c>
      <c r="AB135" s="78">
        <v>1114</v>
      </c>
      <c r="AC135" s="78">
        <v>1245</v>
      </c>
      <c r="AD135" s="78">
        <v>1212</v>
      </c>
      <c r="AE135" s="78">
        <v>1244</v>
      </c>
      <c r="AF135" s="78">
        <v>1157</v>
      </c>
      <c r="AG135" s="80">
        <v>1133</v>
      </c>
      <c r="AH135" s="80">
        <v>795</v>
      </c>
      <c r="AI135" s="80">
        <v>865</v>
      </c>
      <c r="AJ135" s="80">
        <v>916</v>
      </c>
    </row>
    <row r="136" spans="1:36" s="7" customFormat="1" ht="12.75" customHeight="1">
      <c r="A136" s="61"/>
      <c r="B136" s="11"/>
      <c r="C136" s="11"/>
      <c r="D136" s="94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3"/>
      <c r="T136" s="83"/>
      <c r="U136" s="83"/>
      <c r="V136" s="83"/>
      <c r="W136" s="84"/>
      <c r="X136" s="84"/>
      <c r="Y136" s="83"/>
      <c r="Z136" s="83"/>
      <c r="AA136" s="83"/>
      <c r="AB136" s="83"/>
      <c r="AC136" s="83"/>
      <c r="AD136" s="83"/>
      <c r="AE136" s="85"/>
      <c r="AF136" s="83"/>
      <c r="AG136" s="85"/>
      <c r="AH136" s="85"/>
      <c r="AI136" s="85"/>
      <c r="AJ136" s="85"/>
    </row>
    <row r="137" spans="1:36" s="7" customFormat="1" ht="21" customHeight="1">
      <c r="A137" s="62" t="s">
        <v>95</v>
      </c>
      <c r="B137" s="6" t="s">
        <v>1</v>
      </c>
      <c r="C137" s="6" t="s">
        <v>50</v>
      </c>
      <c r="D137" s="85"/>
      <c r="E137" s="87">
        <v>374</v>
      </c>
      <c r="F137" s="87">
        <v>381</v>
      </c>
      <c r="G137" s="87">
        <v>379</v>
      </c>
      <c r="H137" s="87">
        <v>392</v>
      </c>
      <c r="I137" s="87">
        <v>596</v>
      </c>
      <c r="J137" s="87">
        <v>665</v>
      </c>
      <c r="K137" s="87">
        <v>668</v>
      </c>
      <c r="L137" s="87">
        <v>848</v>
      </c>
      <c r="M137" s="87">
        <v>832</v>
      </c>
      <c r="N137" s="87">
        <v>952</v>
      </c>
      <c r="O137" s="114">
        <v>671</v>
      </c>
      <c r="P137" s="114">
        <v>690</v>
      </c>
      <c r="Q137" s="114">
        <v>787</v>
      </c>
      <c r="R137" s="87">
        <v>779</v>
      </c>
      <c r="S137" s="83">
        <v>1269</v>
      </c>
      <c r="T137" s="83">
        <v>1235</v>
      </c>
      <c r="U137" s="83">
        <v>895</v>
      </c>
      <c r="V137" s="83">
        <v>938</v>
      </c>
      <c r="W137" s="84">
        <v>909</v>
      </c>
      <c r="X137" s="105">
        <v>925</v>
      </c>
      <c r="Y137" s="83">
        <v>1018</v>
      </c>
      <c r="Z137" s="83">
        <v>954</v>
      </c>
      <c r="AA137" s="83">
        <v>933</v>
      </c>
      <c r="AB137" s="83">
        <v>795</v>
      </c>
      <c r="AC137" s="83">
        <v>936</v>
      </c>
      <c r="AD137" s="83">
        <v>931</v>
      </c>
      <c r="AE137" s="83">
        <v>915</v>
      </c>
      <c r="AF137" s="83">
        <v>913</v>
      </c>
      <c r="AG137" s="83">
        <v>858</v>
      </c>
      <c r="AH137" s="83">
        <v>639</v>
      </c>
      <c r="AI137" s="83">
        <v>673</v>
      </c>
      <c r="AJ137" s="83">
        <v>764</v>
      </c>
    </row>
    <row r="138" spans="1:36" s="7" customFormat="1" ht="12.75" customHeight="1">
      <c r="A138" s="63" t="s">
        <v>96</v>
      </c>
      <c r="B138" s="6" t="s">
        <v>2</v>
      </c>
      <c r="C138" s="6" t="s">
        <v>51</v>
      </c>
      <c r="D138" s="85"/>
      <c r="E138" s="87">
        <v>115</v>
      </c>
      <c r="F138" s="87">
        <v>124</v>
      </c>
      <c r="G138" s="87">
        <v>121</v>
      </c>
      <c r="H138" s="87">
        <v>152</v>
      </c>
      <c r="I138" s="89">
        <v>207</v>
      </c>
      <c r="J138" s="89">
        <v>249</v>
      </c>
      <c r="K138" s="89">
        <v>291</v>
      </c>
      <c r="L138" s="89">
        <v>329</v>
      </c>
      <c r="M138" s="89">
        <v>272</v>
      </c>
      <c r="N138" s="87">
        <v>333</v>
      </c>
      <c r="O138" s="114">
        <v>296</v>
      </c>
      <c r="P138" s="114">
        <v>298</v>
      </c>
      <c r="Q138" s="114">
        <v>333</v>
      </c>
      <c r="R138" s="87">
        <v>338</v>
      </c>
      <c r="S138" s="83">
        <v>452</v>
      </c>
      <c r="T138" s="83">
        <v>511</v>
      </c>
      <c r="U138" s="83">
        <v>380</v>
      </c>
      <c r="V138" s="83">
        <v>392</v>
      </c>
      <c r="W138" s="84">
        <v>336</v>
      </c>
      <c r="X138" s="105">
        <v>397</v>
      </c>
      <c r="Y138" s="83">
        <v>393</v>
      </c>
      <c r="Z138" s="83">
        <v>301</v>
      </c>
      <c r="AA138" s="83">
        <v>332</v>
      </c>
      <c r="AB138" s="83">
        <v>306</v>
      </c>
      <c r="AC138" s="83"/>
      <c r="AD138" s="83"/>
      <c r="AE138" s="85"/>
      <c r="AF138" s="83"/>
      <c r="AG138" s="85"/>
      <c r="AH138" s="85"/>
      <c r="AI138" s="85"/>
      <c r="AJ138" s="85"/>
    </row>
    <row r="139" spans="1:36" s="7" customFormat="1" ht="12.75" customHeight="1">
      <c r="A139" s="62" t="s">
        <v>79</v>
      </c>
      <c r="B139" s="6" t="s">
        <v>3</v>
      </c>
      <c r="C139" s="6" t="s">
        <v>52</v>
      </c>
      <c r="D139" s="85"/>
      <c r="E139" s="87">
        <v>18</v>
      </c>
      <c r="F139" s="87">
        <v>20</v>
      </c>
      <c r="G139" s="87">
        <v>14</v>
      </c>
      <c r="H139" s="87">
        <v>37</v>
      </c>
      <c r="I139" s="89">
        <v>63</v>
      </c>
      <c r="J139" s="89">
        <v>45</v>
      </c>
      <c r="K139" s="89">
        <v>38</v>
      </c>
      <c r="L139" s="89">
        <v>26</v>
      </c>
      <c r="M139" s="89">
        <v>20</v>
      </c>
      <c r="N139" s="87">
        <v>13</v>
      </c>
      <c r="O139" s="114">
        <v>19</v>
      </c>
      <c r="P139" s="114">
        <v>9</v>
      </c>
      <c r="Q139" s="114">
        <v>17</v>
      </c>
      <c r="R139" s="87">
        <v>17</v>
      </c>
      <c r="S139" s="83">
        <v>13</v>
      </c>
      <c r="T139" s="83">
        <v>12</v>
      </c>
      <c r="U139" s="83">
        <v>3</v>
      </c>
      <c r="V139" s="83">
        <v>9</v>
      </c>
      <c r="W139" s="84">
        <v>4</v>
      </c>
      <c r="X139" s="105">
        <v>9</v>
      </c>
      <c r="Y139" s="83">
        <v>5</v>
      </c>
      <c r="Z139" s="83">
        <v>2</v>
      </c>
      <c r="AA139" s="83">
        <v>1</v>
      </c>
      <c r="AB139" s="83">
        <v>3</v>
      </c>
      <c r="AC139" s="83"/>
      <c r="AD139" s="83"/>
      <c r="AE139" s="85"/>
      <c r="AF139" s="83"/>
      <c r="AG139" s="85"/>
      <c r="AH139" s="85"/>
      <c r="AI139" s="85"/>
      <c r="AJ139" s="85"/>
    </row>
    <row r="140" spans="1:36" s="7" customFormat="1" ht="12.75" customHeight="1">
      <c r="A140" s="63" t="s">
        <v>91</v>
      </c>
      <c r="B140" s="6" t="s">
        <v>4</v>
      </c>
      <c r="C140" s="6" t="s">
        <v>53</v>
      </c>
      <c r="D140" s="85"/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89">
        <v>289</v>
      </c>
      <c r="K140" s="89">
        <v>326</v>
      </c>
      <c r="L140" s="89">
        <v>433</v>
      </c>
      <c r="M140" s="89">
        <v>436</v>
      </c>
      <c r="N140" s="87">
        <v>536</v>
      </c>
      <c r="O140" s="114">
        <v>516</v>
      </c>
      <c r="P140" s="114">
        <v>554</v>
      </c>
      <c r="Q140" s="114">
        <v>610</v>
      </c>
      <c r="R140" s="87">
        <v>623</v>
      </c>
      <c r="S140" s="83">
        <v>1037</v>
      </c>
      <c r="T140" s="83">
        <v>1051</v>
      </c>
      <c r="U140" s="83">
        <v>744</v>
      </c>
      <c r="V140" s="83">
        <v>792</v>
      </c>
      <c r="W140" s="84">
        <v>781</v>
      </c>
      <c r="X140" s="105">
        <v>780</v>
      </c>
      <c r="Y140" s="83">
        <v>870</v>
      </c>
      <c r="Z140" s="83">
        <v>818</v>
      </c>
      <c r="AA140" s="83">
        <v>798</v>
      </c>
      <c r="AB140" s="83">
        <v>670</v>
      </c>
      <c r="AC140" s="83"/>
      <c r="AD140" s="83"/>
      <c r="AE140" s="85"/>
      <c r="AF140" s="83"/>
      <c r="AG140" s="85"/>
      <c r="AH140" s="85"/>
      <c r="AI140" s="85"/>
      <c r="AJ140" s="85"/>
    </row>
    <row r="141" spans="1:36" s="7" customFormat="1" ht="12.75" customHeight="1">
      <c r="A141" s="63" t="s">
        <v>39</v>
      </c>
      <c r="B141" s="6" t="s">
        <v>5</v>
      </c>
      <c r="C141" s="6" t="s">
        <v>54</v>
      </c>
      <c r="D141" s="85"/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89">
        <v>46</v>
      </c>
      <c r="K141" s="89">
        <v>44</v>
      </c>
      <c r="L141" s="89">
        <v>59</v>
      </c>
      <c r="M141" s="115" t="s">
        <v>17</v>
      </c>
      <c r="N141" s="115" t="s">
        <v>17</v>
      </c>
      <c r="O141" s="115" t="s">
        <v>17</v>
      </c>
      <c r="P141" s="115" t="s">
        <v>17</v>
      </c>
      <c r="Q141" s="115" t="s">
        <v>17</v>
      </c>
      <c r="R141" s="115" t="s">
        <v>17</v>
      </c>
      <c r="S141" s="83">
        <v>90</v>
      </c>
      <c r="T141" s="83">
        <v>69</v>
      </c>
      <c r="U141" s="83">
        <v>56</v>
      </c>
      <c r="V141" s="83">
        <v>55</v>
      </c>
      <c r="W141" s="84">
        <v>47</v>
      </c>
      <c r="X141" s="105">
        <v>80</v>
      </c>
      <c r="Y141" s="83">
        <v>68</v>
      </c>
      <c r="Z141" s="83">
        <v>70</v>
      </c>
      <c r="AA141" s="83">
        <v>74</v>
      </c>
      <c r="AB141" s="83">
        <v>80</v>
      </c>
      <c r="AC141" s="83"/>
      <c r="AD141" s="83"/>
      <c r="AE141" s="85"/>
      <c r="AF141" s="83"/>
      <c r="AG141" s="85"/>
      <c r="AH141" s="85"/>
      <c r="AI141" s="85"/>
      <c r="AJ141" s="85"/>
    </row>
    <row r="142" spans="1:36" s="7" customFormat="1" ht="12.75" customHeight="1">
      <c r="A142" s="63" t="s">
        <v>72</v>
      </c>
      <c r="B142" s="6" t="s">
        <v>6</v>
      </c>
      <c r="C142" s="6" t="s">
        <v>55</v>
      </c>
      <c r="D142" s="85"/>
      <c r="E142" s="87">
        <v>2</v>
      </c>
      <c r="F142" s="87">
        <v>1</v>
      </c>
      <c r="G142" s="87">
        <v>2</v>
      </c>
      <c r="H142" s="87">
        <v>1</v>
      </c>
      <c r="I142" s="89">
        <v>2</v>
      </c>
      <c r="J142" s="89">
        <v>8</v>
      </c>
      <c r="K142" s="89">
        <v>5</v>
      </c>
      <c r="L142" s="89">
        <v>7</v>
      </c>
      <c r="M142" s="89">
        <v>4</v>
      </c>
      <c r="N142" s="87">
        <v>7</v>
      </c>
      <c r="O142" s="114">
        <v>1</v>
      </c>
      <c r="P142" s="114">
        <v>5</v>
      </c>
      <c r="Q142" s="114">
        <v>6</v>
      </c>
      <c r="R142" s="87">
        <v>1</v>
      </c>
      <c r="S142" s="83">
        <v>3</v>
      </c>
      <c r="T142" s="83">
        <v>1</v>
      </c>
      <c r="U142" s="83">
        <v>5</v>
      </c>
      <c r="V142" s="83">
        <v>1</v>
      </c>
      <c r="W142" s="84">
        <v>5</v>
      </c>
      <c r="X142" s="105">
        <v>6</v>
      </c>
      <c r="Y142" s="83">
        <v>4</v>
      </c>
      <c r="Z142" s="83">
        <v>8</v>
      </c>
      <c r="AA142" s="83">
        <v>2</v>
      </c>
      <c r="AB142" s="83">
        <v>3</v>
      </c>
      <c r="AC142" s="83"/>
      <c r="AD142" s="83"/>
      <c r="AE142" s="85"/>
      <c r="AF142" s="83"/>
      <c r="AG142" s="85"/>
      <c r="AH142" s="85"/>
      <c r="AI142" s="85"/>
      <c r="AJ142" s="85"/>
    </row>
    <row r="143" spans="1:36" s="7" customFormat="1" ht="12.75" customHeight="1">
      <c r="A143" s="63" t="s">
        <v>97</v>
      </c>
      <c r="B143" s="6" t="s">
        <v>7</v>
      </c>
      <c r="C143" s="6" t="s">
        <v>56</v>
      </c>
      <c r="D143" s="85"/>
      <c r="E143" s="87">
        <v>8</v>
      </c>
      <c r="F143" s="87">
        <v>3</v>
      </c>
      <c r="G143" s="87">
        <v>6</v>
      </c>
      <c r="H143" s="87">
        <v>10</v>
      </c>
      <c r="I143" s="89">
        <v>6</v>
      </c>
      <c r="J143" s="89">
        <v>16</v>
      </c>
      <c r="K143" s="89">
        <v>13</v>
      </c>
      <c r="L143" s="89">
        <v>10</v>
      </c>
      <c r="M143" s="89">
        <v>20</v>
      </c>
      <c r="N143" s="87">
        <v>25</v>
      </c>
      <c r="O143" s="114">
        <v>10</v>
      </c>
      <c r="P143" s="114">
        <v>21</v>
      </c>
      <c r="Q143" s="114">
        <v>20</v>
      </c>
      <c r="R143" s="87">
        <v>20</v>
      </c>
      <c r="S143" s="83">
        <v>17</v>
      </c>
      <c r="T143" s="83">
        <v>27</v>
      </c>
      <c r="U143" s="83">
        <v>19</v>
      </c>
      <c r="V143" s="83">
        <v>17</v>
      </c>
      <c r="W143" s="84">
        <v>23</v>
      </c>
      <c r="X143" s="105">
        <v>28</v>
      </c>
      <c r="Y143" s="83">
        <v>35</v>
      </c>
      <c r="Z143" s="83">
        <v>29</v>
      </c>
      <c r="AA143" s="83">
        <v>21</v>
      </c>
      <c r="AB143" s="83">
        <v>29</v>
      </c>
      <c r="AC143" s="83"/>
      <c r="AD143" s="83"/>
      <c r="AE143" s="85"/>
      <c r="AF143" s="83"/>
      <c r="AG143" s="85"/>
      <c r="AH143" s="85"/>
      <c r="AI143" s="85"/>
      <c r="AJ143" s="85"/>
    </row>
    <row r="144" spans="1:36" s="7" customFormat="1" ht="22.5" customHeight="1">
      <c r="A144" s="63" t="s">
        <v>73</v>
      </c>
      <c r="B144" s="6" t="s">
        <v>8</v>
      </c>
      <c r="C144" s="6" t="s">
        <v>57</v>
      </c>
      <c r="D144" s="85"/>
      <c r="E144" s="87">
        <v>17</v>
      </c>
      <c r="F144" s="87">
        <v>8</v>
      </c>
      <c r="G144" s="87">
        <v>19</v>
      </c>
      <c r="H144" s="87">
        <v>9</v>
      </c>
      <c r="I144" s="89">
        <v>14</v>
      </c>
      <c r="J144" s="89">
        <v>9</v>
      </c>
      <c r="K144" s="89">
        <v>7</v>
      </c>
      <c r="L144" s="89">
        <v>6</v>
      </c>
      <c r="M144" s="89">
        <v>9</v>
      </c>
      <c r="N144" s="87">
        <v>3</v>
      </c>
      <c r="O144" s="114">
        <v>7</v>
      </c>
      <c r="P144" s="114">
        <v>9</v>
      </c>
      <c r="Q144" s="114">
        <v>7</v>
      </c>
      <c r="R144" s="87">
        <v>11</v>
      </c>
      <c r="S144" s="83">
        <v>5</v>
      </c>
      <c r="T144" s="83">
        <v>8</v>
      </c>
      <c r="U144" s="83">
        <v>4</v>
      </c>
      <c r="V144" s="83">
        <v>3</v>
      </c>
      <c r="W144" s="84">
        <v>5</v>
      </c>
      <c r="X144" s="105">
        <v>2</v>
      </c>
      <c r="Y144" s="83">
        <v>4</v>
      </c>
      <c r="Z144" s="83">
        <v>4</v>
      </c>
      <c r="AA144" s="83">
        <v>5</v>
      </c>
      <c r="AB144" s="83">
        <v>4</v>
      </c>
      <c r="AC144" s="83"/>
      <c r="AD144" s="83"/>
      <c r="AE144" s="85"/>
      <c r="AF144" s="83"/>
      <c r="AG144" s="85"/>
      <c r="AH144" s="85"/>
      <c r="AI144" s="85"/>
      <c r="AJ144" s="85"/>
    </row>
    <row r="145" spans="1:36" s="7" customFormat="1" ht="12.75" customHeight="1">
      <c r="A145" s="63" t="s">
        <v>40</v>
      </c>
      <c r="B145" s="6" t="s">
        <v>9</v>
      </c>
      <c r="C145" s="6" t="s">
        <v>58</v>
      </c>
      <c r="D145" s="85"/>
      <c r="E145" s="87">
        <v>22</v>
      </c>
      <c r="F145" s="87">
        <v>24</v>
      </c>
      <c r="G145" s="87">
        <v>11</v>
      </c>
      <c r="H145" s="87">
        <v>25</v>
      </c>
      <c r="I145" s="89">
        <v>10</v>
      </c>
      <c r="J145" s="89">
        <v>22</v>
      </c>
      <c r="K145" s="89">
        <v>12</v>
      </c>
      <c r="L145" s="89">
        <v>14</v>
      </c>
      <c r="M145" s="89">
        <v>17</v>
      </c>
      <c r="N145" s="87">
        <v>17</v>
      </c>
      <c r="O145" s="114">
        <v>18</v>
      </c>
      <c r="P145" s="114">
        <v>12</v>
      </c>
      <c r="Q145" s="114">
        <v>23</v>
      </c>
      <c r="R145" s="87">
        <v>26</v>
      </c>
      <c r="S145" s="83">
        <v>19</v>
      </c>
      <c r="T145" s="83">
        <v>34</v>
      </c>
      <c r="U145" s="83">
        <v>25</v>
      </c>
      <c r="V145" s="83">
        <v>19</v>
      </c>
      <c r="W145" s="84">
        <v>24</v>
      </c>
      <c r="X145" s="105">
        <v>23</v>
      </c>
      <c r="Y145" s="83">
        <v>26</v>
      </c>
      <c r="Z145" s="83">
        <v>34</v>
      </c>
      <c r="AA145" s="83">
        <v>27</v>
      </c>
      <c r="AB145" s="83">
        <v>25</v>
      </c>
      <c r="AC145" s="83"/>
      <c r="AD145" s="83"/>
      <c r="AE145" s="85"/>
      <c r="AF145" s="83"/>
      <c r="AG145" s="85"/>
      <c r="AH145" s="85"/>
      <c r="AI145" s="85"/>
      <c r="AJ145" s="85"/>
    </row>
    <row r="146" spans="1:36" s="7" customFormat="1" ht="12.75" customHeight="1">
      <c r="A146" s="64"/>
      <c r="B146" s="6"/>
      <c r="C146" s="6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3"/>
      <c r="T146" s="83"/>
      <c r="U146" s="83"/>
      <c r="V146" s="83"/>
      <c r="W146" s="84"/>
      <c r="X146" s="84"/>
      <c r="Y146" s="83"/>
      <c r="Z146" s="83"/>
      <c r="AA146" s="83"/>
      <c r="AB146" s="83"/>
      <c r="AC146" s="83"/>
      <c r="AD146" s="83"/>
      <c r="AE146" s="85"/>
      <c r="AF146" s="83"/>
      <c r="AG146" s="85"/>
      <c r="AH146" s="85"/>
      <c r="AI146" s="85"/>
      <c r="AJ146" s="85"/>
    </row>
    <row r="147" spans="1:36" s="7" customFormat="1" ht="12.75" customHeight="1">
      <c r="A147" s="65" t="s">
        <v>74</v>
      </c>
      <c r="B147" s="9" t="s">
        <v>10</v>
      </c>
      <c r="C147" s="9" t="s">
        <v>59</v>
      </c>
      <c r="D147" s="94"/>
      <c r="E147" s="75">
        <v>1895</v>
      </c>
      <c r="F147" s="75">
        <v>1889</v>
      </c>
      <c r="G147" s="75">
        <v>1872</v>
      </c>
      <c r="H147" s="75">
        <v>1819</v>
      </c>
      <c r="I147" s="75">
        <v>2003</v>
      </c>
      <c r="J147" s="75">
        <v>2109</v>
      </c>
      <c r="K147" s="75">
        <v>2159</v>
      </c>
      <c r="L147" s="76">
        <v>2524</v>
      </c>
      <c r="M147" s="76">
        <v>2997</v>
      </c>
      <c r="N147" s="113">
        <v>3417</v>
      </c>
      <c r="O147" s="113">
        <v>2451</v>
      </c>
      <c r="P147" s="113">
        <v>2584</v>
      </c>
      <c r="Q147" s="113">
        <v>2868</v>
      </c>
      <c r="R147" s="113">
        <v>2655</v>
      </c>
      <c r="S147" s="77">
        <v>2630</v>
      </c>
      <c r="T147" s="77">
        <v>1628</v>
      </c>
      <c r="U147" s="77">
        <v>1741</v>
      </c>
      <c r="V147" s="78">
        <v>1681</v>
      </c>
      <c r="W147" s="79">
        <v>1783</v>
      </c>
      <c r="X147" s="103">
        <v>1769</v>
      </c>
      <c r="Y147" s="78">
        <v>1831</v>
      </c>
      <c r="Z147" s="77">
        <v>2020</v>
      </c>
      <c r="AA147" s="78">
        <v>1811</v>
      </c>
      <c r="AB147" s="78">
        <v>1716</v>
      </c>
      <c r="AC147" s="78">
        <v>1671</v>
      </c>
      <c r="AD147" s="78">
        <v>1702</v>
      </c>
      <c r="AE147" s="78">
        <v>1690</v>
      </c>
      <c r="AF147" s="78">
        <v>1615</v>
      </c>
      <c r="AG147" s="80">
        <v>1478</v>
      </c>
      <c r="AH147" s="80">
        <v>1064</v>
      </c>
      <c r="AI147" s="80">
        <v>1118</v>
      </c>
      <c r="AJ147" s="80">
        <v>1215</v>
      </c>
    </row>
    <row r="148" spans="1:36" s="7" customFormat="1" ht="12.75" customHeight="1">
      <c r="A148" s="66"/>
      <c r="B148" s="9"/>
      <c r="C148" s="9"/>
      <c r="D148" s="94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3"/>
      <c r="T148" s="83"/>
      <c r="U148" s="83"/>
      <c r="V148" s="83"/>
      <c r="W148" s="84"/>
      <c r="X148" s="84"/>
      <c r="Y148" s="83"/>
      <c r="Z148" s="83"/>
      <c r="AA148" s="83"/>
      <c r="AB148" s="83"/>
      <c r="AC148" s="83"/>
      <c r="AD148" s="83"/>
      <c r="AE148" s="85"/>
      <c r="AF148" s="83"/>
      <c r="AG148" s="85"/>
      <c r="AH148" s="85"/>
      <c r="AI148" s="85"/>
      <c r="AJ148" s="85"/>
    </row>
    <row r="149" spans="1:37" s="10" customFormat="1" ht="12.75">
      <c r="A149" s="69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7"/>
      <c r="T149" s="97"/>
      <c r="U149" s="97"/>
      <c r="V149" s="97"/>
      <c r="W149" s="84"/>
      <c r="X149" s="84"/>
      <c r="Y149" s="97"/>
      <c r="Z149" s="83"/>
      <c r="AA149" s="97"/>
      <c r="AB149" s="97"/>
      <c r="AC149" s="97"/>
      <c r="AD149" s="97"/>
      <c r="AE149" s="96"/>
      <c r="AF149" s="96"/>
      <c r="AG149" s="96"/>
      <c r="AH149" s="96"/>
      <c r="AI149" s="96"/>
      <c r="AJ149" s="96"/>
      <c r="AK149" s="7"/>
    </row>
    <row r="150" spans="1:37" s="10" customFormat="1" ht="13.5" customHeight="1">
      <c r="A150" s="59" t="s">
        <v>80</v>
      </c>
      <c r="B150" s="26" t="s">
        <v>15</v>
      </c>
      <c r="C150" s="26" t="s">
        <v>67</v>
      </c>
      <c r="D150" s="95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7"/>
      <c r="T150" s="97"/>
      <c r="U150" s="97"/>
      <c r="V150" s="97"/>
      <c r="W150" s="84"/>
      <c r="X150" s="84"/>
      <c r="Y150" s="97"/>
      <c r="Z150" s="83"/>
      <c r="AA150" s="97"/>
      <c r="AB150" s="97"/>
      <c r="AC150" s="97"/>
      <c r="AD150" s="97"/>
      <c r="AE150" s="96"/>
      <c r="AF150" s="96"/>
      <c r="AG150" s="96"/>
      <c r="AH150" s="96"/>
      <c r="AI150" s="96"/>
      <c r="AJ150" s="96"/>
      <c r="AK150" s="7"/>
    </row>
    <row r="151" spans="1:37" s="5" customFormat="1" ht="12.75" customHeight="1">
      <c r="A151" s="60"/>
      <c r="B151" s="13"/>
      <c r="C151" s="13"/>
      <c r="D151" s="98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100"/>
      <c r="T151" s="100"/>
      <c r="U151" s="100"/>
      <c r="V151" s="100"/>
      <c r="W151" s="101"/>
      <c r="X151" s="101"/>
      <c r="Y151" s="100"/>
      <c r="Z151" s="100"/>
      <c r="AA151" s="100"/>
      <c r="AB151" s="100"/>
      <c r="AC151" s="100"/>
      <c r="AD151" s="100"/>
      <c r="AE151" s="99"/>
      <c r="AF151" s="99"/>
      <c r="AG151" s="99"/>
      <c r="AH151" s="99"/>
      <c r="AI151" s="99"/>
      <c r="AJ151" s="99"/>
      <c r="AK151" s="7"/>
    </row>
    <row r="152" spans="1:36" s="7" customFormat="1" ht="12.75" customHeight="1">
      <c r="A152" s="73" t="s">
        <v>78</v>
      </c>
      <c r="B152" s="11" t="s">
        <v>20</v>
      </c>
      <c r="C152" s="11" t="s">
        <v>48</v>
      </c>
      <c r="D152" s="94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3"/>
      <c r="T152" s="83"/>
      <c r="U152" s="83"/>
      <c r="V152" s="83"/>
      <c r="W152" s="84"/>
      <c r="X152" s="84"/>
      <c r="Y152" s="83"/>
      <c r="Z152" s="83"/>
      <c r="AA152" s="83"/>
      <c r="AB152" s="83"/>
      <c r="AC152" s="83"/>
      <c r="AD152" s="83"/>
      <c r="AE152" s="85"/>
      <c r="AF152" s="85"/>
      <c r="AG152" s="85"/>
      <c r="AH152" s="85"/>
      <c r="AI152" s="85"/>
      <c r="AJ152" s="85"/>
    </row>
    <row r="153" spans="1:36" s="7" customFormat="1" ht="12.75" customHeight="1">
      <c r="A153" s="73"/>
      <c r="B153" s="11" t="s">
        <v>21</v>
      </c>
      <c r="C153" s="11" t="s">
        <v>49</v>
      </c>
      <c r="D153" s="94"/>
      <c r="E153" s="75">
        <v>362</v>
      </c>
      <c r="F153" s="75">
        <v>388</v>
      </c>
      <c r="G153" s="75">
        <v>400</v>
      </c>
      <c r="H153" s="75">
        <v>527</v>
      </c>
      <c r="I153" s="75">
        <v>634</v>
      </c>
      <c r="J153" s="75">
        <v>739</v>
      </c>
      <c r="K153" s="75">
        <v>907</v>
      </c>
      <c r="L153" s="75">
        <v>922</v>
      </c>
      <c r="M153" s="75">
        <v>922</v>
      </c>
      <c r="N153" s="75">
        <v>803</v>
      </c>
      <c r="O153" s="113">
        <v>1023</v>
      </c>
      <c r="P153" s="113">
        <v>1048</v>
      </c>
      <c r="Q153" s="113">
        <v>1059</v>
      </c>
      <c r="R153" s="75">
        <v>1027</v>
      </c>
      <c r="S153" s="77">
        <v>1161</v>
      </c>
      <c r="T153" s="77">
        <v>1267</v>
      </c>
      <c r="U153" s="77">
        <v>1413</v>
      </c>
      <c r="V153" s="78">
        <v>108</v>
      </c>
      <c r="W153" s="79">
        <v>961</v>
      </c>
      <c r="X153" s="103">
        <v>965</v>
      </c>
      <c r="Y153" s="78">
        <v>997</v>
      </c>
      <c r="Z153" s="77">
        <v>1094</v>
      </c>
      <c r="AA153" s="78">
        <v>1144</v>
      </c>
      <c r="AB153" s="78">
        <v>1237</v>
      </c>
      <c r="AC153" s="78">
        <v>1260</v>
      </c>
      <c r="AD153" s="78">
        <v>1111</v>
      </c>
      <c r="AE153" s="78">
        <v>1121</v>
      </c>
      <c r="AF153" s="78">
        <v>1041</v>
      </c>
      <c r="AG153" s="80">
        <v>992</v>
      </c>
      <c r="AH153" s="80">
        <v>600</v>
      </c>
      <c r="AI153" s="80">
        <v>695</v>
      </c>
      <c r="AJ153" s="80">
        <v>722</v>
      </c>
    </row>
    <row r="154" spans="1:36" s="7" customFormat="1" ht="12.75" customHeight="1">
      <c r="A154" s="61"/>
      <c r="B154" s="11"/>
      <c r="C154" s="11"/>
      <c r="D154" s="94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3"/>
      <c r="T154" s="83"/>
      <c r="U154" s="83"/>
      <c r="V154" s="83"/>
      <c r="W154" s="84"/>
      <c r="X154" s="84"/>
      <c r="Y154" s="83"/>
      <c r="Z154" s="83"/>
      <c r="AA154" s="83"/>
      <c r="AB154" s="83"/>
      <c r="AC154" s="83"/>
      <c r="AD154" s="83"/>
      <c r="AE154" s="85"/>
      <c r="AF154" s="83"/>
      <c r="AG154" s="85"/>
      <c r="AH154" s="85"/>
      <c r="AI154" s="85"/>
      <c r="AJ154" s="85"/>
    </row>
    <row r="155" spans="1:36" s="7" customFormat="1" ht="23.25" customHeight="1">
      <c r="A155" s="62" t="s">
        <v>95</v>
      </c>
      <c r="B155" s="6" t="s">
        <v>1</v>
      </c>
      <c r="C155" s="6" t="s">
        <v>50</v>
      </c>
      <c r="D155" s="85"/>
      <c r="E155" s="87">
        <v>318</v>
      </c>
      <c r="F155" s="87">
        <v>329</v>
      </c>
      <c r="G155" s="87">
        <v>360</v>
      </c>
      <c r="H155" s="87">
        <v>464</v>
      </c>
      <c r="I155" s="87">
        <v>566</v>
      </c>
      <c r="J155" s="87">
        <v>670</v>
      </c>
      <c r="K155" s="87">
        <v>850</v>
      </c>
      <c r="L155" s="87">
        <v>845</v>
      </c>
      <c r="M155" s="87">
        <v>843</v>
      </c>
      <c r="N155" s="87">
        <v>742</v>
      </c>
      <c r="O155" s="114">
        <v>712</v>
      </c>
      <c r="P155" s="114">
        <v>714</v>
      </c>
      <c r="Q155" s="114">
        <v>722</v>
      </c>
      <c r="R155" s="87">
        <v>711</v>
      </c>
      <c r="S155" s="83">
        <v>854</v>
      </c>
      <c r="T155" s="83">
        <v>941</v>
      </c>
      <c r="U155" s="83">
        <v>1009</v>
      </c>
      <c r="V155" s="83">
        <v>762</v>
      </c>
      <c r="W155" s="84">
        <v>730</v>
      </c>
      <c r="X155" s="105">
        <v>676</v>
      </c>
      <c r="Y155" s="83">
        <v>720</v>
      </c>
      <c r="Z155" s="83">
        <v>748</v>
      </c>
      <c r="AA155" s="83">
        <v>793</v>
      </c>
      <c r="AB155" s="83">
        <v>940</v>
      </c>
      <c r="AC155" s="83">
        <v>925</v>
      </c>
      <c r="AD155" s="83">
        <v>874</v>
      </c>
      <c r="AE155" s="83">
        <v>835</v>
      </c>
      <c r="AF155" s="83">
        <v>829</v>
      </c>
      <c r="AG155" s="83">
        <v>784</v>
      </c>
      <c r="AH155" s="83">
        <v>461</v>
      </c>
      <c r="AI155" s="83">
        <v>541</v>
      </c>
      <c r="AJ155" s="96">
        <v>569</v>
      </c>
    </row>
    <row r="156" spans="1:36" s="7" customFormat="1" ht="12.75" customHeight="1">
      <c r="A156" s="63" t="s">
        <v>96</v>
      </c>
      <c r="B156" s="6" t="s">
        <v>2</v>
      </c>
      <c r="C156" s="6" t="s">
        <v>51</v>
      </c>
      <c r="D156" s="85"/>
      <c r="E156" s="87">
        <v>152</v>
      </c>
      <c r="F156" s="87">
        <v>143</v>
      </c>
      <c r="G156" s="87">
        <v>124</v>
      </c>
      <c r="H156" s="87">
        <v>121</v>
      </c>
      <c r="I156" s="89">
        <v>190</v>
      </c>
      <c r="J156" s="89">
        <v>204</v>
      </c>
      <c r="K156" s="89">
        <v>251</v>
      </c>
      <c r="L156" s="89">
        <v>232</v>
      </c>
      <c r="M156" s="89">
        <v>227</v>
      </c>
      <c r="N156" s="87">
        <v>234</v>
      </c>
      <c r="O156" s="114">
        <v>276</v>
      </c>
      <c r="P156" s="114">
        <v>313</v>
      </c>
      <c r="Q156" s="114">
        <v>328</v>
      </c>
      <c r="R156" s="87">
        <v>358</v>
      </c>
      <c r="S156" s="83">
        <v>439</v>
      </c>
      <c r="T156" s="83">
        <v>446</v>
      </c>
      <c r="U156" s="83">
        <v>449</v>
      </c>
      <c r="V156" s="83">
        <v>395</v>
      </c>
      <c r="W156" s="84">
        <v>380</v>
      </c>
      <c r="X156" s="105">
        <v>364</v>
      </c>
      <c r="Y156" s="83">
        <v>332</v>
      </c>
      <c r="Z156" s="83">
        <v>405</v>
      </c>
      <c r="AA156" s="83">
        <v>389</v>
      </c>
      <c r="AB156" s="83">
        <v>462</v>
      </c>
      <c r="AC156" s="83"/>
      <c r="AD156" s="83"/>
      <c r="AE156" s="85"/>
      <c r="AF156" s="83"/>
      <c r="AG156" s="85"/>
      <c r="AH156" s="85"/>
      <c r="AI156" s="85"/>
      <c r="AJ156" s="96"/>
    </row>
    <row r="157" spans="1:36" s="7" customFormat="1" ht="12.75" customHeight="1">
      <c r="A157" s="62" t="s">
        <v>79</v>
      </c>
      <c r="B157" s="6" t="s">
        <v>3</v>
      </c>
      <c r="C157" s="6" t="s">
        <v>52</v>
      </c>
      <c r="D157" s="85"/>
      <c r="E157" s="87">
        <v>20</v>
      </c>
      <c r="F157" s="87">
        <v>10</v>
      </c>
      <c r="G157" s="87">
        <v>24</v>
      </c>
      <c r="H157" s="87">
        <v>60</v>
      </c>
      <c r="I157" s="89">
        <v>44</v>
      </c>
      <c r="J157" s="89">
        <v>33</v>
      </c>
      <c r="K157" s="89">
        <v>44</v>
      </c>
      <c r="L157" s="89">
        <v>17</v>
      </c>
      <c r="M157" s="89">
        <v>10</v>
      </c>
      <c r="N157" s="87">
        <v>10</v>
      </c>
      <c r="O157" s="114">
        <v>21</v>
      </c>
      <c r="P157" s="114">
        <v>24</v>
      </c>
      <c r="Q157" s="114">
        <v>27</v>
      </c>
      <c r="R157" s="87">
        <v>28</v>
      </c>
      <c r="S157" s="83">
        <v>22</v>
      </c>
      <c r="T157" s="83">
        <v>22</v>
      </c>
      <c r="U157" s="83">
        <v>44</v>
      </c>
      <c r="V157" s="83">
        <v>9</v>
      </c>
      <c r="W157" s="84">
        <v>13</v>
      </c>
      <c r="X157" s="105">
        <v>27</v>
      </c>
      <c r="Y157" s="83">
        <v>9</v>
      </c>
      <c r="Z157" s="83">
        <v>16</v>
      </c>
      <c r="AA157" s="83">
        <v>22</v>
      </c>
      <c r="AB157" s="83">
        <v>24</v>
      </c>
      <c r="AC157" s="83"/>
      <c r="AD157" s="83"/>
      <c r="AE157" s="85"/>
      <c r="AF157" s="83"/>
      <c r="AG157" s="85"/>
      <c r="AH157" s="85"/>
      <c r="AI157" s="85"/>
      <c r="AJ157" s="99"/>
    </row>
    <row r="158" spans="1:36" s="7" customFormat="1" ht="12.75" customHeight="1">
      <c r="A158" s="63" t="s">
        <v>91</v>
      </c>
      <c r="B158" s="6" t="s">
        <v>4</v>
      </c>
      <c r="C158" s="6" t="s">
        <v>53</v>
      </c>
      <c r="D158" s="85"/>
      <c r="E158" s="90">
        <v>0</v>
      </c>
      <c r="F158" s="90">
        <v>0</v>
      </c>
      <c r="G158" s="90">
        <v>0</v>
      </c>
      <c r="H158" s="90">
        <v>0</v>
      </c>
      <c r="I158" s="90">
        <v>0</v>
      </c>
      <c r="J158" s="89">
        <v>331</v>
      </c>
      <c r="K158" s="89">
        <v>387</v>
      </c>
      <c r="L158" s="89">
        <v>431</v>
      </c>
      <c r="M158" s="89">
        <v>462</v>
      </c>
      <c r="N158" s="87">
        <v>423</v>
      </c>
      <c r="O158" s="114">
        <v>515</v>
      </c>
      <c r="P158" s="114">
        <v>546</v>
      </c>
      <c r="Q158" s="114">
        <v>564</v>
      </c>
      <c r="R158" s="87">
        <v>536</v>
      </c>
      <c r="S158" s="83">
        <v>654</v>
      </c>
      <c r="T158" s="83">
        <v>720</v>
      </c>
      <c r="U158" s="83">
        <v>793</v>
      </c>
      <c r="V158" s="83">
        <v>663</v>
      </c>
      <c r="W158" s="84">
        <v>611</v>
      </c>
      <c r="X158" s="105">
        <v>552</v>
      </c>
      <c r="Y158" s="83">
        <v>599</v>
      </c>
      <c r="Z158" s="83">
        <v>637</v>
      </c>
      <c r="AA158" s="83">
        <v>674</v>
      </c>
      <c r="AB158" s="83">
        <v>807</v>
      </c>
      <c r="AC158" s="83"/>
      <c r="AD158" s="83"/>
      <c r="AE158" s="85"/>
      <c r="AF158" s="83"/>
      <c r="AG158" s="85"/>
      <c r="AH158" s="85"/>
      <c r="AI158" s="85"/>
      <c r="AJ158" s="85"/>
    </row>
    <row r="159" spans="1:36" s="7" customFormat="1" ht="12.75" customHeight="1">
      <c r="A159" s="63" t="s">
        <v>39</v>
      </c>
      <c r="B159" s="6" t="s">
        <v>5</v>
      </c>
      <c r="C159" s="6" t="s">
        <v>54</v>
      </c>
      <c r="D159" s="85"/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89">
        <v>56</v>
      </c>
      <c r="K159" s="89">
        <v>48</v>
      </c>
      <c r="L159" s="89">
        <v>36</v>
      </c>
      <c r="M159" s="115" t="s">
        <v>17</v>
      </c>
      <c r="N159" s="115" t="s">
        <v>17</v>
      </c>
      <c r="O159" s="115" t="s">
        <v>17</v>
      </c>
      <c r="P159" s="115" t="s">
        <v>17</v>
      </c>
      <c r="Q159" s="115" t="s">
        <v>17</v>
      </c>
      <c r="R159" s="115" t="s">
        <v>17</v>
      </c>
      <c r="S159" s="83">
        <v>50</v>
      </c>
      <c r="T159" s="83">
        <v>54</v>
      </c>
      <c r="U159" s="83">
        <v>38</v>
      </c>
      <c r="V159" s="83">
        <v>24</v>
      </c>
      <c r="W159" s="84">
        <v>35</v>
      </c>
      <c r="X159" s="105">
        <v>39</v>
      </c>
      <c r="Y159" s="83">
        <v>54</v>
      </c>
      <c r="Z159" s="83">
        <v>35</v>
      </c>
      <c r="AA159" s="83">
        <v>42</v>
      </c>
      <c r="AB159" s="83">
        <v>53</v>
      </c>
      <c r="AC159" s="83"/>
      <c r="AD159" s="83"/>
      <c r="AE159" s="85"/>
      <c r="AF159" s="83"/>
      <c r="AG159" s="85"/>
      <c r="AH159" s="85"/>
      <c r="AI159" s="85"/>
      <c r="AJ159" s="80"/>
    </row>
    <row r="160" spans="1:36" s="7" customFormat="1" ht="12.75" customHeight="1">
      <c r="A160" s="63" t="s">
        <v>72</v>
      </c>
      <c r="B160" s="6" t="s">
        <v>6</v>
      </c>
      <c r="C160" s="6" t="s">
        <v>55</v>
      </c>
      <c r="D160" s="85"/>
      <c r="E160" s="87">
        <v>2</v>
      </c>
      <c r="F160" s="87">
        <v>4</v>
      </c>
      <c r="G160" s="87">
        <v>6</v>
      </c>
      <c r="H160" s="87">
        <v>3</v>
      </c>
      <c r="I160" s="89">
        <v>2</v>
      </c>
      <c r="J160" s="89">
        <v>1</v>
      </c>
      <c r="K160" s="89">
        <v>10</v>
      </c>
      <c r="L160" s="89">
        <v>3</v>
      </c>
      <c r="M160" s="89">
        <v>7</v>
      </c>
      <c r="N160" s="87">
        <v>0</v>
      </c>
      <c r="O160" s="114">
        <v>10</v>
      </c>
      <c r="P160" s="114">
        <v>3</v>
      </c>
      <c r="Q160" s="114">
        <v>7</v>
      </c>
      <c r="R160" s="87">
        <v>6</v>
      </c>
      <c r="S160" s="88" t="s">
        <v>18</v>
      </c>
      <c r="T160" s="83">
        <v>4</v>
      </c>
      <c r="U160" s="83">
        <v>3</v>
      </c>
      <c r="V160" s="83">
        <v>3</v>
      </c>
      <c r="W160" s="84">
        <v>4</v>
      </c>
      <c r="X160" s="105">
        <v>7</v>
      </c>
      <c r="Y160" s="83">
        <v>3</v>
      </c>
      <c r="Z160" s="83">
        <v>5</v>
      </c>
      <c r="AA160" s="83">
        <v>13</v>
      </c>
      <c r="AB160" s="83">
        <v>5</v>
      </c>
      <c r="AC160" s="83"/>
      <c r="AD160" s="83"/>
      <c r="AE160" s="85"/>
      <c r="AF160" s="83"/>
      <c r="AG160" s="85"/>
      <c r="AH160" s="85"/>
      <c r="AI160" s="85"/>
      <c r="AJ160" s="85"/>
    </row>
    <row r="161" spans="1:36" s="7" customFormat="1" ht="12.75" customHeight="1">
      <c r="A161" s="63" t="s">
        <v>97</v>
      </c>
      <c r="B161" s="6" t="s">
        <v>7</v>
      </c>
      <c r="C161" s="6" t="s">
        <v>56</v>
      </c>
      <c r="D161" s="85"/>
      <c r="E161" s="87">
        <v>6</v>
      </c>
      <c r="F161" s="87">
        <v>2</v>
      </c>
      <c r="G161" s="87">
        <v>4</v>
      </c>
      <c r="H161" s="87">
        <v>6</v>
      </c>
      <c r="I161" s="89">
        <v>17</v>
      </c>
      <c r="J161" s="89">
        <v>17</v>
      </c>
      <c r="K161" s="89">
        <v>6</v>
      </c>
      <c r="L161" s="89">
        <v>15</v>
      </c>
      <c r="M161" s="89">
        <v>17</v>
      </c>
      <c r="N161" s="87">
        <v>16</v>
      </c>
      <c r="O161" s="114">
        <v>18</v>
      </c>
      <c r="P161" s="114">
        <v>32</v>
      </c>
      <c r="Q161" s="114">
        <v>10</v>
      </c>
      <c r="R161" s="87">
        <v>15</v>
      </c>
      <c r="S161" s="83">
        <v>24</v>
      </c>
      <c r="T161" s="83">
        <v>20</v>
      </c>
      <c r="U161" s="83">
        <v>20</v>
      </c>
      <c r="V161" s="83">
        <v>11</v>
      </c>
      <c r="W161" s="84">
        <v>12</v>
      </c>
      <c r="X161" s="105">
        <v>5</v>
      </c>
      <c r="Y161" s="83">
        <v>16</v>
      </c>
      <c r="Z161" s="83">
        <v>15</v>
      </c>
      <c r="AA161" s="83">
        <v>21</v>
      </c>
      <c r="AB161" s="83">
        <v>21</v>
      </c>
      <c r="AC161" s="83"/>
      <c r="AD161" s="83"/>
      <c r="AE161" s="85"/>
      <c r="AF161" s="83"/>
      <c r="AG161" s="85"/>
      <c r="AH161" s="85"/>
      <c r="AI161" s="85"/>
      <c r="AJ161" s="83"/>
    </row>
    <row r="162" spans="1:36" s="7" customFormat="1" ht="23.25" customHeight="1">
      <c r="A162" s="63" t="s">
        <v>73</v>
      </c>
      <c r="B162" s="6" t="s">
        <v>8</v>
      </c>
      <c r="C162" s="6" t="s">
        <v>57</v>
      </c>
      <c r="D162" s="85"/>
      <c r="E162" s="87">
        <v>24</v>
      </c>
      <c r="F162" s="87">
        <v>26</v>
      </c>
      <c r="G162" s="87">
        <v>13</v>
      </c>
      <c r="H162" s="87">
        <v>23</v>
      </c>
      <c r="I162" s="89">
        <v>22</v>
      </c>
      <c r="J162" s="89">
        <v>12</v>
      </c>
      <c r="K162" s="89">
        <v>13</v>
      </c>
      <c r="L162" s="89">
        <v>17</v>
      </c>
      <c r="M162" s="89">
        <v>11</v>
      </c>
      <c r="N162" s="87">
        <v>10</v>
      </c>
      <c r="O162" s="114">
        <v>7</v>
      </c>
      <c r="P162" s="114">
        <v>11</v>
      </c>
      <c r="Q162" s="114">
        <v>10</v>
      </c>
      <c r="R162" s="87">
        <v>13</v>
      </c>
      <c r="S162" s="83">
        <v>13</v>
      </c>
      <c r="T162" s="83">
        <v>10</v>
      </c>
      <c r="U162" s="83">
        <v>11</v>
      </c>
      <c r="V162" s="83">
        <v>6</v>
      </c>
      <c r="W162" s="84">
        <v>1</v>
      </c>
      <c r="X162" s="105">
        <v>5</v>
      </c>
      <c r="Y162" s="83">
        <v>6</v>
      </c>
      <c r="Z162" s="83">
        <v>11</v>
      </c>
      <c r="AA162" s="83">
        <v>12</v>
      </c>
      <c r="AB162" s="83">
        <v>6</v>
      </c>
      <c r="AC162" s="83"/>
      <c r="AD162" s="83"/>
      <c r="AE162" s="85"/>
      <c r="AF162" s="83"/>
      <c r="AG162" s="85"/>
      <c r="AH162" s="85"/>
      <c r="AI162" s="85"/>
      <c r="AJ162" s="85"/>
    </row>
    <row r="163" spans="1:36" s="7" customFormat="1" ht="12.75" customHeight="1">
      <c r="A163" s="63" t="s">
        <v>40</v>
      </c>
      <c r="B163" s="6" t="s">
        <v>9</v>
      </c>
      <c r="C163" s="6" t="s">
        <v>58</v>
      </c>
      <c r="D163" s="85"/>
      <c r="E163" s="87">
        <v>12</v>
      </c>
      <c r="F163" s="87">
        <v>22</v>
      </c>
      <c r="G163" s="87">
        <v>14</v>
      </c>
      <c r="H163" s="87">
        <v>28</v>
      </c>
      <c r="I163" s="89">
        <v>26</v>
      </c>
      <c r="J163" s="89">
        <v>38</v>
      </c>
      <c r="K163" s="89">
        <v>28</v>
      </c>
      <c r="L163" s="89">
        <v>40</v>
      </c>
      <c r="M163" s="89">
        <v>43</v>
      </c>
      <c r="N163" s="87">
        <v>33</v>
      </c>
      <c r="O163" s="114">
        <v>33</v>
      </c>
      <c r="P163" s="114">
        <v>32</v>
      </c>
      <c r="Q163" s="114">
        <v>34</v>
      </c>
      <c r="R163" s="87">
        <v>34</v>
      </c>
      <c r="S163" s="83">
        <v>35</v>
      </c>
      <c r="T163" s="83">
        <v>30</v>
      </c>
      <c r="U163" s="83">
        <v>25</v>
      </c>
      <c r="V163" s="83">
        <v>19</v>
      </c>
      <c r="W163" s="84">
        <v>26</v>
      </c>
      <c r="X163" s="105">
        <v>29</v>
      </c>
      <c r="Y163" s="83">
        <v>25</v>
      </c>
      <c r="Z163" s="83">
        <v>45</v>
      </c>
      <c r="AA163" s="83">
        <v>36</v>
      </c>
      <c r="AB163" s="83">
        <v>37</v>
      </c>
      <c r="AC163" s="83"/>
      <c r="AD163" s="83"/>
      <c r="AE163" s="85"/>
      <c r="AF163" s="83"/>
      <c r="AG163" s="85"/>
      <c r="AH163" s="85"/>
      <c r="AI163" s="85"/>
      <c r="AJ163" s="85"/>
    </row>
    <row r="164" spans="1:36" s="7" customFormat="1" ht="12.75" customHeight="1">
      <c r="A164" s="64"/>
      <c r="B164" s="6"/>
      <c r="C164" s="6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3"/>
      <c r="T164" s="83"/>
      <c r="U164" s="83"/>
      <c r="V164" s="83"/>
      <c r="W164" s="84"/>
      <c r="X164" s="84"/>
      <c r="Y164" s="83"/>
      <c r="Z164" s="83"/>
      <c r="AA164" s="83"/>
      <c r="AB164" s="83"/>
      <c r="AC164" s="83"/>
      <c r="AD164" s="83"/>
      <c r="AE164" s="85"/>
      <c r="AF164" s="83"/>
      <c r="AG164" s="85"/>
      <c r="AH164" s="85"/>
      <c r="AI164" s="85"/>
      <c r="AJ164" s="85"/>
    </row>
    <row r="165" spans="1:36" s="7" customFormat="1" ht="12.75" customHeight="1">
      <c r="A165" s="65" t="s">
        <v>74</v>
      </c>
      <c r="B165" s="9" t="s">
        <v>10</v>
      </c>
      <c r="C165" s="9" t="s">
        <v>59</v>
      </c>
      <c r="D165" s="94"/>
      <c r="E165" s="75">
        <v>1396</v>
      </c>
      <c r="F165" s="75">
        <v>1331</v>
      </c>
      <c r="G165" s="75">
        <v>1263</v>
      </c>
      <c r="H165" s="75">
        <v>1287</v>
      </c>
      <c r="I165" s="75">
        <v>1459</v>
      </c>
      <c r="J165" s="75">
        <v>1742</v>
      </c>
      <c r="K165" s="75">
        <v>1970</v>
      </c>
      <c r="L165" s="76">
        <v>2335</v>
      </c>
      <c r="M165" s="76">
        <v>2230</v>
      </c>
      <c r="N165" s="113">
        <v>2145</v>
      </c>
      <c r="O165" s="113">
        <v>1977</v>
      </c>
      <c r="P165" s="113">
        <v>1874</v>
      </c>
      <c r="Q165" s="113">
        <v>1679</v>
      </c>
      <c r="R165" s="113">
        <v>1691</v>
      </c>
      <c r="S165" s="77">
        <v>1696</v>
      </c>
      <c r="T165" s="77">
        <v>1639</v>
      </c>
      <c r="U165" s="77">
        <v>2483</v>
      </c>
      <c r="V165" s="78">
        <v>1613</v>
      </c>
      <c r="W165" s="79">
        <v>1123</v>
      </c>
      <c r="X165" s="103">
        <v>1130</v>
      </c>
      <c r="Y165" s="78">
        <v>1126</v>
      </c>
      <c r="Z165" s="77">
        <v>1562</v>
      </c>
      <c r="AA165" s="78">
        <v>1612</v>
      </c>
      <c r="AB165" s="78">
        <v>1419</v>
      </c>
      <c r="AC165" s="78">
        <v>1630</v>
      </c>
      <c r="AD165" s="78">
        <v>1541</v>
      </c>
      <c r="AE165" s="78">
        <v>1485</v>
      </c>
      <c r="AF165" s="78">
        <v>1485</v>
      </c>
      <c r="AG165" s="80">
        <v>1311</v>
      </c>
      <c r="AH165" s="80">
        <v>778</v>
      </c>
      <c r="AI165" s="80">
        <v>884</v>
      </c>
      <c r="AJ165" s="80">
        <v>882</v>
      </c>
    </row>
    <row r="166" spans="1:36" s="7" customFormat="1" ht="12.75" customHeight="1">
      <c r="A166" s="66"/>
      <c r="B166" s="9"/>
      <c r="C166" s="9"/>
      <c r="D166" s="94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3"/>
      <c r="T166" s="83"/>
      <c r="U166" s="83"/>
      <c r="V166" s="83"/>
      <c r="W166" s="84"/>
      <c r="X166" s="84"/>
      <c r="Y166" s="83"/>
      <c r="Z166" s="83"/>
      <c r="AA166" s="83"/>
      <c r="AB166" s="83"/>
      <c r="AC166" s="83"/>
      <c r="AD166" s="83"/>
      <c r="AE166" s="85"/>
      <c r="AF166" s="83"/>
      <c r="AG166" s="85"/>
      <c r="AH166" s="85"/>
      <c r="AI166" s="85"/>
      <c r="AJ166" s="85"/>
    </row>
    <row r="167" spans="1:36" s="7" customFormat="1" ht="12.75" customHeight="1">
      <c r="A167" s="66"/>
      <c r="B167" s="9"/>
      <c r="C167" s="9"/>
      <c r="D167" s="94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3"/>
      <c r="T167" s="83"/>
      <c r="U167" s="83"/>
      <c r="V167" s="83"/>
      <c r="W167" s="84"/>
      <c r="X167" s="84"/>
      <c r="Y167" s="83"/>
      <c r="Z167" s="83"/>
      <c r="AA167" s="83"/>
      <c r="AB167" s="83"/>
      <c r="AC167" s="83"/>
      <c r="AD167" s="83"/>
      <c r="AE167" s="85"/>
      <c r="AF167" s="85"/>
      <c r="AG167" s="85"/>
      <c r="AH167" s="85"/>
      <c r="AI167" s="85"/>
      <c r="AJ167" s="85"/>
    </row>
    <row r="168" spans="1:37" s="10" customFormat="1" ht="12.75" customHeight="1">
      <c r="A168" s="59" t="s">
        <v>90</v>
      </c>
      <c r="B168" s="26" t="s">
        <v>33</v>
      </c>
      <c r="C168" s="26" t="s">
        <v>68</v>
      </c>
      <c r="D168" s="95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7"/>
      <c r="T168" s="97"/>
      <c r="U168" s="97"/>
      <c r="V168" s="97"/>
      <c r="W168" s="84"/>
      <c r="X168" s="84"/>
      <c r="Y168" s="97"/>
      <c r="Z168" s="83"/>
      <c r="AA168" s="97"/>
      <c r="AB168" s="97"/>
      <c r="AC168" s="97"/>
      <c r="AD168" s="97"/>
      <c r="AE168" s="96"/>
      <c r="AF168" s="96"/>
      <c r="AG168" s="96"/>
      <c r="AH168" s="96"/>
      <c r="AI168" s="96"/>
      <c r="AJ168" s="85"/>
      <c r="AK168" s="7"/>
    </row>
    <row r="169" spans="1:37" s="5" customFormat="1" ht="12.75" customHeight="1">
      <c r="A169" s="60"/>
      <c r="B169" s="13"/>
      <c r="C169" s="13"/>
      <c r="D169" s="98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100"/>
      <c r="T169" s="100"/>
      <c r="U169" s="100"/>
      <c r="V169" s="100"/>
      <c r="W169" s="101"/>
      <c r="X169" s="101"/>
      <c r="Y169" s="100"/>
      <c r="Z169" s="100"/>
      <c r="AA169" s="100"/>
      <c r="AB169" s="100"/>
      <c r="AC169" s="100"/>
      <c r="AD169" s="100"/>
      <c r="AE169" s="99"/>
      <c r="AF169" s="99"/>
      <c r="AG169" s="99"/>
      <c r="AH169" s="99"/>
      <c r="AI169" s="99"/>
      <c r="AJ169" s="85"/>
      <c r="AK169" s="7"/>
    </row>
    <row r="170" spans="1:36" s="7" customFormat="1" ht="12.75" customHeight="1">
      <c r="A170" s="73" t="s">
        <v>78</v>
      </c>
      <c r="B170" s="11" t="s">
        <v>20</v>
      </c>
      <c r="C170" s="11" t="s">
        <v>48</v>
      </c>
      <c r="D170" s="94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3"/>
      <c r="T170" s="83"/>
      <c r="U170" s="83"/>
      <c r="V170" s="83"/>
      <c r="W170" s="84"/>
      <c r="X170" s="84"/>
      <c r="Y170" s="83"/>
      <c r="Z170" s="83"/>
      <c r="AA170" s="83"/>
      <c r="AB170" s="83"/>
      <c r="AC170" s="83"/>
      <c r="AD170" s="83"/>
      <c r="AE170" s="85"/>
      <c r="AF170" s="85"/>
      <c r="AG170" s="85"/>
      <c r="AH170" s="85"/>
      <c r="AI170" s="85"/>
      <c r="AJ170" s="85"/>
    </row>
    <row r="171" spans="1:36" s="7" customFormat="1" ht="12.75" customHeight="1">
      <c r="A171" s="73"/>
      <c r="B171" s="11" t="s">
        <v>21</v>
      </c>
      <c r="C171" s="11" t="s">
        <v>49</v>
      </c>
      <c r="D171" s="94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102">
        <v>352</v>
      </c>
      <c r="R171" s="75">
        <v>312</v>
      </c>
      <c r="S171" s="77">
        <v>351</v>
      </c>
      <c r="T171" s="77">
        <v>289</v>
      </c>
      <c r="U171" s="77">
        <v>258</v>
      </c>
      <c r="V171" s="78">
        <v>249</v>
      </c>
      <c r="W171" s="79">
        <v>258</v>
      </c>
      <c r="X171" s="103">
        <v>220</v>
      </c>
      <c r="Y171" s="78">
        <v>227</v>
      </c>
      <c r="Z171" s="77">
        <v>254</v>
      </c>
      <c r="AA171" s="78">
        <v>220</v>
      </c>
      <c r="AB171" s="78">
        <v>276</v>
      </c>
      <c r="AC171" s="78">
        <v>245</v>
      </c>
      <c r="AD171" s="78">
        <v>258</v>
      </c>
      <c r="AE171" s="78">
        <v>256</v>
      </c>
      <c r="AF171" s="78">
        <v>248</v>
      </c>
      <c r="AG171" s="80">
        <v>242</v>
      </c>
      <c r="AH171" s="80">
        <v>174</v>
      </c>
      <c r="AI171" s="80">
        <v>144</v>
      </c>
      <c r="AJ171" s="80">
        <v>181</v>
      </c>
    </row>
    <row r="172" spans="1:36" s="7" customFormat="1" ht="9" customHeight="1">
      <c r="A172" s="61"/>
      <c r="B172" s="11"/>
      <c r="C172" s="11"/>
      <c r="D172" s="94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3"/>
      <c r="T172" s="83"/>
      <c r="U172" s="83"/>
      <c r="V172" s="83"/>
      <c r="W172" s="84"/>
      <c r="X172" s="84"/>
      <c r="Y172" s="83"/>
      <c r="Z172" s="83"/>
      <c r="AA172" s="83"/>
      <c r="AB172" s="83"/>
      <c r="AC172" s="83"/>
      <c r="AD172" s="83"/>
      <c r="AE172" s="85"/>
      <c r="AF172" s="116"/>
      <c r="AG172" s="85"/>
      <c r="AH172" s="85"/>
      <c r="AI172" s="85"/>
      <c r="AJ172" s="85"/>
    </row>
    <row r="173" spans="1:36" s="7" customFormat="1" ht="22.5" customHeight="1">
      <c r="A173" s="62" t="s">
        <v>95</v>
      </c>
      <c r="B173" s="6" t="s">
        <v>1</v>
      </c>
      <c r="C173" s="6" t="s">
        <v>50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104">
        <v>174</v>
      </c>
      <c r="R173" s="87">
        <v>193</v>
      </c>
      <c r="S173" s="83">
        <v>211</v>
      </c>
      <c r="T173" s="83">
        <v>175</v>
      </c>
      <c r="U173" s="83">
        <v>162</v>
      </c>
      <c r="V173" s="83">
        <v>162</v>
      </c>
      <c r="W173" s="84">
        <v>167</v>
      </c>
      <c r="X173" s="105">
        <v>123</v>
      </c>
      <c r="Y173" s="83">
        <v>146</v>
      </c>
      <c r="Z173" s="83">
        <v>149</v>
      </c>
      <c r="AA173" s="83">
        <v>153</v>
      </c>
      <c r="AB173" s="83">
        <v>193</v>
      </c>
      <c r="AC173" s="83">
        <v>164</v>
      </c>
      <c r="AD173" s="83">
        <v>204</v>
      </c>
      <c r="AE173" s="116">
        <v>199</v>
      </c>
      <c r="AF173" s="116">
        <v>182</v>
      </c>
      <c r="AG173" s="83">
        <v>184</v>
      </c>
      <c r="AH173" s="83">
        <v>129</v>
      </c>
      <c r="AI173" s="83">
        <v>113</v>
      </c>
      <c r="AJ173" s="83">
        <v>131</v>
      </c>
    </row>
    <row r="174" spans="1:36" s="7" customFormat="1" ht="12.75" customHeight="1">
      <c r="A174" s="63" t="s">
        <v>96</v>
      </c>
      <c r="B174" s="6" t="s">
        <v>2</v>
      </c>
      <c r="C174" s="6" t="s">
        <v>51</v>
      </c>
      <c r="D174" s="85"/>
      <c r="E174" s="85"/>
      <c r="F174" s="117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104">
        <v>67</v>
      </c>
      <c r="R174" s="87">
        <v>76</v>
      </c>
      <c r="S174" s="83">
        <v>92</v>
      </c>
      <c r="T174" s="83">
        <v>72</v>
      </c>
      <c r="U174" s="83">
        <v>71</v>
      </c>
      <c r="V174" s="83">
        <v>58</v>
      </c>
      <c r="W174" s="84">
        <v>58</v>
      </c>
      <c r="X174" s="105">
        <v>43</v>
      </c>
      <c r="Y174" s="83">
        <v>71</v>
      </c>
      <c r="Z174" s="83">
        <v>56</v>
      </c>
      <c r="AA174" s="83">
        <v>59</v>
      </c>
      <c r="AB174" s="83">
        <v>70</v>
      </c>
      <c r="AC174" s="83"/>
      <c r="AD174" s="83"/>
      <c r="AE174" s="85"/>
      <c r="AF174" s="116"/>
      <c r="AG174" s="85"/>
      <c r="AH174" s="85"/>
      <c r="AI174" s="85"/>
      <c r="AJ174" s="96"/>
    </row>
    <row r="175" spans="1:36" s="7" customFormat="1" ht="12.75" customHeight="1">
      <c r="A175" s="62" t="s">
        <v>79</v>
      </c>
      <c r="B175" s="6" t="s">
        <v>3</v>
      </c>
      <c r="C175" s="6" t="s">
        <v>52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104">
        <v>3</v>
      </c>
      <c r="R175" s="87">
        <v>6</v>
      </c>
      <c r="S175" s="83">
        <v>7</v>
      </c>
      <c r="T175" s="83">
        <v>1</v>
      </c>
      <c r="U175" s="83">
        <v>8</v>
      </c>
      <c r="V175" s="83">
        <v>4</v>
      </c>
      <c r="W175" s="84">
        <v>1</v>
      </c>
      <c r="X175" s="105">
        <v>2</v>
      </c>
      <c r="Y175" s="83">
        <v>1</v>
      </c>
      <c r="Z175" s="83">
        <v>1</v>
      </c>
      <c r="AA175" s="83">
        <v>0</v>
      </c>
      <c r="AB175" s="83">
        <v>2</v>
      </c>
      <c r="AC175" s="83"/>
      <c r="AD175" s="83"/>
      <c r="AE175" s="85"/>
      <c r="AF175" s="116"/>
      <c r="AG175" s="85"/>
      <c r="AH175" s="85"/>
      <c r="AI175" s="85"/>
      <c r="AJ175" s="99"/>
    </row>
    <row r="176" spans="1:36" s="7" customFormat="1" ht="12.75" customHeight="1">
      <c r="A176" s="63" t="s">
        <v>91</v>
      </c>
      <c r="B176" s="6" t="s">
        <v>4</v>
      </c>
      <c r="C176" s="6" t="s">
        <v>53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104">
        <v>114</v>
      </c>
      <c r="R176" s="87">
        <v>146</v>
      </c>
      <c r="S176" s="83">
        <v>153</v>
      </c>
      <c r="T176" s="83">
        <v>142</v>
      </c>
      <c r="U176" s="83">
        <v>125</v>
      </c>
      <c r="V176" s="83">
        <v>132</v>
      </c>
      <c r="W176" s="84">
        <v>133</v>
      </c>
      <c r="X176" s="105">
        <v>100</v>
      </c>
      <c r="Y176" s="83">
        <v>119</v>
      </c>
      <c r="Z176" s="83">
        <v>121</v>
      </c>
      <c r="AA176" s="83">
        <v>119</v>
      </c>
      <c r="AB176" s="83">
        <v>148</v>
      </c>
      <c r="AC176" s="83"/>
      <c r="AD176" s="83"/>
      <c r="AE176" s="85"/>
      <c r="AF176" s="116"/>
      <c r="AG176" s="85"/>
      <c r="AH176" s="85"/>
      <c r="AI176" s="85"/>
      <c r="AJ176" s="85"/>
    </row>
    <row r="177" spans="1:36" s="7" customFormat="1" ht="12.75" customHeight="1">
      <c r="A177" s="63" t="s">
        <v>39</v>
      </c>
      <c r="B177" s="6" t="s">
        <v>5</v>
      </c>
      <c r="C177" s="6" t="s">
        <v>54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104">
        <v>48</v>
      </c>
      <c r="R177" s="87">
        <v>30</v>
      </c>
      <c r="S177" s="83">
        <v>38</v>
      </c>
      <c r="T177" s="83">
        <v>25</v>
      </c>
      <c r="U177" s="83">
        <v>21</v>
      </c>
      <c r="V177" s="83">
        <v>16</v>
      </c>
      <c r="W177" s="84">
        <v>23</v>
      </c>
      <c r="X177" s="105">
        <v>14</v>
      </c>
      <c r="Y177" s="83">
        <v>22</v>
      </c>
      <c r="Z177" s="83">
        <v>13</v>
      </c>
      <c r="AA177" s="83">
        <v>15</v>
      </c>
      <c r="AB177" s="83">
        <v>12</v>
      </c>
      <c r="AC177" s="83"/>
      <c r="AD177" s="83"/>
      <c r="AE177" s="85"/>
      <c r="AF177" s="116"/>
      <c r="AG177" s="85"/>
      <c r="AH177" s="85"/>
      <c r="AI177" s="85"/>
      <c r="AJ177" s="80"/>
    </row>
    <row r="178" spans="1:36" s="7" customFormat="1" ht="12.75" customHeight="1">
      <c r="A178" s="63" t="s">
        <v>72</v>
      </c>
      <c r="B178" s="6" t="s">
        <v>6</v>
      </c>
      <c r="C178" s="6" t="s">
        <v>55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104">
        <v>7</v>
      </c>
      <c r="R178" s="87">
        <v>6</v>
      </c>
      <c r="S178" s="88" t="s">
        <v>18</v>
      </c>
      <c r="T178" s="83">
        <v>1</v>
      </c>
      <c r="U178" s="83">
        <v>1</v>
      </c>
      <c r="V178" s="83">
        <v>1</v>
      </c>
      <c r="W178" s="84">
        <v>3</v>
      </c>
      <c r="X178" s="105">
        <v>1</v>
      </c>
      <c r="Y178" s="83">
        <v>2</v>
      </c>
      <c r="Z178" s="83">
        <v>5</v>
      </c>
      <c r="AA178" s="83">
        <v>1</v>
      </c>
      <c r="AB178" s="83">
        <v>2</v>
      </c>
      <c r="AC178" s="83"/>
      <c r="AD178" s="83"/>
      <c r="AE178" s="85"/>
      <c r="AF178" s="116"/>
      <c r="AG178" s="85"/>
      <c r="AH178" s="85"/>
      <c r="AI178" s="85"/>
      <c r="AJ178" s="85"/>
    </row>
    <row r="179" spans="1:36" s="7" customFormat="1" ht="12.75" customHeight="1">
      <c r="A179" s="63" t="s">
        <v>97</v>
      </c>
      <c r="B179" s="6" t="s">
        <v>7</v>
      </c>
      <c r="C179" s="6" t="s">
        <v>56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104">
        <v>1</v>
      </c>
      <c r="R179" s="87">
        <v>2</v>
      </c>
      <c r="S179" s="83">
        <v>5</v>
      </c>
      <c r="T179" s="83">
        <v>10</v>
      </c>
      <c r="U179" s="83">
        <v>6</v>
      </c>
      <c r="V179" s="83">
        <v>1</v>
      </c>
      <c r="W179" s="84">
        <v>9</v>
      </c>
      <c r="X179" s="105">
        <v>10</v>
      </c>
      <c r="Y179" s="83">
        <v>4</v>
      </c>
      <c r="Z179" s="83">
        <v>11</v>
      </c>
      <c r="AA179" s="83">
        <v>8</v>
      </c>
      <c r="AB179" s="83">
        <v>7</v>
      </c>
      <c r="AC179" s="83"/>
      <c r="AD179" s="83"/>
      <c r="AE179" s="85"/>
      <c r="AF179" s="116"/>
      <c r="AG179" s="85"/>
      <c r="AH179" s="85"/>
      <c r="AI179" s="85"/>
      <c r="AJ179" s="83"/>
    </row>
    <row r="180" spans="1:36" s="7" customFormat="1" ht="21" customHeight="1">
      <c r="A180" s="63" t="s">
        <v>73</v>
      </c>
      <c r="B180" s="6" t="s">
        <v>8</v>
      </c>
      <c r="C180" s="6" t="s">
        <v>57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3"/>
      <c r="T180" s="83">
        <v>2</v>
      </c>
      <c r="U180" s="83">
        <v>2</v>
      </c>
      <c r="V180" s="83">
        <v>1</v>
      </c>
      <c r="W180" s="84">
        <v>2</v>
      </c>
      <c r="X180" s="105">
        <v>2</v>
      </c>
      <c r="Y180" s="83">
        <v>4</v>
      </c>
      <c r="Z180" s="83">
        <v>1</v>
      </c>
      <c r="AA180" s="83">
        <v>1</v>
      </c>
      <c r="AB180" s="83">
        <v>1</v>
      </c>
      <c r="AC180" s="83"/>
      <c r="AD180" s="83"/>
      <c r="AE180" s="85"/>
      <c r="AF180" s="116"/>
      <c r="AG180" s="85"/>
      <c r="AH180" s="85"/>
      <c r="AI180" s="85"/>
      <c r="AJ180" s="85"/>
    </row>
    <row r="181" spans="1:36" s="7" customFormat="1" ht="12.75" customHeight="1">
      <c r="A181" s="63" t="s">
        <v>40</v>
      </c>
      <c r="B181" s="6" t="s">
        <v>9</v>
      </c>
      <c r="C181" s="6" t="s">
        <v>58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104">
        <v>7</v>
      </c>
      <c r="R181" s="87">
        <v>1</v>
      </c>
      <c r="S181" s="83">
        <v>6</v>
      </c>
      <c r="T181" s="83">
        <v>4</v>
      </c>
      <c r="U181" s="83">
        <v>4</v>
      </c>
      <c r="V181" s="83">
        <v>2</v>
      </c>
      <c r="W181" s="84">
        <v>7</v>
      </c>
      <c r="X181" s="105">
        <v>3</v>
      </c>
      <c r="Y181" s="83">
        <v>3</v>
      </c>
      <c r="Z181" s="83">
        <v>3</v>
      </c>
      <c r="AA181" s="83">
        <v>5</v>
      </c>
      <c r="AB181" s="83">
        <v>11</v>
      </c>
      <c r="AC181" s="83"/>
      <c r="AD181" s="83"/>
      <c r="AE181" s="85"/>
      <c r="AF181" s="116"/>
      <c r="AG181" s="85"/>
      <c r="AH181" s="85"/>
      <c r="AI181" s="85"/>
      <c r="AJ181" s="85"/>
    </row>
    <row r="182" spans="1:36" s="7" customFormat="1" ht="12.75" customHeight="1">
      <c r="A182" s="64"/>
      <c r="B182" s="6"/>
      <c r="C182" s="6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3"/>
      <c r="T182" s="83"/>
      <c r="U182" s="83"/>
      <c r="V182" s="83"/>
      <c r="W182" s="84"/>
      <c r="X182" s="84"/>
      <c r="Y182" s="83"/>
      <c r="Z182" s="83"/>
      <c r="AA182" s="83"/>
      <c r="AB182" s="83"/>
      <c r="AC182" s="83"/>
      <c r="AD182" s="83"/>
      <c r="AE182" s="78"/>
      <c r="AF182" s="116"/>
      <c r="AG182" s="85"/>
      <c r="AH182" s="85"/>
      <c r="AI182" s="85"/>
      <c r="AJ182" s="85"/>
    </row>
    <row r="183" spans="1:36" s="7" customFormat="1" ht="12.75" customHeight="1">
      <c r="A183" s="65" t="s">
        <v>74</v>
      </c>
      <c r="B183" s="9" t="s">
        <v>10</v>
      </c>
      <c r="C183" s="9" t="s">
        <v>59</v>
      </c>
      <c r="D183" s="94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102">
        <v>847</v>
      </c>
      <c r="R183" s="75">
        <v>722</v>
      </c>
      <c r="S183" s="77">
        <v>692</v>
      </c>
      <c r="T183" s="77">
        <v>624</v>
      </c>
      <c r="U183" s="77">
        <v>556</v>
      </c>
      <c r="V183" s="78">
        <v>525</v>
      </c>
      <c r="W183" s="79">
        <v>564</v>
      </c>
      <c r="X183" s="103">
        <v>527</v>
      </c>
      <c r="Y183" s="78">
        <v>518</v>
      </c>
      <c r="Z183" s="77">
        <v>560</v>
      </c>
      <c r="AA183" s="78">
        <v>449</v>
      </c>
      <c r="AB183" s="78">
        <v>446</v>
      </c>
      <c r="AC183" s="78">
        <v>302</v>
      </c>
      <c r="AD183" s="78">
        <v>317</v>
      </c>
      <c r="AE183" s="78">
        <v>313</v>
      </c>
      <c r="AF183" s="78">
        <v>331</v>
      </c>
      <c r="AG183" s="80">
        <v>325</v>
      </c>
      <c r="AH183" s="80">
        <v>216</v>
      </c>
      <c r="AI183" s="80">
        <v>192</v>
      </c>
      <c r="AJ183" s="80">
        <v>227</v>
      </c>
    </row>
    <row r="184" spans="1:36" s="7" customFormat="1" ht="12.75" customHeight="1" thickBot="1">
      <c r="A184" s="70"/>
      <c r="B184" s="14"/>
      <c r="C184" s="14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9"/>
      <c r="T184" s="19"/>
      <c r="U184" s="19"/>
      <c r="V184" s="19"/>
      <c r="W184" s="35"/>
      <c r="X184" s="35"/>
      <c r="Y184" s="19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7" s="10" customFormat="1" ht="13.5">
      <c r="A185" s="71" t="s">
        <v>99</v>
      </c>
      <c r="B185" s="30" t="s">
        <v>35</v>
      </c>
      <c r="C185" s="30" t="s">
        <v>69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S185" s="20"/>
      <c r="T185" s="20"/>
      <c r="U185" s="20"/>
      <c r="V185" s="20"/>
      <c r="W185" s="33"/>
      <c r="X185" s="33"/>
      <c r="Y185" s="20"/>
      <c r="Z185" s="7"/>
      <c r="AB185" s="20"/>
      <c r="AK185" s="7"/>
    </row>
    <row r="186" spans="1:37" s="10" customFormat="1" ht="13.5">
      <c r="A186" s="71" t="s">
        <v>76</v>
      </c>
      <c r="B186" s="30" t="s">
        <v>36</v>
      </c>
      <c r="C186" s="30" t="s">
        <v>70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S186" s="20"/>
      <c r="T186" s="20"/>
      <c r="U186" s="20"/>
      <c r="V186" s="20"/>
      <c r="W186" s="33"/>
      <c r="X186" s="33"/>
      <c r="Y186" s="20"/>
      <c r="Z186" s="7"/>
      <c r="AB186" s="20"/>
      <c r="AK186" s="7"/>
    </row>
    <row r="187" spans="1:37" s="10" customFormat="1" ht="12.75">
      <c r="A187" s="69"/>
      <c r="S187" s="20"/>
      <c r="T187" s="20"/>
      <c r="U187" s="20"/>
      <c r="V187" s="20"/>
      <c r="W187" s="33"/>
      <c r="X187" s="33"/>
      <c r="Y187" s="20"/>
      <c r="Z187" s="7"/>
      <c r="AB187" s="20"/>
      <c r="AK187" s="7"/>
    </row>
    <row r="188" spans="1:37" s="10" customFormat="1" ht="12.75">
      <c r="A188" s="69"/>
      <c r="S188" s="20"/>
      <c r="T188" s="20"/>
      <c r="U188" s="20"/>
      <c r="V188" s="20"/>
      <c r="W188" s="33"/>
      <c r="X188" s="33"/>
      <c r="Z188" s="7"/>
      <c r="AK188" s="7"/>
    </row>
    <row r="189" spans="1:37" s="10" customFormat="1" ht="12.75">
      <c r="A189" s="69"/>
      <c r="S189" s="20"/>
      <c r="T189" s="20"/>
      <c r="U189" s="20"/>
      <c r="V189" s="20"/>
      <c r="W189" s="33"/>
      <c r="X189" s="33"/>
      <c r="Z189" s="7"/>
      <c r="AK189" s="7"/>
    </row>
    <row r="190" spans="1:37" s="10" customFormat="1" ht="12.75">
      <c r="A190" s="69"/>
      <c r="S190" s="20"/>
      <c r="T190" s="20"/>
      <c r="U190" s="20"/>
      <c r="V190" s="20"/>
      <c r="W190" s="33"/>
      <c r="X190" s="33"/>
      <c r="Z190" s="7"/>
      <c r="AK190" s="7"/>
    </row>
    <row r="191" spans="1:37" s="10" customFormat="1" ht="12.75">
      <c r="A191" s="69"/>
      <c r="S191" s="20"/>
      <c r="T191" s="20"/>
      <c r="U191" s="20"/>
      <c r="V191" s="20"/>
      <c r="W191" s="33"/>
      <c r="X191" s="33"/>
      <c r="Z191" s="7"/>
      <c r="AK191" s="7"/>
    </row>
    <row r="192" spans="1:37" s="10" customFormat="1" ht="12.75">
      <c r="A192" s="69"/>
      <c r="S192" s="20"/>
      <c r="T192" s="20"/>
      <c r="U192" s="20"/>
      <c r="V192" s="20"/>
      <c r="W192" s="33"/>
      <c r="X192" s="33"/>
      <c r="Z192" s="7"/>
      <c r="AK192" s="7"/>
    </row>
    <row r="193" spans="1:37" s="10" customFormat="1" ht="12.75">
      <c r="A193" s="69"/>
      <c r="S193" s="20"/>
      <c r="T193" s="20"/>
      <c r="U193" s="20"/>
      <c r="V193" s="20"/>
      <c r="W193" s="33"/>
      <c r="X193" s="33"/>
      <c r="Z193" s="7"/>
      <c r="AK193" s="7"/>
    </row>
    <row r="194" spans="1:37" s="10" customFormat="1" ht="12.75">
      <c r="A194" s="69"/>
      <c r="S194" s="20"/>
      <c r="T194" s="20"/>
      <c r="U194" s="20"/>
      <c r="V194" s="20"/>
      <c r="W194" s="33"/>
      <c r="X194" s="33"/>
      <c r="Z194" s="7"/>
      <c r="AK194" s="7"/>
    </row>
    <row r="195" spans="1:37" s="10" customFormat="1" ht="12.75">
      <c r="A195" s="69"/>
      <c r="S195" s="20"/>
      <c r="T195" s="20"/>
      <c r="U195" s="20"/>
      <c r="V195" s="20"/>
      <c r="W195" s="33"/>
      <c r="X195" s="33"/>
      <c r="Z195" s="7"/>
      <c r="AK195" s="7"/>
    </row>
    <row r="196" spans="1:37" s="10" customFormat="1" ht="12.75">
      <c r="A196" s="69"/>
      <c r="S196" s="20"/>
      <c r="T196" s="20"/>
      <c r="U196" s="20"/>
      <c r="V196" s="20"/>
      <c r="W196" s="33"/>
      <c r="X196" s="33"/>
      <c r="Z196" s="7"/>
      <c r="AK196" s="7"/>
    </row>
    <row r="197" spans="1:37" s="10" customFormat="1" ht="12.75">
      <c r="A197" s="69"/>
      <c r="S197" s="20"/>
      <c r="T197" s="20"/>
      <c r="U197" s="20"/>
      <c r="V197" s="20"/>
      <c r="W197" s="33"/>
      <c r="X197" s="33"/>
      <c r="Z197" s="7"/>
      <c r="AK197" s="7"/>
    </row>
    <row r="198" spans="1:37" s="10" customFormat="1" ht="12.75">
      <c r="A198" s="69"/>
      <c r="S198" s="20"/>
      <c r="T198" s="20"/>
      <c r="U198" s="20"/>
      <c r="V198" s="20"/>
      <c r="W198" s="33"/>
      <c r="X198" s="33"/>
      <c r="Z198" s="7"/>
      <c r="AK198" s="7"/>
    </row>
    <row r="199" spans="1:37" s="10" customFormat="1" ht="12.75">
      <c r="A199" s="69"/>
      <c r="S199" s="20"/>
      <c r="T199" s="20"/>
      <c r="U199" s="20"/>
      <c r="V199" s="20"/>
      <c r="W199" s="33"/>
      <c r="X199" s="33"/>
      <c r="Z199" s="7"/>
      <c r="AK199" s="7"/>
    </row>
    <row r="200" spans="1:37" s="10" customFormat="1" ht="12.75">
      <c r="A200" s="69"/>
      <c r="S200" s="20"/>
      <c r="T200" s="20"/>
      <c r="U200" s="20"/>
      <c r="V200" s="20"/>
      <c r="W200" s="33"/>
      <c r="X200" s="33"/>
      <c r="Z200" s="7"/>
      <c r="AK200" s="7"/>
    </row>
    <row r="201" spans="1:37" s="10" customFormat="1" ht="12.75">
      <c r="A201" s="69"/>
      <c r="S201" s="20"/>
      <c r="T201" s="20"/>
      <c r="U201" s="20"/>
      <c r="V201" s="20"/>
      <c r="W201" s="33"/>
      <c r="X201" s="33"/>
      <c r="Z201" s="7"/>
      <c r="AK201" s="7"/>
    </row>
    <row r="202" spans="1:37" s="10" customFormat="1" ht="12.75">
      <c r="A202" s="69"/>
      <c r="S202" s="20"/>
      <c r="T202" s="20"/>
      <c r="U202" s="20"/>
      <c r="V202" s="20"/>
      <c r="W202" s="33"/>
      <c r="X202" s="33"/>
      <c r="Z202" s="7"/>
      <c r="AK202" s="7"/>
    </row>
    <row r="203" spans="1:37" s="10" customFormat="1" ht="12.75">
      <c r="A203" s="69"/>
      <c r="S203" s="20"/>
      <c r="T203" s="20"/>
      <c r="U203" s="20"/>
      <c r="V203" s="20"/>
      <c r="W203" s="33"/>
      <c r="X203" s="33"/>
      <c r="Z203" s="7"/>
      <c r="AK203" s="7"/>
    </row>
    <row r="204" spans="1:37" s="10" customFormat="1" ht="12.75">
      <c r="A204" s="69"/>
      <c r="S204" s="20"/>
      <c r="T204" s="20"/>
      <c r="U204" s="20"/>
      <c r="V204" s="20"/>
      <c r="W204" s="33"/>
      <c r="X204" s="33"/>
      <c r="Z204" s="7"/>
      <c r="AK204" s="7"/>
    </row>
    <row r="205" spans="1:37" s="10" customFormat="1" ht="12.75">
      <c r="A205" s="69"/>
      <c r="S205" s="20"/>
      <c r="T205" s="20"/>
      <c r="U205" s="20"/>
      <c r="V205" s="20"/>
      <c r="W205" s="33"/>
      <c r="X205" s="33"/>
      <c r="Z205" s="7"/>
      <c r="AK205" s="7"/>
    </row>
    <row r="206" spans="1:37" s="10" customFormat="1" ht="12.75">
      <c r="A206" s="69"/>
      <c r="S206" s="20"/>
      <c r="T206" s="20"/>
      <c r="U206" s="20"/>
      <c r="V206" s="20"/>
      <c r="W206" s="33"/>
      <c r="X206" s="33"/>
      <c r="Z206" s="7"/>
      <c r="AK206" s="7"/>
    </row>
    <row r="207" spans="1:37" s="10" customFormat="1" ht="12.75">
      <c r="A207" s="69"/>
      <c r="S207" s="20"/>
      <c r="T207" s="20"/>
      <c r="U207" s="20"/>
      <c r="V207" s="20"/>
      <c r="W207" s="33"/>
      <c r="X207" s="33"/>
      <c r="Z207" s="7"/>
      <c r="AK207" s="7"/>
    </row>
    <row r="208" spans="1:37" s="10" customFormat="1" ht="12.75">
      <c r="A208" s="69"/>
      <c r="S208" s="20"/>
      <c r="T208" s="20"/>
      <c r="U208" s="20"/>
      <c r="V208" s="20"/>
      <c r="W208" s="33"/>
      <c r="X208" s="33"/>
      <c r="Z208" s="7"/>
      <c r="AK208" s="7"/>
    </row>
    <row r="209" spans="1:37" s="10" customFormat="1" ht="12.75">
      <c r="A209" s="69"/>
      <c r="S209" s="20"/>
      <c r="T209" s="20"/>
      <c r="U209" s="20"/>
      <c r="V209" s="20"/>
      <c r="W209" s="33"/>
      <c r="X209" s="33"/>
      <c r="Z209" s="7"/>
      <c r="AK209" s="7"/>
    </row>
    <row r="210" spans="1:37" s="10" customFormat="1" ht="12.75">
      <c r="A210" s="69"/>
      <c r="S210" s="20"/>
      <c r="T210" s="20"/>
      <c r="U210" s="20"/>
      <c r="V210" s="20"/>
      <c r="W210" s="33"/>
      <c r="X210" s="33"/>
      <c r="Z210" s="7"/>
      <c r="AK210" s="7"/>
    </row>
    <row r="211" spans="1:37" s="10" customFormat="1" ht="12.75">
      <c r="A211" s="69"/>
      <c r="S211" s="20"/>
      <c r="T211" s="20"/>
      <c r="U211" s="20"/>
      <c r="V211" s="20"/>
      <c r="W211" s="33"/>
      <c r="X211" s="33"/>
      <c r="Z211" s="7"/>
      <c r="AK211" s="7"/>
    </row>
    <row r="212" spans="1:37" s="10" customFormat="1" ht="12.75">
      <c r="A212" s="69"/>
      <c r="S212" s="20"/>
      <c r="T212" s="20"/>
      <c r="U212" s="20"/>
      <c r="V212" s="20"/>
      <c r="W212" s="33"/>
      <c r="X212" s="33"/>
      <c r="Z212" s="7"/>
      <c r="AK212" s="7"/>
    </row>
    <row r="213" spans="1:37" s="10" customFormat="1" ht="12.75">
      <c r="A213" s="69"/>
      <c r="S213" s="20"/>
      <c r="T213" s="20"/>
      <c r="U213" s="20"/>
      <c r="V213" s="20"/>
      <c r="W213" s="33"/>
      <c r="X213" s="33"/>
      <c r="Z213" s="7"/>
      <c r="AK213" s="7"/>
    </row>
    <row r="214" spans="1:37" s="10" customFormat="1" ht="12.75">
      <c r="A214" s="69"/>
      <c r="S214" s="20"/>
      <c r="T214" s="20"/>
      <c r="U214" s="20"/>
      <c r="V214" s="20"/>
      <c r="W214" s="33"/>
      <c r="X214" s="33"/>
      <c r="Z214" s="7"/>
      <c r="AK214" s="7"/>
    </row>
    <row r="215" spans="1:37" s="10" customFormat="1" ht="12.75">
      <c r="A215" s="69"/>
      <c r="S215" s="20"/>
      <c r="T215" s="20"/>
      <c r="U215" s="20"/>
      <c r="V215" s="20"/>
      <c r="W215" s="33"/>
      <c r="X215" s="33"/>
      <c r="Z215" s="7"/>
      <c r="AK215" s="7"/>
    </row>
    <row r="216" spans="1:37" s="10" customFormat="1" ht="12.75">
      <c r="A216" s="69"/>
      <c r="S216" s="20"/>
      <c r="T216" s="20"/>
      <c r="U216" s="20"/>
      <c r="V216" s="20"/>
      <c r="W216" s="33"/>
      <c r="X216" s="33"/>
      <c r="Z216" s="7"/>
      <c r="AK216" s="7"/>
    </row>
    <row r="217" spans="1:37" s="10" customFormat="1" ht="12.75">
      <c r="A217" s="69"/>
      <c r="S217" s="20"/>
      <c r="T217" s="20"/>
      <c r="U217" s="20"/>
      <c r="V217" s="20"/>
      <c r="W217" s="33"/>
      <c r="X217" s="33"/>
      <c r="Z217" s="7"/>
      <c r="AK217" s="7"/>
    </row>
    <row r="218" spans="1:37" s="10" customFormat="1" ht="12.75">
      <c r="A218" s="69"/>
      <c r="S218" s="20"/>
      <c r="T218" s="20"/>
      <c r="U218" s="20"/>
      <c r="V218" s="20"/>
      <c r="W218" s="33"/>
      <c r="X218" s="33"/>
      <c r="Z218" s="7"/>
      <c r="AK218" s="7"/>
    </row>
    <row r="219" spans="1:37" s="10" customFormat="1" ht="12.75">
      <c r="A219" s="69"/>
      <c r="S219" s="20"/>
      <c r="T219" s="20"/>
      <c r="U219" s="20"/>
      <c r="V219" s="20"/>
      <c r="W219" s="33"/>
      <c r="X219" s="33"/>
      <c r="Z219" s="7"/>
      <c r="AK219" s="7"/>
    </row>
    <row r="220" spans="1:37" s="10" customFormat="1" ht="12.75">
      <c r="A220" s="69"/>
      <c r="S220" s="20"/>
      <c r="T220" s="20"/>
      <c r="U220" s="20"/>
      <c r="V220" s="20"/>
      <c r="W220" s="33"/>
      <c r="X220" s="33"/>
      <c r="Z220" s="7"/>
      <c r="AK220" s="7"/>
    </row>
    <row r="221" spans="1:37" s="10" customFormat="1" ht="12.75">
      <c r="A221" s="69"/>
      <c r="S221" s="20"/>
      <c r="T221" s="20"/>
      <c r="U221" s="20"/>
      <c r="V221" s="20"/>
      <c r="W221" s="33"/>
      <c r="X221" s="33"/>
      <c r="Z221" s="7"/>
      <c r="AK221" s="7"/>
    </row>
    <row r="222" spans="1:37" s="10" customFormat="1" ht="12.75">
      <c r="A222" s="69"/>
      <c r="S222" s="20"/>
      <c r="T222" s="20"/>
      <c r="U222" s="20"/>
      <c r="V222" s="20"/>
      <c r="W222" s="33"/>
      <c r="X222" s="33"/>
      <c r="Z222" s="7"/>
      <c r="AK222" s="7"/>
    </row>
    <row r="223" spans="1:37" s="10" customFormat="1" ht="12.75">
      <c r="A223" s="69"/>
      <c r="S223" s="20"/>
      <c r="T223" s="20"/>
      <c r="U223" s="20"/>
      <c r="V223" s="20"/>
      <c r="W223" s="33"/>
      <c r="X223" s="33"/>
      <c r="Z223" s="7"/>
      <c r="AK223" s="7"/>
    </row>
    <row r="224" spans="1:37" s="10" customFormat="1" ht="12.75">
      <c r="A224" s="69"/>
      <c r="S224" s="20"/>
      <c r="T224" s="20"/>
      <c r="U224" s="20"/>
      <c r="V224" s="20"/>
      <c r="W224" s="33"/>
      <c r="X224" s="33"/>
      <c r="Z224" s="7"/>
      <c r="AK224" s="7"/>
    </row>
    <row r="225" spans="1:37" s="10" customFormat="1" ht="12.75">
      <c r="A225" s="69"/>
      <c r="S225" s="20"/>
      <c r="T225" s="20"/>
      <c r="U225" s="20"/>
      <c r="V225" s="20"/>
      <c r="W225" s="33"/>
      <c r="X225" s="33"/>
      <c r="Z225" s="7"/>
      <c r="AK225" s="7"/>
    </row>
    <row r="226" spans="1:37" s="10" customFormat="1" ht="12.75">
      <c r="A226" s="69"/>
      <c r="S226" s="20"/>
      <c r="T226" s="20"/>
      <c r="U226" s="20"/>
      <c r="V226" s="20"/>
      <c r="W226" s="33"/>
      <c r="X226" s="33"/>
      <c r="Z226" s="7"/>
      <c r="AK226" s="7"/>
    </row>
    <row r="227" spans="1:37" s="10" customFormat="1" ht="12.75">
      <c r="A227" s="69"/>
      <c r="S227" s="20"/>
      <c r="T227" s="20"/>
      <c r="U227" s="20"/>
      <c r="V227" s="20"/>
      <c r="W227" s="33"/>
      <c r="X227" s="33"/>
      <c r="Z227" s="7"/>
      <c r="AK227" s="7"/>
    </row>
    <row r="228" spans="1:37" s="10" customFormat="1" ht="12.75">
      <c r="A228" s="69"/>
      <c r="S228" s="20"/>
      <c r="T228" s="20"/>
      <c r="U228" s="20"/>
      <c r="V228" s="20"/>
      <c r="W228" s="33"/>
      <c r="X228" s="33"/>
      <c r="Z228" s="7"/>
      <c r="AK228" s="7"/>
    </row>
    <row r="229" spans="1:37" s="10" customFormat="1" ht="12.75">
      <c r="A229" s="69"/>
      <c r="S229" s="20"/>
      <c r="T229" s="20"/>
      <c r="U229" s="20"/>
      <c r="V229" s="20"/>
      <c r="W229" s="33"/>
      <c r="X229" s="33"/>
      <c r="Z229" s="7"/>
      <c r="AK229" s="7"/>
    </row>
    <row r="230" spans="1:37" s="10" customFormat="1" ht="12.75">
      <c r="A230" s="69"/>
      <c r="S230" s="20"/>
      <c r="T230" s="20"/>
      <c r="U230" s="20"/>
      <c r="V230" s="20"/>
      <c r="W230" s="33"/>
      <c r="X230" s="33"/>
      <c r="Z230" s="7"/>
      <c r="AK230" s="7"/>
    </row>
    <row r="231" spans="1:37" s="10" customFormat="1" ht="12.75">
      <c r="A231" s="69"/>
      <c r="S231" s="20"/>
      <c r="T231" s="20"/>
      <c r="U231" s="20"/>
      <c r="V231" s="20"/>
      <c r="W231" s="33"/>
      <c r="X231" s="33"/>
      <c r="Z231" s="7"/>
      <c r="AK231" s="7"/>
    </row>
    <row r="232" spans="1:37" s="10" customFormat="1" ht="12.75">
      <c r="A232" s="69"/>
      <c r="S232" s="20"/>
      <c r="T232" s="20"/>
      <c r="U232" s="20"/>
      <c r="V232" s="20"/>
      <c r="W232" s="33"/>
      <c r="X232" s="33"/>
      <c r="Z232" s="7"/>
      <c r="AK232" s="7"/>
    </row>
    <row r="233" spans="1:37" s="10" customFormat="1" ht="12.75">
      <c r="A233" s="69"/>
      <c r="S233" s="20"/>
      <c r="T233" s="20"/>
      <c r="U233" s="20"/>
      <c r="V233" s="20"/>
      <c r="W233" s="33"/>
      <c r="X233" s="33"/>
      <c r="Z233" s="7"/>
      <c r="AK233" s="7"/>
    </row>
    <row r="234" spans="1:37" s="10" customFormat="1" ht="12.75">
      <c r="A234" s="69"/>
      <c r="S234" s="20"/>
      <c r="T234" s="20"/>
      <c r="U234" s="20"/>
      <c r="V234" s="20"/>
      <c r="W234" s="33"/>
      <c r="X234" s="33"/>
      <c r="Z234" s="7"/>
      <c r="AK234" s="7"/>
    </row>
    <row r="235" spans="1:37" s="10" customFormat="1" ht="12.75">
      <c r="A235" s="69"/>
      <c r="S235" s="20"/>
      <c r="T235" s="20"/>
      <c r="U235" s="20"/>
      <c r="V235" s="20"/>
      <c r="W235" s="33"/>
      <c r="X235" s="33"/>
      <c r="Z235" s="7"/>
      <c r="AK235" s="7"/>
    </row>
    <row r="236" spans="1:37" s="10" customFormat="1" ht="12.75">
      <c r="A236" s="69"/>
      <c r="S236" s="20"/>
      <c r="T236" s="20"/>
      <c r="U236" s="20"/>
      <c r="V236" s="20"/>
      <c r="W236" s="33"/>
      <c r="X236" s="33"/>
      <c r="Z236" s="7"/>
      <c r="AK236" s="7"/>
    </row>
    <row r="237" spans="1:37" s="10" customFormat="1" ht="12.75">
      <c r="A237" s="69"/>
      <c r="S237" s="20"/>
      <c r="T237" s="20"/>
      <c r="U237" s="20"/>
      <c r="V237" s="20"/>
      <c r="W237" s="33"/>
      <c r="X237" s="33"/>
      <c r="Z237" s="7"/>
      <c r="AK237" s="7"/>
    </row>
    <row r="238" spans="1:37" s="10" customFormat="1" ht="12.75">
      <c r="A238" s="69"/>
      <c r="S238" s="20"/>
      <c r="T238" s="20"/>
      <c r="U238" s="20"/>
      <c r="V238" s="20"/>
      <c r="W238" s="33"/>
      <c r="X238" s="33"/>
      <c r="Z238" s="7"/>
      <c r="AK238" s="7"/>
    </row>
    <row r="239" spans="1:37" s="10" customFormat="1" ht="12.75">
      <c r="A239" s="69"/>
      <c r="S239" s="20"/>
      <c r="T239" s="20"/>
      <c r="U239" s="20"/>
      <c r="V239" s="20"/>
      <c r="W239" s="33"/>
      <c r="X239" s="33"/>
      <c r="Z239" s="7"/>
      <c r="AK239" s="7"/>
    </row>
    <row r="240" spans="1:37" s="10" customFormat="1" ht="12.75">
      <c r="A240" s="69"/>
      <c r="S240" s="20"/>
      <c r="T240" s="20"/>
      <c r="U240" s="20"/>
      <c r="V240" s="20"/>
      <c r="W240" s="33"/>
      <c r="X240" s="33"/>
      <c r="Z240" s="7"/>
      <c r="AK240" s="7"/>
    </row>
    <row r="241" spans="1:37" s="10" customFormat="1" ht="12.75">
      <c r="A241" s="69"/>
      <c r="S241" s="20"/>
      <c r="T241" s="20"/>
      <c r="U241" s="20"/>
      <c r="V241" s="20"/>
      <c r="W241" s="33"/>
      <c r="X241" s="33"/>
      <c r="Z241" s="7"/>
      <c r="AK241" s="7"/>
    </row>
    <row r="242" spans="1:37" s="10" customFormat="1" ht="12.75">
      <c r="A242" s="69"/>
      <c r="S242" s="20"/>
      <c r="T242" s="20"/>
      <c r="U242" s="20"/>
      <c r="V242" s="20"/>
      <c r="W242" s="33"/>
      <c r="X242" s="33"/>
      <c r="Z242" s="7"/>
      <c r="AK242" s="7"/>
    </row>
    <row r="243" spans="1:37" s="10" customFormat="1" ht="12.75">
      <c r="A243" s="69"/>
      <c r="S243" s="20"/>
      <c r="T243" s="20"/>
      <c r="U243" s="20"/>
      <c r="V243" s="20"/>
      <c r="W243" s="33"/>
      <c r="X243" s="33"/>
      <c r="Z243" s="7"/>
      <c r="AK243" s="7"/>
    </row>
    <row r="244" spans="1:37" s="10" customFormat="1" ht="12.75">
      <c r="A244" s="69"/>
      <c r="S244" s="20"/>
      <c r="T244" s="20"/>
      <c r="U244" s="20"/>
      <c r="V244" s="20"/>
      <c r="W244" s="33"/>
      <c r="X244" s="33"/>
      <c r="Z244" s="7"/>
      <c r="AK244" s="7"/>
    </row>
    <row r="245" spans="1:37" s="10" customFormat="1" ht="12.75">
      <c r="A245" s="69"/>
      <c r="S245" s="20"/>
      <c r="T245" s="20"/>
      <c r="U245" s="20"/>
      <c r="V245" s="20"/>
      <c r="W245" s="33"/>
      <c r="X245" s="33"/>
      <c r="Z245" s="7"/>
      <c r="AK245" s="7"/>
    </row>
    <row r="246" spans="1:37" s="10" customFormat="1" ht="12.75">
      <c r="A246" s="69"/>
      <c r="S246" s="20"/>
      <c r="T246" s="20"/>
      <c r="U246" s="20"/>
      <c r="V246" s="20"/>
      <c r="W246" s="33"/>
      <c r="X246" s="33"/>
      <c r="Z246" s="7"/>
      <c r="AK246" s="7"/>
    </row>
    <row r="247" spans="1:37" s="10" customFormat="1" ht="12.75">
      <c r="A247" s="69"/>
      <c r="S247" s="20"/>
      <c r="T247" s="20"/>
      <c r="U247" s="20"/>
      <c r="V247" s="20"/>
      <c r="W247" s="33"/>
      <c r="X247" s="33"/>
      <c r="Z247" s="7"/>
      <c r="AK247" s="7"/>
    </row>
    <row r="248" spans="1:37" s="10" customFormat="1" ht="12.75">
      <c r="A248" s="69"/>
      <c r="S248" s="20"/>
      <c r="T248" s="20"/>
      <c r="U248" s="20"/>
      <c r="V248" s="20"/>
      <c r="W248" s="33"/>
      <c r="X248" s="33"/>
      <c r="Z248" s="7"/>
      <c r="AK248" s="7"/>
    </row>
    <row r="249" spans="1:37" s="10" customFormat="1" ht="12.75">
      <c r="A249" s="69"/>
      <c r="S249" s="20"/>
      <c r="T249" s="20"/>
      <c r="U249" s="20"/>
      <c r="V249" s="20"/>
      <c r="W249" s="33"/>
      <c r="X249" s="33"/>
      <c r="Z249" s="7"/>
      <c r="AK249" s="7"/>
    </row>
    <row r="250" spans="1:37" s="10" customFormat="1" ht="12.75">
      <c r="A250" s="69"/>
      <c r="S250" s="20"/>
      <c r="T250" s="20"/>
      <c r="U250" s="20"/>
      <c r="V250" s="20"/>
      <c r="W250" s="33"/>
      <c r="X250" s="33"/>
      <c r="Z250" s="7"/>
      <c r="AK250" s="7"/>
    </row>
    <row r="251" spans="1:37" s="10" customFormat="1" ht="12.75">
      <c r="A251" s="69"/>
      <c r="S251" s="20"/>
      <c r="T251" s="20"/>
      <c r="U251" s="20"/>
      <c r="V251" s="20"/>
      <c r="W251" s="33"/>
      <c r="X251" s="33"/>
      <c r="Z251" s="7"/>
      <c r="AK251" s="7"/>
    </row>
    <row r="252" spans="1:37" s="10" customFormat="1" ht="12.75">
      <c r="A252" s="69"/>
      <c r="S252" s="20"/>
      <c r="T252" s="20"/>
      <c r="U252" s="20"/>
      <c r="V252" s="20"/>
      <c r="W252" s="33"/>
      <c r="X252" s="33"/>
      <c r="Z252" s="7"/>
      <c r="AK252" s="7"/>
    </row>
    <row r="253" spans="1:37" s="10" customFormat="1" ht="12.75">
      <c r="A253" s="69"/>
      <c r="S253" s="20"/>
      <c r="T253" s="20"/>
      <c r="U253" s="20"/>
      <c r="V253" s="20"/>
      <c r="W253" s="33"/>
      <c r="X253" s="33"/>
      <c r="Z253" s="7"/>
      <c r="AK253" s="7"/>
    </row>
    <row r="254" spans="1:37" s="10" customFormat="1" ht="12.75">
      <c r="A254" s="69"/>
      <c r="S254" s="20"/>
      <c r="T254" s="20"/>
      <c r="U254" s="20"/>
      <c r="V254" s="20"/>
      <c r="W254" s="33"/>
      <c r="X254" s="33"/>
      <c r="Z254" s="7"/>
      <c r="AK254" s="7"/>
    </row>
    <row r="255" spans="1:37" s="10" customFormat="1" ht="12.75">
      <c r="A255" s="69"/>
      <c r="S255" s="20"/>
      <c r="T255" s="20"/>
      <c r="U255" s="20"/>
      <c r="V255" s="20"/>
      <c r="W255" s="33"/>
      <c r="X255" s="33"/>
      <c r="Z255" s="7"/>
      <c r="AK255" s="7"/>
    </row>
    <row r="256" spans="1:37" s="10" customFormat="1" ht="12.75">
      <c r="A256" s="69"/>
      <c r="S256" s="20"/>
      <c r="T256" s="20"/>
      <c r="U256" s="20"/>
      <c r="V256" s="20"/>
      <c r="W256" s="33"/>
      <c r="X256" s="33"/>
      <c r="Z256" s="7"/>
      <c r="AK256" s="7"/>
    </row>
    <row r="257" spans="1:37" s="10" customFormat="1" ht="12.75">
      <c r="A257" s="69"/>
      <c r="S257" s="20"/>
      <c r="T257" s="20"/>
      <c r="U257" s="20"/>
      <c r="V257" s="20"/>
      <c r="W257" s="33"/>
      <c r="X257" s="33"/>
      <c r="Z257" s="7"/>
      <c r="AK257" s="7"/>
    </row>
    <row r="258" spans="1:37" s="10" customFormat="1" ht="12.75">
      <c r="A258" s="69"/>
      <c r="S258" s="20"/>
      <c r="T258" s="20"/>
      <c r="U258" s="20"/>
      <c r="V258" s="20"/>
      <c r="W258" s="33"/>
      <c r="X258" s="33"/>
      <c r="Z258" s="7"/>
      <c r="AK258" s="7"/>
    </row>
    <row r="259" spans="1:37" s="10" customFormat="1" ht="12.75">
      <c r="A259" s="69"/>
      <c r="S259" s="20"/>
      <c r="T259" s="20"/>
      <c r="U259" s="20"/>
      <c r="V259" s="20"/>
      <c r="W259" s="33"/>
      <c r="X259" s="33"/>
      <c r="Z259" s="7"/>
      <c r="AK259" s="7"/>
    </row>
    <row r="260" spans="1:37" s="10" customFormat="1" ht="12.75">
      <c r="A260" s="69"/>
      <c r="S260" s="20"/>
      <c r="T260" s="20"/>
      <c r="U260" s="20"/>
      <c r="V260" s="20"/>
      <c r="W260" s="33"/>
      <c r="X260" s="33"/>
      <c r="Z260" s="7"/>
      <c r="AK260" s="7"/>
    </row>
    <row r="261" spans="1:37" s="10" customFormat="1" ht="12.75">
      <c r="A261" s="69"/>
      <c r="S261" s="20"/>
      <c r="T261" s="20"/>
      <c r="U261" s="20"/>
      <c r="V261" s="20"/>
      <c r="W261" s="33"/>
      <c r="X261" s="33"/>
      <c r="Z261" s="7"/>
      <c r="AK261" s="7"/>
    </row>
    <row r="262" spans="1:37" s="10" customFormat="1" ht="12.75">
      <c r="A262" s="69"/>
      <c r="S262" s="20"/>
      <c r="T262" s="20"/>
      <c r="U262" s="20"/>
      <c r="V262" s="20"/>
      <c r="W262" s="33"/>
      <c r="X262" s="33"/>
      <c r="Z262" s="7"/>
      <c r="AK262" s="7"/>
    </row>
    <row r="263" spans="1:37" s="10" customFormat="1" ht="12.75">
      <c r="A263" s="69"/>
      <c r="S263" s="20"/>
      <c r="T263" s="20"/>
      <c r="U263" s="20"/>
      <c r="V263" s="20"/>
      <c r="W263" s="33"/>
      <c r="X263" s="33"/>
      <c r="Z263" s="7"/>
      <c r="AK263" s="7"/>
    </row>
    <row r="264" spans="1:37" s="10" customFormat="1" ht="12.75">
      <c r="A264" s="69"/>
      <c r="S264" s="20"/>
      <c r="T264" s="20"/>
      <c r="U264" s="20"/>
      <c r="V264" s="20"/>
      <c r="W264" s="33"/>
      <c r="X264" s="33"/>
      <c r="Z264" s="7"/>
      <c r="AK264" s="7"/>
    </row>
    <row r="265" spans="1:37" s="10" customFormat="1" ht="12.75">
      <c r="A265" s="69"/>
      <c r="S265" s="20"/>
      <c r="T265" s="20"/>
      <c r="U265" s="20"/>
      <c r="V265" s="20"/>
      <c r="W265" s="33"/>
      <c r="X265" s="33"/>
      <c r="Z265" s="7"/>
      <c r="AK265" s="7"/>
    </row>
    <row r="266" spans="1:37" s="10" customFormat="1" ht="12.75">
      <c r="A266" s="69"/>
      <c r="S266" s="20"/>
      <c r="T266" s="20"/>
      <c r="U266" s="20"/>
      <c r="V266" s="20"/>
      <c r="W266" s="33"/>
      <c r="X266" s="33"/>
      <c r="Z266" s="7"/>
      <c r="AK266" s="7"/>
    </row>
    <row r="267" spans="1:37" s="10" customFormat="1" ht="12.75">
      <c r="A267" s="69"/>
      <c r="S267" s="20"/>
      <c r="T267" s="20"/>
      <c r="U267" s="20"/>
      <c r="V267" s="20"/>
      <c r="W267" s="33"/>
      <c r="X267" s="33"/>
      <c r="Z267" s="7"/>
      <c r="AK267" s="7"/>
    </row>
    <row r="268" spans="1:37" s="10" customFormat="1" ht="12.75">
      <c r="A268" s="69"/>
      <c r="S268" s="20"/>
      <c r="T268" s="20"/>
      <c r="U268" s="20"/>
      <c r="V268" s="20"/>
      <c r="W268" s="33"/>
      <c r="X268" s="33"/>
      <c r="Z268" s="7"/>
      <c r="AK268" s="7"/>
    </row>
    <row r="269" spans="1:37" s="10" customFormat="1" ht="12.75">
      <c r="A269" s="69"/>
      <c r="S269" s="20"/>
      <c r="T269" s="20"/>
      <c r="U269" s="20"/>
      <c r="V269" s="20"/>
      <c r="W269" s="33"/>
      <c r="X269" s="33"/>
      <c r="Z269" s="7"/>
      <c r="AK269" s="7"/>
    </row>
    <row r="270" spans="1:37" s="10" customFormat="1" ht="12.75">
      <c r="A270" s="69"/>
      <c r="S270" s="20"/>
      <c r="T270" s="20"/>
      <c r="U270" s="20"/>
      <c r="V270" s="20"/>
      <c r="W270" s="33"/>
      <c r="X270" s="33"/>
      <c r="Z270" s="7"/>
      <c r="AK270" s="7"/>
    </row>
    <row r="271" spans="1:37" s="10" customFormat="1" ht="12.75">
      <c r="A271" s="69"/>
      <c r="S271" s="20"/>
      <c r="T271" s="20"/>
      <c r="U271" s="20"/>
      <c r="V271" s="20"/>
      <c r="W271" s="33"/>
      <c r="X271" s="33"/>
      <c r="Z271" s="7"/>
      <c r="AK271" s="7"/>
    </row>
    <row r="272" spans="1:37" s="10" customFormat="1" ht="12.75">
      <c r="A272" s="69"/>
      <c r="S272" s="20"/>
      <c r="T272" s="20"/>
      <c r="U272" s="20"/>
      <c r="V272" s="20"/>
      <c r="W272" s="33"/>
      <c r="X272" s="33"/>
      <c r="Z272" s="7"/>
      <c r="AK272" s="7"/>
    </row>
    <row r="273" spans="1:37" s="10" customFormat="1" ht="12.75">
      <c r="A273" s="69"/>
      <c r="S273" s="20"/>
      <c r="T273" s="20"/>
      <c r="U273" s="20"/>
      <c r="V273" s="20"/>
      <c r="W273" s="33"/>
      <c r="X273" s="33"/>
      <c r="Z273" s="7"/>
      <c r="AK273" s="7"/>
    </row>
    <row r="274" spans="1:37" s="10" customFormat="1" ht="12.75">
      <c r="A274" s="69"/>
      <c r="S274" s="20"/>
      <c r="T274" s="20"/>
      <c r="U274" s="20"/>
      <c r="V274" s="20"/>
      <c r="W274" s="33"/>
      <c r="X274" s="33"/>
      <c r="Z274" s="7"/>
      <c r="AK274" s="7"/>
    </row>
    <row r="275" spans="1:37" s="10" customFormat="1" ht="12.75">
      <c r="A275" s="69"/>
      <c r="S275" s="20"/>
      <c r="T275" s="20"/>
      <c r="U275" s="20"/>
      <c r="V275" s="20"/>
      <c r="W275" s="33"/>
      <c r="X275" s="33"/>
      <c r="Z275" s="7"/>
      <c r="AK275" s="7"/>
    </row>
    <row r="276" spans="1:37" s="10" customFormat="1" ht="12.75">
      <c r="A276" s="69"/>
      <c r="S276" s="20"/>
      <c r="T276" s="20"/>
      <c r="U276" s="20"/>
      <c r="V276" s="20"/>
      <c r="W276" s="33"/>
      <c r="X276" s="33"/>
      <c r="Z276" s="7"/>
      <c r="AK276" s="7"/>
    </row>
    <row r="277" spans="1:37" s="10" customFormat="1" ht="12.75">
      <c r="A277" s="69"/>
      <c r="S277" s="20"/>
      <c r="T277" s="20"/>
      <c r="U277" s="20"/>
      <c r="V277" s="20"/>
      <c r="W277" s="33"/>
      <c r="X277" s="33"/>
      <c r="Z277" s="7"/>
      <c r="AK277" s="7"/>
    </row>
    <row r="278" spans="1:37" s="10" customFormat="1" ht="12.75">
      <c r="A278" s="69"/>
      <c r="S278" s="20"/>
      <c r="T278" s="20"/>
      <c r="U278" s="20"/>
      <c r="V278" s="20"/>
      <c r="W278" s="33"/>
      <c r="X278" s="33"/>
      <c r="Z278" s="7"/>
      <c r="AK278" s="7"/>
    </row>
    <row r="279" spans="1:37" s="10" customFormat="1" ht="12.75">
      <c r="A279" s="69"/>
      <c r="S279" s="20"/>
      <c r="T279" s="20"/>
      <c r="U279" s="20"/>
      <c r="V279" s="20"/>
      <c r="W279" s="33"/>
      <c r="X279" s="33"/>
      <c r="Z279" s="7"/>
      <c r="AK279" s="7"/>
    </row>
    <row r="280" spans="1:37" s="10" customFormat="1" ht="12.75">
      <c r="A280" s="69"/>
      <c r="S280" s="20"/>
      <c r="T280" s="20"/>
      <c r="U280" s="20"/>
      <c r="V280" s="20"/>
      <c r="W280" s="33"/>
      <c r="X280" s="33"/>
      <c r="Z280" s="7"/>
      <c r="AK280" s="7"/>
    </row>
    <row r="281" spans="1:37" s="10" customFormat="1" ht="12.75">
      <c r="A281" s="69"/>
      <c r="S281" s="20"/>
      <c r="T281" s="20"/>
      <c r="U281" s="20"/>
      <c r="V281" s="20"/>
      <c r="W281" s="33"/>
      <c r="X281" s="33"/>
      <c r="Z281" s="7"/>
      <c r="AK281" s="7"/>
    </row>
    <row r="282" spans="1:37" s="10" customFormat="1" ht="12.75">
      <c r="A282" s="69"/>
      <c r="S282" s="20"/>
      <c r="T282" s="20"/>
      <c r="U282" s="20"/>
      <c r="V282" s="20"/>
      <c r="W282" s="33"/>
      <c r="X282" s="33"/>
      <c r="Z282" s="7"/>
      <c r="AK282" s="7"/>
    </row>
    <row r="283" spans="1:37" s="10" customFormat="1" ht="12.75">
      <c r="A283" s="69"/>
      <c r="S283" s="20"/>
      <c r="T283" s="20"/>
      <c r="U283" s="20"/>
      <c r="V283" s="20"/>
      <c r="W283" s="33"/>
      <c r="X283" s="33"/>
      <c r="Z283" s="7"/>
      <c r="AK283" s="7"/>
    </row>
    <row r="284" spans="1:37" s="10" customFormat="1" ht="12.75">
      <c r="A284" s="69"/>
      <c r="S284" s="20"/>
      <c r="T284" s="20"/>
      <c r="U284" s="20"/>
      <c r="V284" s="20"/>
      <c r="W284" s="33"/>
      <c r="X284" s="33"/>
      <c r="Z284" s="7"/>
      <c r="AK284" s="7"/>
    </row>
    <row r="285" spans="1:37" s="10" customFormat="1" ht="12.75">
      <c r="A285" s="69"/>
      <c r="S285" s="20"/>
      <c r="T285" s="20"/>
      <c r="U285" s="20"/>
      <c r="V285" s="20"/>
      <c r="W285" s="33"/>
      <c r="X285" s="33"/>
      <c r="Z285" s="7"/>
      <c r="AK285" s="7"/>
    </row>
    <row r="286" spans="1:37" s="10" customFormat="1" ht="12.75">
      <c r="A286" s="69"/>
      <c r="S286" s="20"/>
      <c r="T286" s="20"/>
      <c r="U286" s="20"/>
      <c r="V286" s="20"/>
      <c r="W286" s="33"/>
      <c r="X286" s="33"/>
      <c r="Z286" s="7"/>
      <c r="AK286" s="7"/>
    </row>
    <row r="287" spans="1:37" s="10" customFormat="1" ht="12.75">
      <c r="A287" s="69"/>
      <c r="S287" s="20"/>
      <c r="T287" s="20"/>
      <c r="U287" s="20"/>
      <c r="V287" s="20"/>
      <c r="W287" s="33"/>
      <c r="X287" s="33"/>
      <c r="Z287" s="7"/>
      <c r="AK287" s="7"/>
    </row>
    <row r="288" spans="1:37" s="10" customFormat="1" ht="12.75">
      <c r="A288" s="69"/>
      <c r="S288" s="20"/>
      <c r="T288" s="20"/>
      <c r="U288" s="20"/>
      <c r="V288" s="20"/>
      <c r="W288" s="33"/>
      <c r="X288" s="33"/>
      <c r="Z288" s="7"/>
      <c r="AK288" s="7"/>
    </row>
    <row r="289" spans="1:37" s="10" customFormat="1" ht="12.75">
      <c r="A289" s="69"/>
      <c r="S289" s="20"/>
      <c r="T289" s="20"/>
      <c r="U289" s="20"/>
      <c r="V289" s="20"/>
      <c r="W289" s="33"/>
      <c r="X289" s="33"/>
      <c r="Z289" s="7"/>
      <c r="AK289" s="7"/>
    </row>
    <row r="290" spans="1:37" s="10" customFormat="1" ht="12.75">
      <c r="A290" s="69"/>
      <c r="S290" s="20"/>
      <c r="T290" s="20"/>
      <c r="U290" s="20"/>
      <c r="V290" s="20"/>
      <c r="W290" s="33"/>
      <c r="X290" s="33"/>
      <c r="Z290" s="7"/>
      <c r="AK290" s="7"/>
    </row>
    <row r="291" spans="1:37" s="10" customFormat="1" ht="12.75">
      <c r="A291" s="69"/>
      <c r="S291" s="20"/>
      <c r="T291" s="20"/>
      <c r="U291" s="20"/>
      <c r="V291" s="20"/>
      <c r="W291" s="33"/>
      <c r="X291" s="33"/>
      <c r="Z291" s="7"/>
      <c r="AK291" s="7"/>
    </row>
    <row r="292" spans="1:37" s="10" customFormat="1" ht="12.75">
      <c r="A292" s="69"/>
      <c r="S292" s="20"/>
      <c r="T292" s="20"/>
      <c r="U292" s="20"/>
      <c r="V292" s="20"/>
      <c r="W292" s="33"/>
      <c r="X292" s="33"/>
      <c r="Z292" s="7"/>
      <c r="AK292" s="7"/>
    </row>
    <row r="293" spans="1:37" s="10" customFormat="1" ht="12.75">
      <c r="A293" s="69"/>
      <c r="S293" s="20"/>
      <c r="T293" s="20"/>
      <c r="U293" s="20"/>
      <c r="V293" s="20"/>
      <c r="W293" s="33"/>
      <c r="X293" s="33"/>
      <c r="Z293" s="7"/>
      <c r="AK293" s="7"/>
    </row>
    <row r="294" spans="1:37" s="10" customFormat="1" ht="12.75">
      <c r="A294" s="69"/>
      <c r="S294" s="20"/>
      <c r="T294" s="20"/>
      <c r="U294" s="20"/>
      <c r="V294" s="20"/>
      <c r="W294" s="33"/>
      <c r="X294" s="33"/>
      <c r="Z294" s="7"/>
      <c r="AK294" s="7"/>
    </row>
    <row r="295" spans="1:37" s="10" customFormat="1" ht="12.75">
      <c r="A295" s="69"/>
      <c r="S295" s="20"/>
      <c r="T295" s="20"/>
      <c r="U295" s="20"/>
      <c r="V295" s="20"/>
      <c r="W295" s="33"/>
      <c r="X295" s="33"/>
      <c r="Z295" s="7"/>
      <c r="AK295" s="7"/>
    </row>
    <row r="296" spans="1:37" s="10" customFormat="1" ht="12.75">
      <c r="A296" s="69"/>
      <c r="S296" s="20"/>
      <c r="T296" s="20"/>
      <c r="U296" s="20"/>
      <c r="V296" s="20"/>
      <c r="W296" s="33"/>
      <c r="X296" s="33"/>
      <c r="Z296" s="7"/>
      <c r="AK296" s="7"/>
    </row>
    <row r="297" spans="1:37" s="10" customFormat="1" ht="12.75">
      <c r="A297" s="69"/>
      <c r="S297" s="20"/>
      <c r="T297" s="20"/>
      <c r="U297" s="20"/>
      <c r="V297" s="20"/>
      <c r="W297" s="33"/>
      <c r="X297" s="33"/>
      <c r="Z297" s="7"/>
      <c r="AK297" s="7"/>
    </row>
    <row r="298" spans="1:37" s="10" customFormat="1" ht="12.75">
      <c r="A298" s="69"/>
      <c r="S298" s="20"/>
      <c r="T298" s="20"/>
      <c r="U298" s="20"/>
      <c r="V298" s="20"/>
      <c r="W298" s="33"/>
      <c r="X298" s="33"/>
      <c r="Z298" s="7"/>
      <c r="AK298" s="7"/>
    </row>
    <row r="299" spans="1:37" s="10" customFormat="1" ht="12.75">
      <c r="A299" s="69"/>
      <c r="S299" s="20"/>
      <c r="T299" s="20"/>
      <c r="U299" s="20"/>
      <c r="V299" s="20"/>
      <c r="W299" s="33"/>
      <c r="X299" s="33"/>
      <c r="Z299" s="7"/>
      <c r="AK299" s="7"/>
    </row>
    <row r="300" spans="1:37" s="10" customFormat="1" ht="12.75">
      <c r="A300" s="69"/>
      <c r="S300" s="20"/>
      <c r="T300" s="20"/>
      <c r="U300" s="20"/>
      <c r="V300" s="20"/>
      <c r="W300" s="33"/>
      <c r="X300" s="33"/>
      <c r="Z300" s="7"/>
      <c r="AK300" s="7"/>
    </row>
    <row r="301" spans="1:37" s="10" customFormat="1" ht="12.75">
      <c r="A301" s="69"/>
      <c r="S301" s="20"/>
      <c r="T301" s="20"/>
      <c r="U301" s="20"/>
      <c r="V301" s="20"/>
      <c r="W301" s="33"/>
      <c r="X301" s="33"/>
      <c r="Z301" s="7"/>
      <c r="AK301" s="7"/>
    </row>
    <row r="302" spans="1:37" s="10" customFormat="1" ht="12.75">
      <c r="A302" s="69"/>
      <c r="S302" s="20"/>
      <c r="T302" s="20"/>
      <c r="U302" s="20"/>
      <c r="V302" s="20"/>
      <c r="W302" s="33"/>
      <c r="X302" s="33"/>
      <c r="Z302" s="7"/>
      <c r="AK302" s="7"/>
    </row>
    <row r="303" spans="1:37" s="10" customFormat="1" ht="12.75">
      <c r="A303" s="69"/>
      <c r="S303" s="20"/>
      <c r="T303" s="20"/>
      <c r="U303" s="20"/>
      <c r="V303" s="20"/>
      <c r="W303" s="33"/>
      <c r="X303" s="33"/>
      <c r="Z303" s="7"/>
      <c r="AK303" s="7"/>
    </row>
    <row r="304" spans="1:37" s="10" customFormat="1" ht="12.75">
      <c r="A304" s="69"/>
      <c r="S304" s="20"/>
      <c r="T304" s="20"/>
      <c r="U304" s="20"/>
      <c r="V304" s="20"/>
      <c r="W304" s="33"/>
      <c r="X304" s="33"/>
      <c r="Z304" s="7"/>
      <c r="AK304" s="7"/>
    </row>
    <row r="305" spans="1:37" s="10" customFormat="1" ht="12.75">
      <c r="A305" s="69"/>
      <c r="S305" s="20"/>
      <c r="T305" s="20"/>
      <c r="U305" s="20"/>
      <c r="V305" s="20"/>
      <c r="W305" s="33"/>
      <c r="X305" s="33"/>
      <c r="Z305" s="7"/>
      <c r="AK305" s="7"/>
    </row>
    <row r="306" spans="1:37" s="10" customFormat="1" ht="12.75">
      <c r="A306" s="69"/>
      <c r="S306" s="20"/>
      <c r="T306" s="20"/>
      <c r="U306" s="20"/>
      <c r="V306" s="20"/>
      <c r="W306" s="33"/>
      <c r="X306" s="33"/>
      <c r="Z306" s="7"/>
      <c r="AK306" s="7"/>
    </row>
    <row r="307" spans="1:37" s="10" customFormat="1" ht="12.75">
      <c r="A307" s="69"/>
      <c r="S307" s="20"/>
      <c r="T307" s="20"/>
      <c r="U307" s="20"/>
      <c r="V307" s="20"/>
      <c r="W307" s="33"/>
      <c r="X307" s="33"/>
      <c r="Z307" s="7"/>
      <c r="AK307" s="7"/>
    </row>
    <row r="308" spans="1:37" s="10" customFormat="1" ht="12.75">
      <c r="A308" s="69"/>
      <c r="S308" s="20"/>
      <c r="T308" s="20"/>
      <c r="U308" s="20"/>
      <c r="V308" s="20"/>
      <c r="W308" s="33"/>
      <c r="X308" s="33"/>
      <c r="Z308" s="7"/>
      <c r="AK308" s="7"/>
    </row>
    <row r="309" spans="1:26" s="10" customFormat="1" ht="12.75">
      <c r="A309" s="69"/>
      <c r="S309" s="20"/>
      <c r="T309" s="20"/>
      <c r="U309" s="20"/>
      <c r="V309" s="20"/>
      <c r="W309" s="33"/>
      <c r="X309" s="33"/>
      <c r="Z309" s="7"/>
    </row>
    <row r="310" spans="1:26" s="10" customFormat="1" ht="12.75">
      <c r="A310" s="69"/>
      <c r="S310" s="20"/>
      <c r="T310" s="20"/>
      <c r="U310" s="20"/>
      <c r="V310" s="20"/>
      <c r="W310" s="33"/>
      <c r="X310" s="33"/>
      <c r="Z310" s="7"/>
    </row>
    <row r="311" spans="1:26" s="10" customFormat="1" ht="12.75">
      <c r="A311" s="69"/>
      <c r="S311" s="20"/>
      <c r="T311" s="20"/>
      <c r="U311" s="20"/>
      <c r="V311" s="20"/>
      <c r="W311" s="33"/>
      <c r="X311" s="33"/>
      <c r="Z311" s="7"/>
    </row>
    <row r="312" spans="1:26" s="10" customFormat="1" ht="12.75">
      <c r="A312" s="69"/>
      <c r="S312" s="20"/>
      <c r="T312" s="20"/>
      <c r="U312" s="20"/>
      <c r="V312" s="20"/>
      <c r="W312" s="33"/>
      <c r="X312" s="33"/>
      <c r="Z312" s="7"/>
    </row>
    <row r="313" spans="1:26" s="10" customFormat="1" ht="12.75">
      <c r="A313" s="69"/>
      <c r="S313" s="20"/>
      <c r="T313" s="20"/>
      <c r="U313" s="20"/>
      <c r="V313" s="20"/>
      <c r="W313" s="33"/>
      <c r="X313" s="33"/>
      <c r="Z313" s="7"/>
    </row>
    <row r="314" spans="1:26" s="10" customFormat="1" ht="12.75">
      <c r="A314" s="69"/>
      <c r="S314" s="20"/>
      <c r="T314" s="20"/>
      <c r="U314" s="20"/>
      <c r="V314" s="20"/>
      <c r="W314" s="33"/>
      <c r="X314" s="33"/>
      <c r="Z314" s="7"/>
    </row>
    <row r="315" spans="1:26" s="10" customFormat="1" ht="12.75">
      <c r="A315" s="69"/>
      <c r="S315" s="20"/>
      <c r="T315" s="20"/>
      <c r="U315" s="20"/>
      <c r="V315" s="20"/>
      <c r="W315" s="33"/>
      <c r="X315" s="33"/>
      <c r="Z315" s="7"/>
    </row>
    <row r="316" spans="1:26" s="10" customFormat="1" ht="12.75">
      <c r="A316" s="69"/>
      <c r="S316" s="20"/>
      <c r="T316" s="20"/>
      <c r="U316" s="20"/>
      <c r="V316" s="20"/>
      <c r="W316" s="33"/>
      <c r="X316" s="33"/>
      <c r="Z316" s="7"/>
    </row>
    <row r="317" spans="1:26" s="10" customFormat="1" ht="12.75">
      <c r="A317" s="69"/>
      <c r="S317" s="20"/>
      <c r="T317" s="20"/>
      <c r="U317" s="20"/>
      <c r="V317" s="20"/>
      <c r="W317" s="33"/>
      <c r="X317" s="33"/>
      <c r="Z317" s="7"/>
    </row>
    <row r="318" spans="1:26" s="10" customFormat="1" ht="12.75">
      <c r="A318" s="69"/>
      <c r="S318" s="20"/>
      <c r="T318" s="20"/>
      <c r="U318" s="20"/>
      <c r="V318" s="20"/>
      <c r="W318" s="33"/>
      <c r="X318" s="33"/>
      <c r="Z318" s="7"/>
    </row>
    <row r="319" spans="1:26" s="10" customFormat="1" ht="12.75">
      <c r="A319" s="69"/>
      <c r="S319" s="20"/>
      <c r="T319" s="20"/>
      <c r="U319" s="20"/>
      <c r="V319" s="20"/>
      <c r="W319" s="33"/>
      <c r="X319" s="33"/>
      <c r="Z319" s="7"/>
    </row>
    <row r="320" spans="1:26" s="10" customFormat="1" ht="12.75">
      <c r="A320" s="69"/>
      <c r="S320" s="20"/>
      <c r="T320" s="20"/>
      <c r="U320" s="20"/>
      <c r="V320" s="20"/>
      <c r="W320" s="33"/>
      <c r="X320" s="33"/>
      <c r="Z320" s="7"/>
    </row>
    <row r="321" spans="1:26" s="10" customFormat="1" ht="12.75">
      <c r="A321" s="69"/>
      <c r="S321" s="20"/>
      <c r="T321" s="20"/>
      <c r="U321" s="20"/>
      <c r="V321" s="20"/>
      <c r="W321" s="33"/>
      <c r="X321" s="33"/>
      <c r="Z321" s="7"/>
    </row>
    <row r="322" spans="1:26" s="10" customFormat="1" ht="12.75">
      <c r="A322" s="69"/>
      <c r="S322" s="20"/>
      <c r="T322" s="20"/>
      <c r="U322" s="20"/>
      <c r="V322" s="20"/>
      <c r="W322" s="33"/>
      <c r="X322" s="33"/>
      <c r="Z322" s="7"/>
    </row>
    <row r="323" spans="1:26" s="10" customFormat="1" ht="12.75">
      <c r="A323" s="69"/>
      <c r="S323" s="20"/>
      <c r="T323" s="20"/>
      <c r="U323" s="20"/>
      <c r="V323" s="20"/>
      <c r="W323" s="33"/>
      <c r="X323" s="33"/>
      <c r="Z323" s="7"/>
    </row>
    <row r="324" spans="1:26" s="10" customFormat="1" ht="12.75">
      <c r="A324" s="69"/>
      <c r="S324" s="20"/>
      <c r="T324" s="20"/>
      <c r="U324" s="20"/>
      <c r="V324" s="20"/>
      <c r="W324" s="33"/>
      <c r="X324" s="33"/>
      <c r="Z324" s="7"/>
    </row>
    <row r="325" spans="1:26" s="10" customFormat="1" ht="12.75">
      <c r="A325" s="69"/>
      <c r="S325" s="20"/>
      <c r="T325" s="20"/>
      <c r="U325" s="20"/>
      <c r="V325" s="20"/>
      <c r="W325" s="33"/>
      <c r="X325" s="33"/>
      <c r="Z325" s="7"/>
    </row>
    <row r="326" spans="1:26" s="10" customFormat="1" ht="12.75">
      <c r="A326" s="69"/>
      <c r="S326" s="20"/>
      <c r="T326" s="20"/>
      <c r="U326" s="20"/>
      <c r="V326" s="20"/>
      <c r="W326" s="33"/>
      <c r="X326" s="33"/>
      <c r="Z326" s="7"/>
    </row>
    <row r="327" spans="1:26" s="10" customFormat="1" ht="12.75">
      <c r="A327" s="69"/>
      <c r="S327" s="20"/>
      <c r="T327" s="20"/>
      <c r="U327" s="20"/>
      <c r="V327" s="20"/>
      <c r="W327" s="33"/>
      <c r="X327" s="33"/>
      <c r="Z327" s="7"/>
    </row>
    <row r="328" spans="1:26" s="10" customFormat="1" ht="12.75">
      <c r="A328" s="69"/>
      <c r="S328" s="20"/>
      <c r="T328" s="20"/>
      <c r="U328" s="20"/>
      <c r="V328" s="20"/>
      <c r="W328" s="33"/>
      <c r="X328" s="33"/>
      <c r="Z328" s="7"/>
    </row>
    <row r="329" spans="1:26" s="10" customFormat="1" ht="12.75">
      <c r="A329" s="69"/>
      <c r="S329" s="20"/>
      <c r="T329" s="20"/>
      <c r="U329" s="20"/>
      <c r="V329" s="20"/>
      <c r="W329" s="33"/>
      <c r="X329" s="33"/>
      <c r="Z329" s="7"/>
    </row>
    <row r="330" spans="1:26" s="10" customFormat="1" ht="12.75">
      <c r="A330" s="69"/>
      <c r="S330" s="20"/>
      <c r="T330" s="20"/>
      <c r="U330" s="20"/>
      <c r="V330" s="20"/>
      <c r="W330" s="33"/>
      <c r="X330" s="33"/>
      <c r="Z330" s="7"/>
    </row>
    <row r="331" spans="1:26" s="10" customFormat="1" ht="12.75">
      <c r="A331" s="69"/>
      <c r="S331" s="20"/>
      <c r="T331" s="20"/>
      <c r="U331" s="20"/>
      <c r="V331" s="20"/>
      <c r="W331" s="33"/>
      <c r="X331" s="33"/>
      <c r="Z331" s="7"/>
    </row>
    <row r="332" spans="1:26" s="10" customFormat="1" ht="12.75">
      <c r="A332" s="69"/>
      <c r="S332" s="20"/>
      <c r="T332" s="20"/>
      <c r="U332" s="20"/>
      <c r="V332" s="20"/>
      <c r="W332" s="33"/>
      <c r="X332" s="33"/>
      <c r="Z332" s="7"/>
    </row>
    <row r="333" spans="1:26" s="10" customFormat="1" ht="12.75">
      <c r="A333" s="69"/>
      <c r="S333" s="20"/>
      <c r="T333" s="20"/>
      <c r="U333" s="20"/>
      <c r="V333" s="20"/>
      <c r="W333" s="33"/>
      <c r="X333" s="33"/>
      <c r="Z333" s="7"/>
    </row>
    <row r="334" spans="1:26" s="10" customFormat="1" ht="12.75">
      <c r="A334" s="69"/>
      <c r="S334" s="20"/>
      <c r="T334" s="20"/>
      <c r="U334" s="20"/>
      <c r="V334" s="20"/>
      <c r="W334" s="33"/>
      <c r="X334" s="33"/>
      <c r="Z334" s="7"/>
    </row>
    <row r="335" spans="1:26" s="10" customFormat="1" ht="12.75">
      <c r="A335" s="69"/>
      <c r="S335" s="20"/>
      <c r="T335" s="20"/>
      <c r="U335" s="20"/>
      <c r="V335" s="20"/>
      <c r="W335" s="33"/>
      <c r="X335" s="33"/>
      <c r="Z335" s="7"/>
    </row>
    <row r="336" spans="1:26" s="10" customFormat="1" ht="12.75">
      <c r="A336" s="69"/>
      <c r="S336" s="20"/>
      <c r="T336" s="20"/>
      <c r="U336" s="20"/>
      <c r="V336" s="20"/>
      <c r="W336" s="33"/>
      <c r="X336" s="33"/>
      <c r="Z336" s="7"/>
    </row>
    <row r="337" spans="1:26" s="10" customFormat="1" ht="12.75">
      <c r="A337" s="69"/>
      <c r="S337" s="20"/>
      <c r="T337" s="20"/>
      <c r="U337" s="20"/>
      <c r="V337" s="20"/>
      <c r="W337" s="33"/>
      <c r="X337" s="33"/>
      <c r="Z337" s="7"/>
    </row>
    <row r="338" spans="1:26" s="10" customFormat="1" ht="12.75">
      <c r="A338" s="69"/>
      <c r="S338" s="20"/>
      <c r="T338" s="20"/>
      <c r="U338" s="20"/>
      <c r="V338" s="20"/>
      <c r="W338" s="33"/>
      <c r="X338" s="33"/>
      <c r="Z338" s="7"/>
    </row>
    <row r="339" spans="1:26" s="10" customFormat="1" ht="12.75">
      <c r="A339" s="69"/>
      <c r="S339" s="20"/>
      <c r="T339" s="20"/>
      <c r="U339" s="20"/>
      <c r="V339" s="20"/>
      <c r="W339" s="33"/>
      <c r="X339" s="33"/>
      <c r="Z339" s="7"/>
    </row>
    <row r="340" spans="1:26" s="10" customFormat="1" ht="12.75">
      <c r="A340" s="69"/>
      <c r="S340" s="20"/>
      <c r="T340" s="20"/>
      <c r="U340" s="20"/>
      <c r="V340" s="20"/>
      <c r="W340" s="33"/>
      <c r="X340" s="33"/>
      <c r="Z340" s="7"/>
    </row>
    <row r="341" spans="1:26" s="10" customFormat="1" ht="12.75">
      <c r="A341" s="69"/>
      <c r="S341" s="20"/>
      <c r="T341" s="20"/>
      <c r="U341" s="20"/>
      <c r="V341" s="20"/>
      <c r="W341" s="33"/>
      <c r="X341" s="33"/>
      <c r="Z341" s="7"/>
    </row>
    <row r="342" spans="1:26" s="10" customFormat="1" ht="12.75">
      <c r="A342" s="69"/>
      <c r="S342" s="20"/>
      <c r="T342" s="20"/>
      <c r="U342" s="20"/>
      <c r="V342" s="20"/>
      <c r="W342" s="33"/>
      <c r="X342" s="33"/>
      <c r="Z342" s="7"/>
    </row>
    <row r="343" spans="1:26" s="10" customFormat="1" ht="12.75">
      <c r="A343" s="69"/>
      <c r="S343" s="20"/>
      <c r="T343" s="20"/>
      <c r="U343" s="20"/>
      <c r="V343" s="20"/>
      <c r="W343" s="33"/>
      <c r="X343" s="33"/>
      <c r="Z343" s="7"/>
    </row>
    <row r="344" spans="1:26" s="10" customFormat="1" ht="12.75">
      <c r="A344" s="69"/>
      <c r="S344" s="20"/>
      <c r="T344" s="20"/>
      <c r="U344" s="20"/>
      <c r="V344" s="20"/>
      <c r="W344" s="33"/>
      <c r="X344" s="33"/>
      <c r="Z344" s="7"/>
    </row>
    <row r="345" spans="1:26" s="10" customFormat="1" ht="12.75">
      <c r="A345" s="69"/>
      <c r="S345" s="20"/>
      <c r="T345" s="20"/>
      <c r="U345" s="20"/>
      <c r="V345" s="20"/>
      <c r="W345" s="33"/>
      <c r="X345" s="33"/>
      <c r="Z345" s="7"/>
    </row>
    <row r="346" spans="1:26" s="10" customFormat="1" ht="12.75">
      <c r="A346" s="69"/>
      <c r="S346" s="20"/>
      <c r="T346" s="20"/>
      <c r="U346" s="20"/>
      <c r="V346" s="20"/>
      <c r="W346" s="33"/>
      <c r="X346" s="33"/>
      <c r="Z346" s="7"/>
    </row>
    <row r="347" spans="1:26" s="10" customFormat="1" ht="12.75">
      <c r="A347" s="69"/>
      <c r="S347" s="20"/>
      <c r="T347" s="20"/>
      <c r="U347" s="20"/>
      <c r="V347" s="20"/>
      <c r="W347" s="33"/>
      <c r="X347" s="33"/>
      <c r="Z347" s="7"/>
    </row>
    <row r="348" spans="1:26" s="10" customFormat="1" ht="12.75">
      <c r="A348" s="69"/>
      <c r="S348" s="20"/>
      <c r="T348" s="20"/>
      <c r="U348" s="20"/>
      <c r="V348" s="20"/>
      <c r="W348" s="33"/>
      <c r="X348" s="33"/>
      <c r="Z348" s="7"/>
    </row>
    <row r="349" spans="1:26" s="10" customFormat="1" ht="12.75">
      <c r="A349" s="69"/>
      <c r="S349" s="20"/>
      <c r="T349" s="20"/>
      <c r="U349" s="20"/>
      <c r="V349" s="20"/>
      <c r="W349" s="33"/>
      <c r="X349" s="33"/>
      <c r="Z349" s="7"/>
    </row>
    <row r="350" spans="1:26" s="10" customFormat="1" ht="12.75">
      <c r="A350" s="69"/>
      <c r="S350" s="20"/>
      <c r="T350" s="20"/>
      <c r="U350" s="20"/>
      <c r="V350" s="20"/>
      <c r="W350" s="33"/>
      <c r="X350" s="33"/>
      <c r="Z350" s="7"/>
    </row>
    <row r="351" spans="1:26" s="10" customFormat="1" ht="12.75">
      <c r="A351" s="69"/>
      <c r="S351" s="20"/>
      <c r="T351" s="20"/>
      <c r="U351" s="20"/>
      <c r="V351" s="20"/>
      <c r="W351" s="33"/>
      <c r="X351" s="33"/>
      <c r="Z351" s="7"/>
    </row>
    <row r="352" spans="1:26" s="10" customFormat="1" ht="12.75">
      <c r="A352" s="69"/>
      <c r="S352" s="20"/>
      <c r="T352" s="20"/>
      <c r="U352" s="20"/>
      <c r="V352" s="20"/>
      <c r="W352" s="33"/>
      <c r="X352" s="33"/>
      <c r="Z352" s="7"/>
    </row>
    <row r="353" spans="1:26" s="10" customFormat="1" ht="12.75">
      <c r="A353" s="69"/>
      <c r="S353" s="20"/>
      <c r="T353" s="20"/>
      <c r="U353" s="20"/>
      <c r="V353" s="20"/>
      <c r="W353" s="33"/>
      <c r="X353" s="33"/>
      <c r="Z353" s="7"/>
    </row>
    <row r="354" spans="1:26" s="10" customFormat="1" ht="12.75">
      <c r="A354" s="69"/>
      <c r="S354" s="20"/>
      <c r="T354" s="20"/>
      <c r="U354" s="20"/>
      <c r="V354" s="20"/>
      <c r="W354" s="33"/>
      <c r="X354" s="33"/>
      <c r="Z354" s="7"/>
    </row>
    <row r="355" spans="1:26" s="10" customFormat="1" ht="12.75">
      <c r="A355" s="69"/>
      <c r="S355" s="20"/>
      <c r="T355" s="20"/>
      <c r="U355" s="20"/>
      <c r="V355" s="20"/>
      <c r="W355" s="33"/>
      <c r="X355" s="33"/>
      <c r="Z355" s="7"/>
    </row>
    <row r="356" spans="1:26" s="10" customFormat="1" ht="12.75">
      <c r="A356" s="69"/>
      <c r="S356" s="20"/>
      <c r="T356" s="20"/>
      <c r="U356" s="20"/>
      <c r="V356" s="20"/>
      <c r="W356" s="33"/>
      <c r="X356" s="33"/>
      <c r="Z356" s="7"/>
    </row>
    <row r="357" spans="1:26" s="10" customFormat="1" ht="12.75">
      <c r="A357" s="69"/>
      <c r="S357" s="20"/>
      <c r="T357" s="20"/>
      <c r="U357" s="20"/>
      <c r="V357" s="20"/>
      <c r="W357" s="33"/>
      <c r="X357" s="33"/>
      <c r="Z357" s="7"/>
    </row>
    <row r="358" spans="1:26" s="10" customFormat="1" ht="12.75">
      <c r="A358" s="69"/>
      <c r="S358" s="20"/>
      <c r="T358" s="20"/>
      <c r="U358" s="20"/>
      <c r="V358" s="20"/>
      <c r="W358" s="33"/>
      <c r="X358" s="33"/>
      <c r="Z358" s="7"/>
    </row>
    <row r="359" spans="1:26" s="10" customFormat="1" ht="12.75">
      <c r="A359" s="69"/>
      <c r="S359" s="20"/>
      <c r="T359" s="20"/>
      <c r="U359" s="20"/>
      <c r="V359" s="20"/>
      <c r="W359" s="33"/>
      <c r="X359" s="33"/>
      <c r="Z359" s="7"/>
    </row>
    <row r="360" spans="1:26" s="10" customFormat="1" ht="12.75">
      <c r="A360" s="69"/>
      <c r="S360" s="20"/>
      <c r="T360" s="20"/>
      <c r="U360" s="20"/>
      <c r="V360" s="20"/>
      <c r="W360" s="33"/>
      <c r="X360" s="33"/>
      <c r="Z360" s="7"/>
    </row>
    <row r="361" spans="1:26" s="10" customFormat="1" ht="12.75">
      <c r="A361" s="69"/>
      <c r="S361" s="20"/>
      <c r="T361" s="20"/>
      <c r="U361" s="20"/>
      <c r="V361" s="20"/>
      <c r="W361" s="33"/>
      <c r="X361" s="33"/>
      <c r="Z361" s="7"/>
    </row>
    <row r="362" spans="1:26" s="10" customFormat="1" ht="12.75">
      <c r="A362" s="69"/>
      <c r="S362" s="20"/>
      <c r="T362" s="20"/>
      <c r="U362" s="20"/>
      <c r="V362" s="20"/>
      <c r="W362" s="33"/>
      <c r="X362" s="33"/>
      <c r="Z362" s="7"/>
    </row>
    <row r="363" spans="1:26" s="10" customFormat="1" ht="12.75">
      <c r="A363" s="69"/>
      <c r="S363" s="20"/>
      <c r="T363" s="20"/>
      <c r="U363" s="20"/>
      <c r="V363" s="20"/>
      <c r="W363" s="33"/>
      <c r="X363" s="33"/>
      <c r="Z363" s="7"/>
    </row>
    <row r="364" spans="1:26" s="10" customFormat="1" ht="12.75">
      <c r="A364" s="69"/>
      <c r="S364" s="20"/>
      <c r="T364" s="20"/>
      <c r="U364" s="20"/>
      <c r="V364" s="20"/>
      <c r="W364" s="33"/>
      <c r="X364" s="33"/>
      <c r="Z364" s="7"/>
    </row>
    <row r="365" spans="1:26" s="10" customFormat="1" ht="12.75">
      <c r="A365" s="69"/>
      <c r="S365" s="20"/>
      <c r="T365" s="20"/>
      <c r="U365" s="20"/>
      <c r="V365" s="20"/>
      <c r="W365" s="33"/>
      <c r="X365" s="33"/>
      <c r="Z365" s="7"/>
    </row>
    <row r="366" spans="1:26" s="10" customFormat="1" ht="12.75">
      <c r="A366" s="69"/>
      <c r="S366" s="20"/>
      <c r="T366" s="20"/>
      <c r="U366" s="20"/>
      <c r="V366" s="20"/>
      <c r="W366" s="33"/>
      <c r="X366" s="33"/>
      <c r="Z366" s="7"/>
    </row>
    <row r="367" spans="1:26" s="10" customFormat="1" ht="12.75">
      <c r="A367" s="69"/>
      <c r="S367" s="20"/>
      <c r="T367" s="20"/>
      <c r="U367" s="20"/>
      <c r="V367" s="20"/>
      <c r="W367" s="33"/>
      <c r="X367" s="33"/>
      <c r="Z367" s="7"/>
    </row>
    <row r="368" spans="1:26" s="10" customFormat="1" ht="12.75">
      <c r="A368" s="69"/>
      <c r="S368" s="20"/>
      <c r="T368" s="20"/>
      <c r="U368" s="20"/>
      <c r="V368" s="20"/>
      <c r="W368" s="33"/>
      <c r="X368" s="33"/>
      <c r="Z368" s="7"/>
    </row>
    <row r="369" spans="1:26" s="10" customFormat="1" ht="12.75">
      <c r="A369" s="69"/>
      <c r="S369" s="20"/>
      <c r="T369" s="20"/>
      <c r="U369" s="20"/>
      <c r="V369" s="20"/>
      <c r="W369" s="33"/>
      <c r="X369" s="33"/>
      <c r="Z369" s="7"/>
    </row>
    <row r="370" spans="1:26" s="10" customFormat="1" ht="12.75">
      <c r="A370" s="69"/>
      <c r="S370" s="20"/>
      <c r="T370" s="20"/>
      <c r="U370" s="20"/>
      <c r="V370" s="20"/>
      <c r="W370" s="33"/>
      <c r="X370" s="33"/>
      <c r="Z370" s="7"/>
    </row>
    <row r="371" spans="1:26" s="10" customFormat="1" ht="12.75">
      <c r="A371" s="69"/>
      <c r="S371" s="20"/>
      <c r="T371" s="20"/>
      <c r="U371" s="20"/>
      <c r="V371" s="20"/>
      <c r="W371" s="33"/>
      <c r="X371" s="33"/>
      <c r="Z371" s="7"/>
    </row>
    <row r="372" spans="1:26" s="10" customFormat="1" ht="12.75">
      <c r="A372" s="69"/>
      <c r="S372" s="20"/>
      <c r="T372" s="20"/>
      <c r="U372" s="20"/>
      <c r="V372" s="20"/>
      <c r="W372" s="33"/>
      <c r="X372" s="33"/>
      <c r="Z372" s="7"/>
    </row>
    <row r="373" spans="1:26" s="10" customFormat="1" ht="12.75">
      <c r="A373" s="69"/>
      <c r="S373" s="20"/>
      <c r="T373" s="20"/>
      <c r="U373" s="20"/>
      <c r="V373" s="20"/>
      <c r="W373" s="33"/>
      <c r="X373" s="33"/>
      <c r="Z373" s="7"/>
    </row>
    <row r="374" spans="1:26" s="10" customFormat="1" ht="12.75">
      <c r="A374" s="69"/>
      <c r="S374" s="20"/>
      <c r="T374" s="20"/>
      <c r="U374" s="20"/>
      <c r="V374" s="20"/>
      <c r="W374" s="33"/>
      <c r="X374" s="33"/>
      <c r="Z374" s="7"/>
    </row>
    <row r="375" spans="1:26" s="10" customFormat="1" ht="12.75">
      <c r="A375" s="69"/>
      <c r="S375" s="20"/>
      <c r="T375" s="20"/>
      <c r="U375" s="20"/>
      <c r="V375" s="20"/>
      <c r="W375" s="33"/>
      <c r="X375" s="33"/>
      <c r="Z375" s="7"/>
    </row>
    <row r="376" spans="1:26" s="10" customFormat="1" ht="12.75">
      <c r="A376" s="69"/>
      <c r="S376" s="20"/>
      <c r="T376" s="20"/>
      <c r="U376" s="20"/>
      <c r="V376" s="20"/>
      <c r="W376" s="33"/>
      <c r="X376" s="33"/>
      <c r="Z376" s="7"/>
    </row>
    <row r="377" spans="1:26" s="10" customFormat="1" ht="12.75">
      <c r="A377" s="69"/>
      <c r="S377" s="20"/>
      <c r="T377" s="20"/>
      <c r="U377" s="20"/>
      <c r="V377" s="20"/>
      <c r="W377" s="33"/>
      <c r="X377" s="33"/>
      <c r="Z377" s="7"/>
    </row>
    <row r="378" spans="1:26" s="10" customFormat="1" ht="12.75">
      <c r="A378" s="69"/>
      <c r="S378" s="20"/>
      <c r="T378" s="20"/>
      <c r="U378" s="20"/>
      <c r="V378" s="20"/>
      <c r="W378" s="33"/>
      <c r="X378" s="33"/>
      <c r="Z378" s="7"/>
    </row>
    <row r="379" spans="1:26" s="10" customFormat="1" ht="12.75">
      <c r="A379" s="69"/>
      <c r="S379" s="20"/>
      <c r="T379" s="20"/>
      <c r="U379" s="20"/>
      <c r="V379" s="20"/>
      <c r="W379" s="33"/>
      <c r="X379" s="33"/>
      <c r="Z379" s="7"/>
    </row>
    <row r="380" spans="1:26" s="10" customFormat="1" ht="12.75">
      <c r="A380" s="69"/>
      <c r="S380" s="20"/>
      <c r="T380" s="20"/>
      <c r="U380" s="20"/>
      <c r="V380" s="20"/>
      <c r="W380" s="33"/>
      <c r="X380" s="33"/>
      <c r="Z380" s="7"/>
    </row>
    <row r="381" spans="1:26" s="10" customFormat="1" ht="12.75">
      <c r="A381" s="69"/>
      <c r="S381" s="20"/>
      <c r="T381" s="20"/>
      <c r="U381" s="20"/>
      <c r="V381" s="20"/>
      <c r="W381" s="33"/>
      <c r="X381" s="33"/>
      <c r="Z381" s="7"/>
    </row>
    <row r="382" spans="1:26" s="10" customFormat="1" ht="12.75">
      <c r="A382" s="69"/>
      <c r="S382" s="20"/>
      <c r="T382" s="20"/>
      <c r="U382" s="20"/>
      <c r="V382" s="20"/>
      <c r="W382" s="33"/>
      <c r="X382" s="33"/>
      <c r="Z382" s="7"/>
    </row>
    <row r="383" spans="1:26" s="10" customFormat="1" ht="12.75">
      <c r="A383" s="69"/>
      <c r="S383" s="20"/>
      <c r="T383" s="20"/>
      <c r="U383" s="20"/>
      <c r="V383" s="20"/>
      <c r="W383" s="33"/>
      <c r="X383" s="33"/>
      <c r="Z383" s="7"/>
    </row>
    <row r="384" spans="1:26" s="10" customFormat="1" ht="12.75">
      <c r="A384" s="69"/>
      <c r="S384" s="20"/>
      <c r="T384" s="20"/>
      <c r="U384" s="20"/>
      <c r="V384" s="20"/>
      <c r="W384" s="33"/>
      <c r="X384" s="33"/>
      <c r="Z384" s="7"/>
    </row>
    <row r="385" spans="1:26" s="10" customFormat="1" ht="12.75">
      <c r="A385" s="69"/>
      <c r="S385" s="20"/>
      <c r="T385" s="20"/>
      <c r="U385" s="20"/>
      <c r="V385" s="20"/>
      <c r="W385" s="33"/>
      <c r="X385" s="33"/>
      <c r="Z385" s="7"/>
    </row>
    <row r="386" spans="1:26" s="10" customFormat="1" ht="12.75">
      <c r="A386" s="69"/>
      <c r="S386" s="20"/>
      <c r="T386" s="20"/>
      <c r="U386" s="20"/>
      <c r="V386" s="20"/>
      <c r="W386" s="33"/>
      <c r="X386" s="33"/>
      <c r="Z386" s="7"/>
    </row>
    <row r="387" spans="1:26" s="10" customFormat="1" ht="12.75">
      <c r="A387" s="69"/>
      <c r="S387" s="20"/>
      <c r="T387" s="20"/>
      <c r="U387" s="20"/>
      <c r="V387" s="20"/>
      <c r="W387" s="33"/>
      <c r="X387" s="33"/>
      <c r="Z387" s="7"/>
    </row>
    <row r="388" spans="1:26" s="10" customFormat="1" ht="12.75">
      <c r="A388" s="69"/>
      <c r="S388" s="20"/>
      <c r="T388" s="20"/>
      <c r="U388" s="20"/>
      <c r="V388" s="20"/>
      <c r="W388" s="33"/>
      <c r="X388" s="33"/>
      <c r="Z388" s="7"/>
    </row>
    <row r="389" spans="1:26" s="10" customFormat="1" ht="12.75">
      <c r="A389" s="69"/>
      <c r="S389" s="20"/>
      <c r="T389" s="20"/>
      <c r="U389" s="20"/>
      <c r="V389" s="20"/>
      <c r="W389" s="33"/>
      <c r="X389" s="33"/>
      <c r="Z389" s="7"/>
    </row>
    <row r="390" spans="1:26" s="10" customFormat="1" ht="12.75">
      <c r="A390" s="69"/>
      <c r="S390" s="20"/>
      <c r="T390" s="20"/>
      <c r="U390" s="20"/>
      <c r="V390" s="20"/>
      <c r="W390" s="33"/>
      <c r="X390" s="33"/>
      <c r="Z390" s="7"/>
    </row>
    <row r="391" spans="1:26" s="10" customFormat="1" ht="12.75">
      <c r="A391" s="69"/>
      <c r="S391" s="20"/>
      <c r="T391" s="20"/>
      <c r="U391" s="20"/>
      <c r="V391" s="20"/>
      <c r="W391" s="33"/>
      <c r="X391" s="33"/>
      <c r="Z391" s="7"/>
    </row>
    <row r="392" spans="1:26" s="10" customFormat="1" ht="12.75">
      <c r="A392" s="69"/>
      <c r="S392" s="20"/>
      <c r="T392" s="20"/>
      <c r="U392" s="20"/>
      <c r="V392" s="20"/>
      <c r="W392" s="33"/>
      <c r="X392" s="33"/>
      <c r="Z392" s="7"/>
    </row>
    <row r="393" spans="1:26" s="10" customFormat="1" ht="12.75">
      <c r="A393" s="69"/>
      <c r="S393" s="20"/>
      <c r="T393" s="20"/>
      <c r="U393" s="20"/>
      <c r="V393" s="20"/>
      <c r="W393" s="33"/>
      <c r="X393" s="33"/>
      <c r="Z393" s="7"/>
    </row>
    <row r="394" spans="1:26" s="10" customFormat="1" ht="12.75">
      <c r="A394" s="69"/>
      <c r="S394" s="20"/>
      <c r="T394" s="20"/>
      <c r="U394" s="20"/>
      <c r="V394" s="20"/>
      <c r="W394" s="33"/>
      <c r="X394" s="33"/>
      <c r="Z394" s="7"/>
    </row>
    <row r="395" spans="1:26" s="10" customFormat="1" ht="12.75">
      <c r="A395" s="69"/>
      <c r="S395" s="20"/>
      <c r="T395" s="20"/>
      <c r="U395" s="20"/>
      <c r="V395" s="20"/>
      <c r="W395" s="33"/>
      <c r="X395" s="33"/>
      <c r="Z395" s="7"/>
    </row>
    <row r="396" spans="1:26" s="10" customFormat="1" ht="12.75">
      <c r="A396" s="69"/>
      <c r="S396" s="20"/>
      <c r="T396" s="20"/>
      <c r="U396" s="20"/>
      <c r="V396" s="20"/>
      <c r="W396" s="33"/>
      <c r="X396" s="33"/>
      <c r="Z396" s="7"/>
    </row>
    <row r="397" spans="1:26" s="10" customFormat="1" ht="12.75">
      <c r="A397" s="69"/>
      <c r="S397" s="20"/>
      <c r="T397" s="20"/>
      <c r="U397" s="20"/>
      <c r="V397" s="20"/>
      <c r="W397" s="33"/>
      <c r="X397" s="33"/>
      <c r="Z397" s="7"/>
    </row>
    <row r="398" spans="1:26" s="10" customFormat="1" ht="12.75">
      <c r="A398" s="69"/>
      <c r="S398" s="20"/>
      <c r="T398" s="20"/>
      <c r="U398" s="20"/>
      <c r="V398" s="20"/>
      <c r="W398" s="33"/>
      <c r="X398" s="33"/>
      <c r="Z398" s="7"/>
    </row>
    <row r="399" spans="1:26" s="10" customFormat="1" ht="12.75">
      <c r="A399" s="69"/>
      <c r="S399" s="20"/>
      <c r="T399" s="20"/>
      <c r="U399" s="20"/>
      <c r="V399" s="20"/>
      <c r="W399" s="33"/>
      <c r="X399" s="33"/>
      <c r="Z399" s="7"/>
    </row>
    <row r="400" spans="1:26" s="10" customFormat="1" ht="12.75">
      <c r="A400" s="69"/>
      <c r="S400" s="20"/>
      <c r="T400" s="20"/>
      <c r="U400" s="20"/>
      <c r="V400" s="20"/>
      <c r="W400" s="33"/>
      <c r="X400" s="33"/>
      <c r="Z400" s="7"/>
    </row>
    <row r="401" spans="1:26" s="10" customFormat="1" ht="12.75">
      <c r="A401" s="69"/>
      <c r="S401" s="20"/>
      <c r="T401" s="20"/>
      <c r="U401" s="20"/>
      <c r="V401" s="20"/>
      <c r="W401" s="33"/>
      <c r="X401" s="33"/>
      <c r="Z401" s="7"/>
    </row>
    <row r="402" spans="1:26" s="10" customFormat="1" ht="12.75">
      <c r="A402" s="69"/>
      <c r="S402" s="20"/>
      <c r="T402" s="20"/>
      <c r="U402" s="20"/>
      <c r="V402" s="20"/>
      <c r="W402" s="33"/>
      <c r="X402" s="33"/>
      <c r="Z402" s="7"/>
    </row>
    <row r="403" spans="1:26" s="10" customFormat="1" ht="12.75">
      <c r="A403" s="69"/>
      <c r="S403" s="20"/>
      <c r="T403" s="20"/>
      <c r="U403" s="20"/>
      <c r="V403" s="20"/>
      <c r="W403" s="33"/>
      <c r="X403" s="33"/>
      <c r="Z403" s="7"/>
    </row>
    <row r="404" spans="1:26" s="10" customFormat="1" ht="12.75">
      <c r="A404" s="69"/>
      <c r="S404" s="20"/>
      <c r="T404" s="20"/>
      <c r="U404" s="20"/>
      <c r="V404" s="20"/>
      <c r="W404" s="33"/>
      <c r="X404" s="33"/>
      <c r="Z404" s="7"/>
    </row>
    <row r="405" spans="1:26" s="10" customFormat="1" ht="12.75">
      <c r="A405" s="69"/>
      <c r="S405" s="20"/>
      <c r="T405" s="20"/>
      <c r="U405" s="20"/>
      <c r="V405" s="20"/>
      <c r="W405" s="33"/>
      <c r="X405" s="33"/>
      <c r="Z405" s="7"/>
    </row>
    <row r="406" spans="1:26" s="10" customFormat="1" ht="12.75">
      <c r="A406" s="69"/>
      <c r="S406" s="20"/>
      <c r="T406" s="20"/>
      <c r="U406" s="20"/>
      <c r="V406" s="20"/>
      <c r="W406" s="33"/>
      <c r="X406" s="33"/>
      <c r="Z406" s="7"/>
    </row>
    <row r="407" spans="1:26" s="10" customFormat="1" ht="12.75">
      <c r="A407" s="69"/>
      <c r="S407" s="20"/>
      <c r="T407" s="20"/>
      <c r="U407" s="20"/>
      <c r="V407" s="20"/>
      <c r="W407" s="33"/>
      <c r="X407" s="33"/>
      <c r="Z407" s="7"/>
    </row>
    <row r="408" spans="1:26" s="10" customFormat="1" ht="12.75">
      <c r="A408" s="69"/>
      <c r="S408" s="20"/>
      <c r="T408" s="20"/>
      <c r="U408" s="20"/>
      <c r="V408" s="20"/>
      <c r="W408" s="33"/>
      <c r="X408" s="33"/>
      <c r="Z408" s="7"/>
    </row>
    <row r="409" spans="1:26" s="10" customFormat="1" ht="12.75">
      <c r="A409" s="69"/>
      <c r="S409" s="20"/>
      <c r="T409" s="20"/>
      <c r="U409" s="20"/>
      <c r="V409" s="20"/>
      <c r="W409" s="33"/>
      <c r="X409" s="33"/>
      <c r="Z409" s="7"/>
    </row>
    <row r="410" spans="1:26" s="10" customFormat="1" ht="12.75">
      <c r="A410" s="69"/>
      <c r="S410" s="20"/>
      <c r="T410" s="20"/>
      <c r="U410" s="20"/>
      <c r="V410" s="20"/>
      <c r="W410" s="33"/>
      <c r="X410" s="33"/>
      <c r="Z410" s="7"/>
    </row>
    <row r="411" spans="1:26" s="10" customFormat="1" ht="12.75">
      <c r="A411" s="69"/>
      <c r="S411" s="20"/>
      <c r="T411" s="20"/>
      <c r="U411" s="20"/>
      <c r="V411" s="20"/>
      <c r="W411" s="33"/>
      <c r="X411" s="33"/>
      <c r="Z411" s="7"/>
    </row>
    <row r="412" spans="1:26" s="10" customFormat="1" ht="12.75">
      <c r="A412" s="69"/>
      <c r="S412" s="20"/>
      <c r="T412" s="20"/>
      <c r="U412" s="20"/>
      <c r="V412" s="20"/>
      <c r="W412" s="33"/>
      <c r="X412" s="33"/>
      <c r="Z412" s="7"/>
    </row>
    <row r="413" spans="1:26" s="10" customFormat="1" ht="12.75">
      <c r="A413" s="69"/>
      <c r="S413" s="20"/>
      <c r="T413" s="20"/>
      <c r="U413" s="20"/>
      <c r="V413" s="20"/>
      <c r="W413" s="33"/>
      <c r="X413" s="33"/>
      <c r="Z413" s="7"/>
    </row>
    <row r="414" spans="1:26" s="10" customFormat="1" ht="12.75">
      <c r="A414" s="69"/>
      <c r="S414" s="20"/>
      <c r="T414" s="20"/>
      <c r="U414" s="20"/>
      <c r="V414" s="20"/>
      <c r="W414" s="33"/>
      <c r="X414" s="33"/>
      <c r="Z414" s="7"/>
    </row>
    <row r="415" spans="1:26" s="10" customFormat="1" ht="12.75">
      <c r="A415" s="69"/>
      <c r="S415" s="20"/>
      <c r="T415" s="20"/>
      <c r="U415" s="20"/>
      <c r="V415" s="20"/>
      <c r="W415" s="33"/>
      <c r="X415" s="33"/>
      <c r="Z415" s="7"/>
    </row>
    <row r="416" spans="1:26" s="10" customFormat="1" ht="12.75">
      <c r="A416" s="69"/>
      <c r="S416" s="20"/>
      <c r="T416" s="20"/>
      <c r="U416" s="20"/>
      <c r="V416" s="20"/>
      <c r="W416" s="33"/>
      <c r="X416" s="33"/>
      <c r="Z416" s="7"/>
    </row>
    <row r="417" spans="1:26" s="10" customFormat="1" ht="12.75">
      <c r="A417" s="69"/>
      <c r="S417" s="20"/>
      <c r="T417" s="20"/>
      <c r="U417" s="20"/>
      <c r="V417" s="20"/>
      <c r="W417" s="33"/>
      <c r="X417" s="33"/>
      <c r="Z417" s="7"/>
    </row>
    <row r="418" spans="1:26" s="10" customFormat="1" ht="12.75">
      <c r="A418" s="69"/>
      <c r="S418" s="20"/>
      <c r="T418" s="20"/>
      <c r="U418" s="20"/>
      <c r="V418" s="20"/>
      <c r="W418" s="33"/>
      <c r="X418" s="33"/>
      <c r="Z418" s="7"/>
    </row>
    <row r="419" spans="1:26" s="10" customFormat="1" ht="12.75">
      <c r="A419" s="69"/>
      <c r="S419" s="20"/>
      <c r="T419" s="20"/>
      <c r="U419" s="20"/>
      <c r="V419" s="20"/>
      <c r="W419" s="33"/>
      <c r="X419" s="33"/>
      <c r="Z419" s="7"/>
    </row>
    <row r="420" spans="1:26" s="10" customFormat="1" ht="12.75">
      <c r="A420" s="69"/>
      <c r="S420" s="20"/>
      <c r="T420" s="20"/>
      <c r="U420" s="20"/>
      <c r="V420" s="20"/>
      <c r="W420" s="33"/>
      <c r="X420" s="33"/>
      <c r="Z420" s="7"/>
    </row>
    <row r="421" spans="1:26" s="10" customFormat="1" ht="12.75">
      <c r="A421" s="69"/>
      <c r="S421" s="20"/>
      <c r="T421" s="20"/>
      <c r="U421" s="20"/>
      <c r="V421" s="20"/>
      <c r="W421" s="33"/>
      <c r="X421" s="33"/>
      <c r="Z421" s="7"/>
    </row>
    <row r="422" spans="1:26" s="10" customFormat="1" ht="12.75">
      <c r="A422" s="69"/>
      <c r="S422" s="20"/>
      <c r="T422" s="20"/>
      <c r="U422" s="20"/>
      <c r="V422" s="20"/>
      <c r="W422" s="33"/>
      <c r="X422" s="33"/>
      <c r="Z422" s="7"/>
    </row>
    <row r="423" spans="1:26" s="10" customFormat="1" ht="12.75">
      <c r="A423" s="69"/>
      <c r="S423" s="20"/>
      <c r="T423" s="20"/>
      <c r="U423" s="20"/>
      <c r="V423" s="20"/>
      <c r="W423" s="33"/>
      <c r="X423" s="33"/>
      <c r="Z423" s="7"/>
    </row>
    <row r="424" spans="1:26" s="10" customFormat="1" ht="12.75">
      <c r="A424" s="69"/>
      <c r="S424" s="20"/>
      <c r="T424" s="20"/>
      <c r="U424" s="20"/>
      <c r="V424" s="20"/>
      <c r="W424" s="33"/>
      <c r="X424" s="33"/>
      <c r="Z424" s="7"/>
    </row>
    <row r="425" spans="1:26" s="10" customFormat="1" ht="12.75">
      <c r="A425" s="69"/>
      <c r="S425" s="20"/>
      <c r="T425" s="20"/>
      <c r="U425" s="20"/>
      <c r="V425" s="20"/>
      <c r="W425" s="33"/>
      <c r="X425" s="33"/>
      <c r="Z425" s="7"/>
    </row>
    <row r="426" spans="1:26" s="10" customFormat="1" ht="12.75">
      <c r="A426" s="69"/>
      <c r="S426" s="20"/>
      <c r="T426" s="20"/>
      <c r="U426" s="20"/>
      <c r="V426" s="20"/>
      <c r="W426" s="33"/>
      <c r="X426" s="33"/>
      <c r="Z426" s="7"/>
    </row>
    <row r="427" spans="1:26" s="10" customFormat="1" ht="12.75">
      <c r="A427" s="69"/>
      <c r="S427" s="20"/>
      <c r="T427" s="20"/>
      <c r="U427" s="20"/>
      <c r="V427" s="20"/>
      <c r="W427" s="33"/>
      <c r="X427" s="33"/>
      <c r="Z427" s="7"/>
    </row>
    <row r="428" spans="1:26" s="10" customFormat="1" ht="12.75">
      <c r="A428" s="69"/>
      <c r="S428" s="20"/>
      <c r="T428" s="20"/>
      <c r="U428" s="20"/>
      <c r="V428" s="20"/>
      <c r="W428" s="33"/>
      <c r="X428" s="33"/>
      <c r="Z428" s="7"/>
    </row>
    <row r="429" spans="1:26" s="10" customFormat="1" ht="12.75">
      <c r="A429" s="69"/>
      <c r="S429" s="20"/>
      <c r="T429" s="20"/>
      <c r="U429" s="20"/>
      <c r="V429" s="20"/>
      <c r="W429" s="33"/>
      <c r="X429" s="33"/>
      <c r="Z429" s="7"/>
    </row>
    <row r="430" spans="1:26" s="10" customFormat="1" ht="12.75">
      <c r="A430" s="69"/>
      <c r="S430" s="20"/>
      <c r="T430" s="20"/>
      <c r="U430" s="20"/>
      <c r="V430" s="20"/>
      <c r="W430" s="33"/>
      <c r="X430" s="33"/>
      <c r="Z430" s="7"/>
    </row>
    <row r="431" spans="1:26" s="10" customFormat="1" ht="12.75">
      <c r="A431" s="69"/>
      <c r="S431" s="20"/>
      <c r="T431" s="20"/>
      <c r="U431" s="20"/>
      <c r="V431" s="20"/>
      <c r="W431" s="33"/>
      <c r="X431" s="33"/>
      <c r="Z431" s="7"/>
    </row>
    <row r="432" spans="1:26" s="10" customFormat="1" ht="12.75">
      <c r="A432" s="69"/>
      <c r="S432" s="20"/>
      <c r="T432" s="20"/>
      <c r="U432" s="20"/>
      <c r="V432" s="20"/>
      <c r="W432" s="33"/>
      <c r="X432" s="33"/>
      <c r="Z432" s="7"/>
    </row>
    <row r="433" spans="1:26" s="10" customFormat="1" ht="12.75">
      <c r="A433" s="69"/>
      <c r="S433" s="20"/>
      <c r="T433" s="20"/>
      <c r="U433" s="20"/>
      <c r="V433" s="20"/>
      <c r="W433" s="33"/>
      <c r="X433" s="33"/>
      <c r="Z433" s="7"/>
    </row>
    <row r="434" spans="1:26" s="10" customFormat="1" ht="12.75">
      <c r="A434" s="69"/>
      <c r="S434" s="20"/>
      <c r="T434" s="20"/>
      <c r="U434" s="20"/>
      <c r="V434" s="20"/>
      <c r="W434" s="33"/>
      <c r="X434" s="33"/>
      <c r="Z434" s="7"/>
    </row>
    <row r="435" spans="1:26" s="10" customFormat="1" ht="12.75">
      <c r="A435" s="69"/>
      <c r="S435" s="20"/>
      <c r="T435" s="20"/>
      <c r="U435" s="20"/>
      <c r="V435" s="20"/>
      <c r="W435" s="33"/>
      <c r="X435" s="33"/>
      <c r="Z435" s="7"/>
    </row>
    <row r="436" spans="1:26" s="10" customFormat="1" ht="12.75">
      <c r="A436" s="69"/>
      <c r="S436" s="20"/>
      <c r="T436" s="20"/>
      <c r="U436" s="20"/>
      <c r="V436" s="20"/>
      <c r="W436" s="33"/>
      <c r="X436" s="33"/>
      <c r="Z436" s="7"/>
    </row>
    <row r="437" spans="1:26" s="10" customFormat="1" ht="12.75">
      <c r="A437" s="69"/>
      <c r="S437" s="20"/>
      <c r="T437" s="20"/>
      <c r="U437" s="20"/>
      <c r="V437" s="20"/>
      <c r="W437" s="33"/>
      <c r="X437" s="33"/>
      <c r="Z437" s="7"/>
    </row>
    <row r="438" spans="1:26" s="10" customFormat="1" ht="12.75">
      <c r="A438" s="69"/>
      <c r="S438" s="20"/>
      <c r="T438" s="20"/>
      <c r="U438" s="20"/>
      <c r="V438" s="20"/>
      <c r="W438" s="33"/>
      <c r="X438" s="33"/>
      <c r="Z438" s="7"/>
    </row>
    <row r="439" spans="1:26" s="10" customFormat="1" ht="12.75">
      <c r="A439" s="69"/>
      <c r="S439" s="20"/>
      <c r="T439" s="20"/>
      <c r="U439" s="20"/>
      <c r="V439" s="20"/>
      <c r="W439" s="33"/>
      <c r="X439" s="33"/>
      <c r="Z439" s="7"/>
    </row>
    <row r="440" spans="1:26" s="10" customFormat="1" ht="12.75">
      <c r="A440" s="69"/>
      <c r="S440" s="20"/>
      <c r="T440" s="20"/>
      <c r="U440" s="20"/>
      <c r="V440" s="20"/>
      <c r="W440" s="33"/>
      <c r="X440" s="33"/>
      <c r="Z440" s="7"/>
    </row>
    <row r="441" spans="1:26" s="10" customFormat="1" ht="12.75">
      <c r="A441" s="69"/>
      <c r="S441" s="20"/>
      <c r="T441" s="20"/>
      <c r="U441" s="20"/>
      <c r="V441" s="20"/>
      <c r="W441" s="33"/>
      <c r="X441" s="33"/>
      <c r="Z441" s="7"/>
    </row>
    <row r="442" spans="1:26" s="10" customFormat="1" ht="12.75">
      <c r="A442" s="69"/>
      <c r="S442" s="20"/>
      <c r="T442" s="20"/>
      <c r="U442" s="20"/>
      <c r="V442" s="20"/>
      <c r="W442" s="33"/>
      <c r="X442" s="33"/>
      <c r="Z442" s="7"/>
    </row>
    <row r="443" spans="1:26" s="10" customFormat="1" ht="12.75">
      <c r="A443" s="69"/>
      <c r="S443" s="20"/>
      <c r="T443" s="20"/>
      <c r="U443" s="20"/>
      <c r="V443" s="20"/>
      <c r="W443" s="33"/>
      <c r="X443" s="33"/>
      <c r="Z443" s="7"/>
    </row>
    <row r="444" spans="1:26" s="10" customFormat="1" ht="12.75">
      <c r="A444" s="69"/>
      <c r="S444" s="20"/>
      <c r="T444" s="20"/>
      <c r="U444" s="20"/>
      <c r="V444" s="20"/>
      <c r="W444" s="33"/>
      <c r="X444" s="33"/>
      <c r="Z444" s="7"/>
    </row>
    <row r="445" spans="1:26" s="10" customFormat="1" ht="12.75">
      <c r="A445" s="69"/>
      <c r="S445" s="20"/>
      <c r="T445" s="20"/>
      <c r="U445" s="20"/>
      <c r="V445" s="20"/>
      <c r="W445" s="33"/>
      <c r="X445" s="33"/>
      <c r="Z445" s="7"/>
    </row>
    <row r="446" spans="1:26" s="10" customFormat="1" ht="12.75">
      <c r="A446" s="69"/>
      <c r="S446" s="20"/>
      <c r="T446" s="20"/>
      <c r="U446" s="20"/>
      <c r="V446" s="20"/>
      <c r="W446" s="33"/>
      <c r="X446" s="33"/>
      <c r="Z446" s="7"/>
    </row>
    <row r="447" spans="1:26" s="10" customFormat="1" ht="12.75">
      <c r="A447" s="69"/>
      <c r="S447" s="20"/>
      <c r="T447" s="20"/>
      <c r="U447" s="20"/>
      <c r="V447" s="20"/>
      <c r="W447" s="33"/>
      <c r="X447" s="33"/>
      <c r="Z447" s="7"/>
    </row>
    <row r="448" spans="1:26" s="10" customFormat="1" ht="12.75">
      <c r="A448" s="69"/>
      <c r="S448" s="20"/>
      <c r="T448" s="20"/>
      <c r="U448" s="20"/>
      <c r="V448" s="20"/>
      <c r="W448" s="33"/>
      <c r="X448" s="33"/>
      <c r="Z448" s="7"/>
    </row>
    <row r="449" spans="1:26" s="10" customFormat="1" ht="12.75">
      <c r="A449" s="69"/>
      <c r="S449" s="20"/>
      <c r="T449" s="20"/>
      <c r="U449" s="20"/>
      <c r="V449" s="20"/>
      <c r="W449" s="33"/>
      <c r="X449" s="33"/>
      <c r="Z449" s="7"/>
    </row>
    <row r="450" spans="1:26" s="10" customFormat="1" ht="12.75">
      <c r="A450" s="69"/>
      <c r="S450" s="20"/>
      <c r="T450" s="20"/>
      <c r="U450" s="20"/>
      <c r="V450" s="20"/>
      <c r="W450" s="33"/>
      <c r="X450" s="33"/>
      <c r="Z450" s="7"/>
    </row>
    <row r="451" spans="1:26" s="10" customFormat="1" ht="12.75">
      <c r="A451" s="69"/>
      <c r="S451" s="20"/>
      <c r="T451" s="20"/>
      <c r="U451" s="20"/>
      <c r="V451" s="20"/>
      <c r="W451" s="33"/>
      <c r="X451" s="33"/>
      <c r="Z451" s="7"/>
    </row>
    <row r="452" spans="1:26" s="10" customFormat="1" ht="12.75">
      <c r="A452" s="69"/>
      <c r="S452" s="20"/>
      <c r="T452" s="20"/>
      <c r="U452" s="20"/>
      <c r="V452" s="20"/>
      <c r="W452" s="33"/>
      <c r="X452" s="33"/>
      <c r="Z452" s="7"/>
    </row>
    <row r="453" spans="1:26" s="10" customFormat="1" ht="12.75">
      <c r="A453" s="69"/>
      <c r="S453" s="20"/>
      <c r="T453" s="20"/>
      <c r="U453" s="20"/>
      <c r="V453" s="20"/>
      <c r="W453" s="33"/>
      <c r="X453" s="33"/>
      <c r="Z453" s="7"/>
    </row>
    <row r="454" spans="1:26" s="10" customFormat="1" ht="12.75">
      <c r="A454" s="69"/>
      <c r="S454" s="20"/>
      <c r="T454" s="20"/>
      <c r="U454" s="20"/>
      <c r="V454" s="20"/>
      <c r="W454" s="33"/>
      <c r="X454" s="33"/>
      <c r="Z454" s="7"/>
    </row>
    <row r="455" spans="1:26" s="10" customFormat="1" ht="12.75">
      <c r="A455" s="69"/>
      <c r="S455" s="20"/>
      <c r="T455" s="20"/>
      <c r="U455" s="20"/>
      <c r="V455" s="20"/>
      <c r="W455" s="33"/>
      <c r="X455" s="33"/>
      <c r="Z455" s="7"/>
    </row>
    <row r="456" spans="1:26" s="10" customFormat="1" ht="12.75">
      <c r="A456" s="69"/>
      <c r="S456" s="20"/>
      <c r="T456" s="20"/>
      <c r="U456" s="20"/>
      <c r="V456" s="20"/>
      <c r="W456" s="33"/>
      <c r="X456" s="33"/>
      <c r="Z456" s="7"/>
    </row>
    <row r="457" spans="1:26" s="10" customFormat="1" ht="12.75">
      <c r="A457" s="69"/>
      <c r="S457" s="20"/>
      <c r="T457" s="20"/>
      <c r="U457" s="20"/>
      <c r="V457" s="20"/>
      <c r="W457" s="33"/>
      <c r="X457" s="33"/>
      <c r="Z457" s="7"/>
    </row>
    <row r="458" spans="1:26" s="10" customFormat="1" ht="12.75">
      <c r="A458" s="69"/>
      <c r="S458" s="20"/>
      <c r="T458" s="20"/>
      <c r="U458" s="20"/>
      <c r="V458" s="20"/>
      <c r="W458" s="33"/>
      <c r="X458" s="33"/>
      <c r="Z458" s="7"/>
    </row>
    <row r="459" spans="1:26" s="10" customFormat="1" ht="12.75">
      <c r="A459" s="69"/>
      <c r="S459" s="20"/>
      <c r="T459" s="20"/>
      <c r="U459" s="20"/>
      <c r="V459" s="20"/>
      <c r="W459" s="33"/>
      <c r="X459" s="33"/>
      <c r="Z459" s="7"/>
    </row>
    <row r="460" spans="1:26" s="10" customFormat="1" ht="12.75">
      <c r="A460" s="69"/>
      <c r="S460" s="20"/>
      <c r="T460" s="20"/>
      <c r="U460" s="20"/>
      <c r="V460" s="20"/>
      <c r="W460" s="33"/>
      <c r="X460" s="33"/>
      <c r="Z460" s="7"/>
    </row>
    <row r="461" spans="1:26" s="10" customFormat="1" ht="12.75">
      <c r="A461" s="69"/>
      <c r="S461" s="20"/>
      <c r="T461" s="20"/>
      <c r="U461" s="20"/>
      <c r="V461" s="20"/>
      <c r="W461" s="33"/>
      <c r="X461" s="33"/>
      <c r="Z461" s="7"/>
    </row>
    <row r="462" spans="1:26" s="10" customFormat="1" ht="12.75">
      <c r="A462" s="69"/>
      <c r="S462" s="20"/>
      <c r="T462" s="20"/>
      <c r="U462" s="20"/>
      <c r="V462" s="20"/>
      <c r="W462" s="33"/>
      <c r="X462" s="33"/>
      <c r="Z462" s="7"/>
    </row>
    <row r="463" spans="1:26" s="10" customFormat="1" ht="12.75">
      <c r="A463" s="69"/>
      <c r="S463" s="20"/>
      <c r="T463" s="20"/>
      <c r="U463" s="20"/>
      <c r="V463" s="20"/>
      <c r="W463" s="33"/>
      <c r="X463" s="33"/>
      <c r="Z463" s="7"/>
    </row>
    <row r="464" spans="1:26" s="10" customFormat="1" ht="12.75">
      <c r="A464" s="69"/>
      <c r="S464" s="20"/>
      <c r="T464" s="20"/>
      <c r="U464" s="20"/>
      <c r="V464" s="20"/>
      <c r="W464" s="33"/>
      <c r="X464" s="33"/>
      <c r="Z464" s="7"/>
    </row>
    <row r="465" spans="1:26" s="10" customFormat="1" ht="12.75">
      <c r="A465" s="69"/>
      <c r="S465" s="20"/>
      <c r="T465" s="20"/>
      <c r="U465" s="20"/>
      <c r="V465" s="20"/>
      <c r="W465" s="33"/>
      <c r="X465" s="33"/>
      <c r="Z465" s="7"/>
    </row>
    <row r="466" spans="1:26" s="10" customFormat="1" ht="12.75">
      <c r="A466" s="69"/>
      <c r="S466" s="20"/>
      <c r="T466" s="20"/>
      <c r="U466" s="20"/>
      <c r="V466" s="20"/>
      <c r="W466" s="33"/>
      <c r="X466" s="33"/>
      <c r="Z466" s="7"/>
    </row>
    <row r="467" spans="1:26" s="10" customFormat="1" ht="12.75">
      <c r="A467" s="69"/>
      <c r="S467" s="20"/>
      <c r="T467" s="20"/>
      <c r="U467" s="20"/>
      <c r="V467" s="20"/>
      <c r="W467" s="33"/>
      <c r="X467" s="33"/>
      <c r="Z467" s="7"/>
    </row>
    <row r="468" spans="1:26" s="10" customFormat="1" ht="12.75">
      <c r="A468" s="69"/>
      <c r="S468" s="20"/>
      <c r="T468" s="20"/>
      <c r="U468" s="20"/>
      <c r="V468" s="20"/>
      <c r="W468" s="33"/>
      <c r="X468" s="33"/>
      <c r="Z468" s="7"/>
    </row>
    <row r="469" spans="1:26" s="10" customFormat="1" ht="12.75">
      <c r="A469" s="69"/>
      <c r="S469" s="20"/>
      <c r="T469" s="20"/>
      <c r="U469" s="20"/>
      <c r="V469" s="20"/>
      <c r="W469" s="33"/>
      <c r="X469" s="33"/>
      <c r="Z469" s="7"/>
    </row>
    <row r="470" spans="1:26" s="10" customFormat="1" ht="12.75">
      <c r="A470" s="69"/>
      <c r="S470" s="20"/>
      <c r="T470" s="20"/>
      <c r="U470" s="20"/>
      <c r="V470" s="20"/>
      <c r="W470" s="33"/>
      <c r="X470" s="33"/>
      <c r="Z470" s="7"/>
    </row>
    <row r="471" spans="1:26" s="10" customFormat="1" ht="12.75">
      <c r="A471" s="69"/>
      <c r="S471" s="20"/>
      <c r="T471" s="20"/>
      <c r="U471" s="20"/>
      <c r="V471" s="20"/>
      <c r="W471" s="33"/>
      <c r="X471" s="33"/>
      <c r="Z471" s="7"/>
    </row>
    <row r="472" spans="1:26" s="10" customFormat="1" ht="12.75">
      <c r="A472" s="69"/>
      <c r="S472" s="20"/>
      <c r="T472" s="20"/>
      <c r="U472" s="20"/>
      <c r="V472" s="20"/>
      <c r="W472" s="33"/>
      <c r="X472" s="33"/>
      <c r="Z472" s="7"/>
    </row>
    <row r="473" spans="1:26" s="10" customFormat="1" ht="12.75">
      <c r="A473" s="69"/>
      <c r="S473" s="20"/>
      <c r="T473" s="20"/>
      <c r="U473" s="20"/>
      <c r="V473" s="20"/>
      <c r="W473" s="33"/>
      <c r="X473" s="33"/>
      <c r="Z473" s="7"/>
    </row>
    <row r="474" spans="1:26" s="10" customFormat="1" ht="12.75">
      <c r="A474" s="69"/>
      <c r="S474" s="20"/>
      <c r="T474" s="20"/>
      <c r="U474" s="20"/>
      <c r="V474" s="20"/>
      <c r="W474" s="33"/>
      <c r="X474" s="33"/>
      <c r="Z474" s="7"/>
    </row>
    <row r="475" spans="1:26" s="10" customFormat="1" ht="12.75">
      <c r="A475" s="69"/>
      <c r="S475" s="20"/>
      <c r="T475" s="20"/>
      <c r="U475" s="20"/>
      <c r="V475" s="20"/>
      <c r="W475" s="33"/>
      <c r="X475" s="33"/>
      <c r="Z475" s="7"/>
    </row>
    <row r="476" spans="1:26" s="10" customFormat="1" ht="12.75">
      <c r="A476" s="69"/>
      <c r="S476" s="20"/>
      <c r="T476" s="20"/>
      <c r="U476" s="20"/>
      <c r="V476" s="20"/>
      <c r="W476" s="33"/>
      <c r="X476" s="33"/>
      <c r="Z476" s="7"/>
    </row>
    <row r="477" spans="1:26" s="10" customFormat="1" ht="12.75">
      <c r="A477" s="69"/>
      <c r="S477" s="20"/>
      <c r="T477" s="20"/>
      <c r="U477" s="20"/>
      <c r="V477" s="20"/>
      <c r="W477" s="33"/>
      <c r="X477" s="33"/>
      <c r="Z477" s="7"/>
    </row>
    <row r="478" spans="1:26" s="10" customFormat="1" ht="12.75">
      <c r="A478" s="69"/>
      <c r="S478" s="20"/>
      <c r="T478" s="20"/>
      <c r="U478" s="20"/>
      <c r="V478" s="20"/>
      <c r="W478" s="33"/>
      <c r="X478" s="33"/>
      <c r="Z478" s="7"/>
    </row>
    <row r="479" spans="1:26" s="10" customFormat="1" ht="12.75">
      <c r="A479" s="69"/>
      <c r="S479" s="20"/>
      <c r="T479" s="20"/>
      <c r="U479" s="20"/>
      <c r="V479" s="20"/>
      <c r="W479" s="33"/>
      <c r="X479" s="33"/>
      <c r="Z479" s="7"/>
    </row>
    <row r="480" spans="1:26" s="10" customFormat="1" ht="12.75">
      <c r="A480" s="69"/>
      <c r="S480" s="20"/>
      <c r="T480" s="20"/>
      <c r="U480" s="20"/>
      <c r="V480" s="20"/>
      <c r="W480" s="33"/>
      <c r="X480" s="33"/>
      <c r="Z480" s="7"/>
    </row>
    <row r="481" spans="1:26" s="10" customFormat="1" ht="12.75">
      <c r="A481" s="69"/>
      <c r="S481" s="20"/>
      <c r="T481" s="20"/>
      <c r="U481" s="20"/>
      <c r="V481" s="20"/>
      <c r="W481" s="33"/>
      <c r="X481" s="33"/>
      <c r="Z481" s="7"/>
    </row>
    <row r="482" spans="1:26" s="10" customFormat="1" ht="12.75">
      <c r="A482" s="69"/>
      <c r="S482" s="20"/>
      <c r="T482" s="20"/>
      <c r="U482" s="20"/>
      <c r="V482" s="20"/>
      <c r="W482" s="33"/>
      <c r="X482" s="33"/>
      <c r="Z482" s="7"/>
    </row>
    <row r="483" spans="1:26" s="10" customFormat="1" ht="12.75">
      <c r="A483" s="69"/>
      <c r="S483" s="20"/>
      <c r="T483" s="20"/>
      <c r="U483" s="20"/>
      <c r="V483" s="20"/>
      <c r="W483" s="33"/>
      <c r="X483" s="33"/>
      <c r="Z483" s="7"/>
    </row>
    <row r="484" spans="1:26" s="10" customFormat="1" ht="12.75">
      <c r="A484" s="69"/>
      <c r="S484" s="20"/>
      <c r="T484" s="20"/>
      <c r="U484" s="20"/>
      <c r="V484" s="20"/>
      <c r="W484" s="33"/>
      <c r="X484" s="33"/>
      <c r="Z484" s="7"/>
    </row>
    <row r="485" spans="1:26" s="10" customFormat="1" ht="12.75">
      <c r="A485" s="69"/>
      <c r="S485" s="20"/>
      <c r="T485" s="20"/>
      <c r="U485" s="20"/>
      <c r="V485" s="20"/>
      <c r="W485" s="33"/>
      <c r="X485" s="33"/>
      <c r="Z485" s="7"/>
    </row>
    <row r="486" spans="1:26" s="10" customFormat="1" ht="12.75">
      <c r="A486" s="69"/>
      <c r="S486" s="20"/>
      <c r="T486" s="20"/>
      <c r="U486" s="20"/>
      <c r="V486" s="20"/>
      <c r="W486" s="33"/>
      <c r="X486" s="33"/>
      <c r="Z486" s="7"/>
    </row>
    <row r="487" spans="1:26" s="10" customFormat="1" ht="12.75">
      <c r="A487" s="69"/>
      <c r="S487" s="20"/>
      <c r="T487" s="20"/>
      <c r="U487" s="20"/>
      <c r="V487" s="20"/>
      <c r="W487" s="33"/>
      <c r="X487" s="33"/>
      <c r="Z487" s="7"/>
    </row>
    <row r="488" spans="1:26" s="10" customFormat="1" ht="12.75">
      <c r="A488" s="69"/>
      <c r="S488" s="20"/>
      <c r="T488" s="20"/>
      <c r="U488" s="20"/>
      <c r="V488" s="20"/>
      <c r="W488" s="33"/>
      <c r="X488" s="33"/>
      <c r="Z488" s="7"/>
    </row>
    <row r="489" spans="1:26" s="10" customFormat="1" ht="12.75">
      <c r="A489" s="69"/>
      <c r="S489" s="20"/>
      <c r="T489" s="20"/>
      <c r="U489" s="20"/>
      <c r="V489" s="20"/>
      <c r="W489" s="33"/>
      <c r="X489" s="33"/>
      <c r="Z489" s="7"/>
    </row>
    <row r="490" spans="1:26" s="10" customFormat="1" ht="12.75">
      <c r="A490" s="69"/>
      <c r="S490" s="20"/>
      <c r="T490" s="20"/>
      <c r="U490" s="20"/>
      <c r="V490" s="20"/>
      <c r="W490" s="33"/>
      <c r="X490" s="33"/>
      <c r="Z490" s="7"/>
    </row>
    <row r="491" spans="1:26" s="10" customFormat="1" ht="12.75">
      <c r="A491" s="69"/>
      <c r="S491" s="20"/>
      <c r="T491" s="20"/>
      <c r="U491" s="20"/>
      <c r="V491" s="20"/>
      <c r="W491" s="33"/>
      <c r="X491" s="33"/>
      <c r="Z491" s="7"/>
    </row>
    <row r="492" spans="1:26" s="10" customFormat="1" ht="12.75">
      <c r="A492" s="69"/>
      <c r="S492" s="20"/>
      <c r="T492" s="20"/>
      <c r="U492" s="20"/>
      <c r="V492" s="20"/>
      <c r="W492" s="33"/>
      <c r="X492" s="33"/>
      <c r="Z492" s="7"/>
    </row>
    <row r="493" spans="1:26" s="10" customFormat="1" ht="12.75">
      <c r="A493" s="69"/>
      <c r="S493" s="20"/>
      <c r="T493" s="20"/>
      <c r="U493" s="20"/>
      <c r="V493" s="20"/>
      <c r="W493" s="33"/>
      <c r="X493" s="33"/>
      <c r="Z493" s="7"/>
    </row>
    <row r="494" spans="1:26" s="10" customFormat="1" ht="12.75">
      <c r="A494" s="69"/>
      <c r="S494" s="20"/>
      <c r="T494" s="20"/>
      <c r="U494" s="20"/>
      <c r="V494" s="20"/>
      <c r="W494" s="33"/>
      <c r="X494" s="33"/>
      <c r="Z494" s="7"/>
    </row>
    <row r="495" spans="1:26" s="10" customFormat="1" ht="12.75">
      <c r="A495" s="69"/>
      <c r="S495" s="20"/>
      <c r="T495" s="20"/>
      <c r="U495" s="20"/>
      <c r="V495" s="20"/>
      <c r="W495" s="33"/>
      <c r="X495" s="33"/>
      <c r="Z495" s="7"/>
    </row>
    <row r="496" spans="1:26" s="10" customFormat="1" ht="12.75">
      <c r="A496" s="69"/>
      <c r="S496" s="20"/>
      <c r="T496" s="20"/>
      <c r="U496" s="20"/>
      <c r="V496" s="20"/>
      <c r="W496" s="33"/>
      <c r="X496" s="33"/>
      <c r="Z496" s="7"/>
    </row>
    <row r="497" spans="1:26" s="10" customFormat="1" ht="12.75">
      <c r="A497" s="69"/>
      <c r="S497" s="20"/>
      <c r="T497" s="20"/>
      <c r="U497" s="20"/>
      <c r="V497" s="20"/>
      <c r="W497" s="33"/>
      <c r="X497" s="33"/>
      <c r="Z497" s="7"/>
    </row>
    <row r="498" spans="1:26" s="10" customFormat="1" ht="12.75">
      <c r="A498" s="69"/>
      <c r="S498" s="20"/>
      <c r="T498" s="20"/>
      <c r="U498" s="20"/>
      <c r="V498" s="20"/>
      <c r="W498" s="33"/>
      <c r="X498" s="33"/>
      <c r="Z498" s="7"/>
    </row>
    <row r="499" spans="1:26" s="10" customFormat="1" ht="12.75">
      <c r="A499" s="69"/>
      <c r="S499" s="20"/>
      <c r="T499" s="20"/>
      <c r="U499" s="20"/>
      <c r="V499" s="20"/>
      <c r="W499" s="33"/>
      <c r="X499" s="33"/>
      <c r="Z499" s="7"/>
    </row>
    <row r="500" spans="1:26" s="10" customFormat="1" ht="12.75">
      <c r="A500" s="69"/>
      <c r="S500" s="20"/>
      <c r="T500" s="20"/>
      <c r="U500" s="20"/>
      <c r="V500" s="20"/>
      <c r="W500" s="33"/>
      <c r="X500" s="33"/>
      <c r="Z500" s="7"/>
    </row>
    <row r="501" spans="1:26" s="10" customFormat="1" ht="12.75">
      <c r="A501" s="69"/>
      <c r="S501" s="20"/>
      <c r="T501" s="20"/>
      <c r="U501" s="20"/>
      <c r="V501" s="20"/>
      <c r="W501" s="33"/>
      <c r="X501" s="33"/>
      <c r="Z501" s="7"/>
    </row>
    <row r="502" spans="1:26" s="10" customFormat="1" ht="12.75">
      <c r="A502" s="69"/>
      <c r="S502" s="20"/>
      <c r="T502" s="20"/>
      <c r="U502" s="20"/>
      <c r="V502" s="20"/>
      <c r="W502" s="33"/>
      <c r="X502" s="33"/>
      <c r="Z502" s="7"/>
    </row>
    <row r="503" spans="1:26" s="10" customFormat="1" ht="12.75">
      <c r="A503" s="69"/>
      <c r="S503" s="20"/>
      <c r="T503" s="20"/>
      <c r="U503" s="20"/>
      <c r="V503" s="20"/>
      <c r="W503" s="33"/>
      <c r="X503" s="33"/>
      <c r="Z503" s="7"/>
    </row>
    <row r="504" spans="1:26" s="10" customFormat="1" ht="12.75">
      <c r="A504" s="69"/>
      <c r="S504" s="20"/>
      <c r="T504" s="20"/>
      <c r="U504" s="20"/>
      <c r="V504" s="20"/>
      <c r="W504" s="33"/>
      <c r="X504" s="33"/>
      <c r="Z504" s="7"/>
    </row>
    <row r="505" spans="1:26" s="10" customFormat="1" ht="12.75">
      <c r="A505" s="69"/>
      <c r="S505" s="20"/>
      <c r="T505" s="20"/>
      <c r="U505" s="20"/>
      <c r="V505" s="20"/>
      <c r="W505" s="33"/>
      <c r="X505" s="33"/>
      <c r="Z505" s="7"/>
    </row>
    <row r="506" spans="1:26" s="10" customFormat="1" ht="12.75">
      <c r="A506" s="69"/>
      <c r="S506" s="20"/>
      <c r="T506" s="20"/>
      <c r="U506" s="20"/>
      <c r="V506" s="20"/>
      <c r="W506" s="33"/>
      <c r="X506" s="33"/>
      <c r="Z506" s="7"/>
    </row>
    <row r="507" spans="1:26" s="10" customFormat="1" ht="12.75">
      <c r="A507" s="69"/>
      <c r="S507" s="20"/>
      <c r="T507" s="20"/>
      <c r="U507" s="20"/>
      <c r="V507" s="20"/>
      <c r="W507" s="33"/>
      <c r="X507" s="33"/>
      <c r="Z507" s="7"/>
    </row>
    <row r="508" spans="1:26" s="10" customFormat="1" ht="12.75">
      <c r="A508" s="69"/>
      <c r="S508" s="20"/>
      <c r="T508" s="20"/>
      <c r="U508" s="20"/>
      <c r="V508" s="20"/>
      <c r="W508" s="33"/>
      <c r="X508" s="33"/>
      <c r="Z508" s="7"/>
    </row>
    <row r="509" spans="1:26" s="10" customFormat="1" ht="12.75">
      <c r="A509" s="69"/>
      <c r="S509" s="20"/>
      <c r="T509" s="20"/>
      <c r="U509" s="20"/>
      <c r="V509" s="20"/>
      <c r="W509" s="33"/>
      <c r="X509" s="33"/>
      <c r="Z509" s="7"/>
    </row>
    <row r="510" spans="1:26" s="10" customFormat="1" ht="12.75">
      <c r="A510" s="69"/>
      <c r="S510" s="20"/>
      <c r="T510" s="20"/>
      <c r="U510" s="20"/>
      <c r="V510" s="20"/>
      <c r="W510" s="33"/>
      <c r="X510" s="33"/>
      <c r="Z510" s="7"/>
    </row>
    <row r="511" spans="1:26" s="10" customFormat="1" ht="12.75">
      <c r="A511" s="69"/>
      <c r="S511" s="20"/>
      <c r="T511" s="20"/>
      <c r="U511" s="20"/>
      <c r="V511" s="20"/>
      <c r="W511" s="33"/>
      <c r="X511" s="33"/>
      <c r="Z511" s="7"/>
    </row>
    <row r="512" spans="1:26" s="10" customFormat="1" ht="12.75">
      <c r="A512" s="69"/>
      <c r="S512" s="20"/>
      <c r="T512" s="20"/>
      <c r="U512" s="20"/>
      <c r="V512" s="20"/>
      <c r="W512" s="33"/>
      <c r="X512" s="33"/>
      <c r="Z512" s="7"/>
    </row>
    <row r="513" spans="1:26" s="10" customFormat="1" ht="12.75">
      <c r="A513" s="69"/>
      <c r="S513" s="20"/>
      <c r="T513" s="20"/>
      <c r="U513" s="20"/>
      <c r="V513" s="20"/>
      <c r="W513" s="33"/>
      <c r="X513" s="33"/>
      <c r="Z513" s="7"/>
    </row>
    <row r="514" spans="1:26" s="10" customFormat="1" ht="12.75">
      <c r="A514" s="69"/>
      <c r="S514" s="20"/>
      <c r="T514" s="20"/>
      <c r="U514" s="20"/>
      <c r="V514" s="20"/>
      <c r="W514" s="33"/>
      <c r="X514" s="33"/>
      <c r="Z514" s="7"/>
    </row>
    <row r="515" spans="1:26" s="10" customFormat="1" ht="12.75">
      <c r="A515" s="69"/>
      <c r="S515" s="20"/>
      <c r="T515" s="20"/>
      <c r="U515" s="20"/>
      <c r="V515" s="20"/>
      <c r="W515" s="33"/>
      <c r="X515" s="33"/>
      <c r="Z515" s="7"/>
    </row>
    <row r="516" spans="1:26" s="10" customFormat="1" ht="12.75">
      <c r="A516" s="69"/>
      <c r="S516" s="20"/>
      <c r="T516" s="20"/>
      <c r="U516" s="20"/>
      <c r="V516" s="20"/>
      <c r="W516" s="33"/>
      <c r="X516" s="33"/>
      <c r="Z516" s="7"/>
    </row>
    <row r="517" spans="1:26" s="10" customFormat="1" ht="12.75">
      <c r="A517" s="69"/>
      <c r="S517" s="20"/>
      <c r="T517" s="20"/>
      <c r="U517" s="20"/>
      <c r="V517" s="20"/>
      <c r="W517" s="33"/>
      <c r="X517" s="33"/>
      <c r="Z517" s="7"/>
    </row>
    <row r="518" spans="1:26" s="10" customFormat="1" ht="12.75">
      <c r="A518" s="69"/>
      <c r="S518" s="20"/>
      <c r="T518" s="20"/>
      <c r="U518" s="20"/>
      <c r="V518" s="20"/>
      <c r="W518" s="33"/>
      <c r="X518" s="33"/>
      <c r="Z518" s="7"/>
    </row>
    <row r="519" spans="1:26" s="10" customFormat="1" ht="12.75">
      <c r="A519" s="69"/>
      <c r="S519" s="20"/>
      <c r="T519" s="20"/>
      <c r="U519" s="20"/>
      <c r="V519" s="20"/>
      <c r="W519" s="33"/>
      <c r="X519" s="33"/>
      <c r="Z519" s="7"/>
    </row>
    <row r="520" spans="1:26" s="10" customFormat="1" ht="12.75">
      <c r="A520" s="69"/>
      <c r="S520" s="20"/>
      <c r="T520" s="20"/>
      <c r="U520" s="20"/>
      <c r="V520" s="20"/>
      <c r="W520" s="33"/>
      <c r="X520" s="33"/>
      <c r="Z520" s="7"/>
    </row>
    <row r="521" spans="1:26" s="10" customFormat="1" ht="12.75">
      <c r="A521" s="69"/>
      <c r="S521" s="20"/>
      <c r="T521" s="20"/>
      <c r="U521" s="20"/>
      <c r="V521" s="20"/>
      <c r="W521" s="33"/>
      <c r="X521" s="33"/>
      <c r="Z521" s="7"/>
    </row>
    <row r="522" spans="1:26" s="10" customFormat="1" ht="12.75">
      <c r="A522" s="69"/>
      <c r="S522" s="20"/>
      <c r="T522" s="20"/>
      <c r="U522" s="20"/>
      <c r="V522" s="20"/>
      <c r="W522" s="33"/>
      <c r="X522" s="33"/>
      <c r="Z522" s="7"/>
    </row>
    <row r="523" spans="1:26" s="10" customFormat="1" ht="12.75">
      <c r="A523" s="69"/>
      <c r="S523" s="20"/>
      <c r="T523" s="20"/>
      <c r="U523" s="20"/>
      <c r="V523" s="20"/>
      <c r="W523" s="33"/>
      <c r="X523" s="33"/>
      <c r="Z523" s="7"/>
    </row>
    <row r="524" spans="1:26" s="10" customFormat="1" ht="12.75">
      <c r="A524" s="69"/>
      <c r="S524" s="20"/>
      <c r="T524" s="20"/>
      <c r="U524" s="20"/>
      <c r="V524" s="20"/>
      <c r="W524" s="33"/>
      <c r="X524" s="33"/>
      <c r="Z524" s="7"/>
    </row>
    <row r="525" spans="1:26" s="10" customFormat="1" ht="12.75">
      <c r="A525" s="69"/>
      <c r="S525" s="20"/>
      <c r="T525" s="20"/>
      <c r="U525" s="20"/>
      <c r="V525" s="20"/>
      <c r="W525" s="33"/>
      <c r="X525" s="33"/>
      <c r="Z525" s="7"/>
    </row>
    <row r="526" spans="1:26" s="10" customFormat="1" ht="12.75">
      <c r="A526" s="69"/>
      <c r="S526" s="20"/>
      <c r="T526" s="20"/>
      <c r="U526" s="20"/>
      <c r="V526" s="20"/>
      <c r="W526" s="33"/>
      <c r="X526" s="33"/>
      <c r="Z526" s="7"/>
    </row>
    <row r="527" spans="1:26" s="10" customFormat="1" ht="12.75">
      <c r="A527" s="69"/>
      <c r="S527" s="20"/>
      <c r="T527" s="20"/>
      <c r="U527" s="20"/>
      <c r="V527" s="20"/>
      <c r="W527" s="33"/>
      <c r="X527" s="33"/>
      <c r="Z527" s="7"/>
    </row>
    <row r="528" spans="1:26" s="10" customFormat="1" ht="12.75">
      <c r="A528" s="69"/>
      <c r="S528" s="20"/>
      <c r="T528" s="20"/>
      <c r="U528" s="20"/>
      <c r="V528" s="20"/>
      <c r="W528" s="33"/>
      <c r="X528" s="33"/>
      <c r="Z528" s="7"/>
    </row>
    <row r="529" spans="1:26" s="10" customFormat="1" ht="12.75">
      <c r="A529" s="69"/>
      <c r="S529" s="20"/>
      <c r="T529" s="20"/>
      <c r="U529" s="20"/>
      <c r="V529" s="20"/>
      <c r="W529" s="33"/>
      <c r="X529" s="33"/>
      <c r="Z529" s="7"/>
    </row>
    <row r="530" spans="1:26" s="10" customFormat="1" ht="12.75">
      <c r="A530" s="69"/>
      <c r="S530" s="20"/>
      <c r="T530" s="20"/>
      <c r="U530" s="20"/>
      <c r="V530" s="20"/>
      <c r="W530" s="33"/>
      <c r="X530" s="33"/>
      <c r="Z530" s="7"/>
    </row>
    <row r="531" spans="1:26" s="10" customFormat="1" ht="12.75">
      <c r="A531" s="69"/>
      <c r="S531" s="20"/>
      <c r="T531" s="20"/>
      <c r="U531" s="20"/>
      <c r="V531" s="20"/>
      <c r="W531" s="33"/>
      <c r="X531" s="33"/>
      <c r="Z531" s="7"/>
    </row>
    <row r="532" spans="1:26" s="10" customFormat="1" ht="12.75">
      <c r="A532" s="69"/>
      <c r="S532" s="20"/>
      <c r="T532" s="20"/>
      <c r="U532" s="20"/>
      <c r="V532" s="20"/>
      <c r="W532" s="33"/>
      <c r="X532" s="33"/>
      <c r="Z532" s="7"/>
    </row>
    <row r="533" spans="1:26" s="10" customFormat="1" ht="12.75">
      <c r="A533" s="69"/>
      <c r="S533" s="20"/>
      <c r="T533" s="20"/>
      <c r="U533" s="20"/>
      <c r="V533" s="20"/>
      <c r="W533" s="33"/>
      <c r="X533" s="33"/>
      <c r="Z533" s="7"/>
    </row>
    <row r="534" spans="1:26" s="10" customFormat="1" ht="12.75">
      <c r="A534" s="69"/>
      <c r="S534" s="20"/>
      <c r="T534" s="20"/>
      <c r="U534" s="20"/>
      <c r="V534" s="20"/>
      <c r="W534" s="33"/>
      <c r="X534" s="33"/>
      <c r="Z534" s="7"/>
    </row>
    <row r="535" spans="1:26" s="10" customFormat="1" ht="12.75">
      <c r="A535" s="69"/>
      <c r="S535" s="20"/>
      <c r="T535" s="20"/>
      <c r="U535" s="20"/>
      <c r="V535" s="20"/>
      <c r="W535" s="33"/>
      <c r="X535" s="33"/>
      <c r="Z535" s="7"/>
    </row>
    <row r="536" spans="1:26" s="10" customFormat="1" ht="12.75">
      <c r="A536" s="69"/>
      <c r="S536" s="20"/>
      <c r="T536" s="20"/>
      <c r="U536" s="20"/>
      <c r="V536" s="20"/>
      <c r="W536" s="33"/>
      <c r="X536" s="33"/>
      <c r="Z536" s="7"/>
    </row>
    <row r="537" spans="1:26" s="10" customFormat="1" ht="12.75">
      <c r="A537" s="69"/>
      <c r="S537" s="20"/>
      <c r="T537" s="20"/>
      <c r="U537" s="20"/>
      <c r="V537" s="20"/>
      <c r="W537" s="33"/>
      <c r="X537" s="33"/>
      <c r="Z537" s="7"/>
    </row>
    <row r="538" spans="1:26" s="10" customFormat="1" ht="12.75">
      <c r="A538" s="69"/>
      <c r="S538" s="20"/>
      <c r="T538" s="20"/>
      <c r="U538" s="20"/>
      <c r="V538" s="20"/>
      <c r="W538" s="33"/>
      <c r="X538" s="33"/>
      <c r="Z538" s="7"/>
    </row>
    <row r="539" spans="1:26" s="10" customFormat="1" ht="12.75">
      <c r="A539" s="69"/>
      <c r="S539" s="20"/>
      <c r="T539" s="20"/>
      <c r="U539" s="20"/>
      <c r="V539" s="20"/>
      <c r="W539" s="33"/>
      <c r="X539" s="33"/>
      <c r="Z539" s="7"/>
    </row>
    <row r="540" spans="1:26" s="10" customFormat="1" ht="12.75">
      <c r="A540" s="69"/>
      <c r="S540" s="20"/>
      <c r="T540" s="20"/>
      <c r="U540" s="20"/>
      <c r="V540" s="20"/>
      <c r="W540" s="33"/>
      <c r="X540" s="33"/>
      <c r="Z540" s="7"/>
    </row>
    <row r="541" spans="1:26" s="10" customFormat="1" ht="12.75">
      <c r="A541" s="69"/>
      <c r="S541" s="20"/>
      <c r="T541" s="20"/>
      <c r="U541" s="20"/>
      <c r="V541" s="20"/>
      <c r="W541" s="33"/>
      <c r="X541" s="33"/>
      <c r="Z541" s="7"/>
    </row>
    <row r="542" spans="1:26" s="10" customFormat="1" ht="12.75">
      <c r="A542" s="69"/>
      <c r="S542" s="20"/>
      <c r="T542" s="20"/>
      <c r="U542" s="20"/>
      <c r="V542" s="20"/>
      <c r="W542" s="33"/>
      <c r="X542" s="33"/>
      <c r="Z542" s="7"/>
    </row>
    <row r="543" spans="1:26" s="10" customFormat="1" ht="12.75">
      <c r="A543" s="69"/>
      <c r="S543" s="20"/>
      <c r="T543" s="20"/>
      <c r="U543" s="20"/>
      <c r="V543" s="20"/>
      <c r="W543" s="33"/>
      <c r="X543" s="33"/>
      <c r="Z543" s="7"/>
    </row>
    <row r="544" spans="1:26" s="10" customFormat="1" ht="12.75">
      <c r="A544" s="69"/>
      <c r="S544" s="20"/>
      <c r="T544" s="20"/>
      <c r="U544" s="20"/>
      <c r="V544" s="20"/>
      <c r="W544" s="33"/>
      <c r="X544" s="33"/>
      <c r="Z544" s="7"/>
    </row>
    <row r="545" spans="1:26" s="10" customFormat="1" ht="12.75">
      <c r="A545" s="69"/>
      <c r="S545" s="20"/>
      <c r="T545" s="20"/>
      <c r="U545" s="20"/>
      <c r="V545" s="20"/>
      <c r="W545" s="33"/>
      <c r="X545" s="33"/>
      <c r="Z545" s="7"/>
    </row>
    <row r="546" spans="1:26" s="10" customFormat="1" ht="12.75">
      <c r="A546" s="69"/>
      <c r="S546" s="20"/>
      <c r="T546" s="20"/>
      <c r="U546" s="20"/>
      <c r="V546" s="20"/>
      <c r="W546" s="33"/>
      <c r="X546" s="33"/>
      <c r="Z546" s="7"/>
    </row>
    <row r="547" spans="1:26" s="10" customFormat="1" ht="12.75">
      <c r="A547" s="69"/>
      <c r="S547" s="20"/>
      <c r="T547" s="20"/>
      <c r="U547" s="20"/>
      <c r="V547" s="20"/>
      <c r="W547" s="33"/>
      <c r="X547" s="33"/>
      <c r="Z547" s="7"/>
    </row>
    <row r="548" spans="1:26" s="10" customFormat="1" ht="12.75">
      <c r="A548" s="69"/>
      <c r="S548" s="20"/>
      <c r="T548" s="20"/>
      <c r="U548" s="20"/>
      <c r="V548" s="20"/>
      <c r="W548" s="33"/>
      <c r="X548" s="33"/>
      <c r="Z548" s="7"/>
    </row>
    <row r="549" spans="1:26" s="10" customFormat="1" ht="12.75">
      <c r="A549" s="69"/>
      <c r="S549" s="20"/>
      <c r="T549" s="20"/>
      <c r="U549" s="20"/>
      <c r="V549" s="20"/>
      <c r="W549" s="33"/>
      <c r="X549" s="33"/>
      <c r="Z549" s="7"/>
    </row>
    <row r="550" spans="1:26" s="10" customFormat="1" ht="12.75">
      <c r="A550" s="69"/>
      <c r="S550" s="20"/>
      <c r="T550" s="20"/>
      <c r="U550" s="20"/>
      <c r="V550" s="20"/>
      <c r="W550" s="33"/>
      <c r="X550" s="33"/>
      <c r="Z550" s="7"/>
    </row>
    <row r="551" spans="1:26" s="10" customFormat="1" ht="12.75">
      <c r="A551" s="69"/>
      <c r="S551" s="20"/>
      <c r="T551" s="20"/>
      <c r="U551" s="20"/>
      <c r="V551" s="20"/>
      <c r="W551" s="33"/>
      <c r="X551" s="33"/>
      <c r="Z551" s="7"/>
    </row>
    <row r="552" spans="1:26" s="10" customFormat="1" ht="12.75">
      <c r="A552" s="69"/>
      <c r="S552" s="20"/>
      <c r="T552" s="20"/>
      <c r="U552" s="20"/>
      <c r="V552" s="20"/>
      <c r="W552" s="33"/>
      <c r="X552" s="33"/>
      <c r="Z552" s="7"/>
    </row>
    <row r="553" spans="1:26" s="10" customFormat="1" ht="12.75">
      <c r="A553" s="69"/>
      <c r="S553" s="20"/>
      <c r="T553" s="20"/>
      <c r="U553" s="20"/>
      <c r="V553" s="20"/>
      <c r="W553" s="33"/>
      <c r="X553" s="33"/>
      <c r="Z553" s="7"/>
    </row>
    <row r="554" spans="1:26" s="10" customFormat="1" ht="12.75">
      <c r="A554" s="69"/>
      <c r="S554" s="20"/>
      <c r="T554" s="20"/>
      <c r="U554" s="20"/>
      <c r="V554" s="20"/>
      <c r="W554" s="33"/>
      <c r="X554" s="33"/>
      <c r="Z554" s="7"/>
    </row>
    <row r="555" spans="1:26" s="10" customFormat="1" ht="12.75">
      <c r="A555" s="69"/>
      <c r="S555" s="20"/>
      <c r="T555" s="20"/>
      <c r="U555" s="20"/>
      <c r="V555" s="20"/>
      <c r="W555" s="33"/>
      <c r="X555" s="33"/>
      <c r="Z555" s="7"/>
    </row>
    <row r="556" spans="1:26" s="10" customFormat="1" ht="12.75">
      <c r="A556" s="69"/>
      <c r="S556" s="20"/>
      <c r="T556" s="20"/>
      <c r="U556" s="20"/>
      <c r="V556" s="20"/>
      <c r="W556" s="33"/>
      <c r="X556" s="33"/>
      <c r="Z556" s="7"/>
    </row>
    <row r="557" spans="1:26" s="10" customFormat="1" ht="12.75">
      <c r="A557" s="69"/>
      <c r="S557" s="20"/>
      <c r="T557" s="20"/>
      <c r="U557" s="20"/>
      <c r="V557" s="20"/>
      <c r="W557" s="33"/>
      <c r="X557" s="33"/>
      <c r="Z557" s="7"/>
    </row>
    <row r="558" spans="1:26" s="10" customFormat="1" ht="12.75">
      <c r="A558" s="69"/>
      <c r="S558" s="20"/>
      <c r="T558" s="20"/>
      <c r="U558" s="20"/>
      <c r="V558" s="20"/>
      <c r="W558" s="33"/>
      <c r="X558" s="33"/>
      <c r="Z558" s="7"/>
    </row>
    <row r="559" spans="1:26" s="10" customFormat="1" ht="12.75">
      <c r="A559" s="69"/>
      <c r="S559" s="20"/>
      <c r="T559" s="20"/>
      <c r="U559" s="20"/>
      <c r="V559" s="20"/>
      <c r="W559" s="33"/>
      <c r="X559" s="33"/>
      <c r="Z559" s="7"/>
    </row>
    <row r="560" spans="1:26" s="10" customFormat="1" ht="12.75">
      <c r="A560" s="69"/>
      <c r="S560" s="20"/>
      <c r="T560" s="20"/>
      <c r="U560" s="20"/>
      <c r="V560" s="20"/>
      <c r="W560" s="33"/>
      <c r="X560" s="33"/>
      <c r="Z560" s="7"/>
    </row>
    <row r="561" spans="1:26" s="10" customFormat="1" ht="12.75">
      <c r="A561" s="69"/>
      <c r="S561" s="20"/>
      <c r="T561" s="20"/>
      <c r="U561" s="20"/>
      <c r="V561" s="20"/>
      <c r="W561" s="33"/>
      <c r="X561" s="33"/>
      <c r="Z561" s="7"/>
    </row>
    <row r="562" spans="1:26" s="10" customFormat="1" ht="12.75">
      <c r="A562" s="69"/>
      <c r="S562" s="20"/>
      <c r="T562" s="20"/>
      <c r="U562" s="20"/>
      <c r="V562" s="20"/>
      <c r="W562" s="33"/>
      <c r="X562" s="33"/>
      <c r="Z562" s="7"/>
    </row>
    <row r="563" spans="1:26" s="10" customFormat="1" ht="12.75">
      <c r="A563" s="69"/>
      <c r="S563" s="20"/>
      <c r="T563" s="20"/>
      <c r="U563" s="20"/>
      <c r="V563" s="20"/>
      <c r="W563" s="33"/>
      <c r="X563" s="33"/>
      <c r="Z563" s="7"/>
    </row>
    <row r="564" spans="1:26" s="10" customFormat="1" ht="12.75">
      <c r="A564" s="69"/>
      <c r="S564" s="20"/>
      <c r="T564" s="20"/>
      <c r="U564" s="20"/>
      <c r="V564" s="20"/>
      <c r="W564" s="33"/>
      <c r="X564" s="33"/>
      <c r="Z564" s="7"/>
    </row>
    <row r="565" spans="1:26" s="10" customFormat="1" ht="12.75">
      <c r="A565" s="69"/>
      <c r="S565" s="20"/>
      <c r="T565" s="20"/>
      <c r="U565" s="20"/>
      <c r="V565" s="20"/>
      <c r="W565" s="33"/>
      <c r="X565" s="33"/>
      <c r="Z565" s="7"/>
    </row>
    <row r="566" spans="1:26" s="10" customFormat="1" ht="12.75">
      <c r="A566" s="69"/>
      <c r="S566" s="20"/>
      <c r="T566" s="20"/>
      <c r="U566" s="20"/>
      <c r="V566" s="20"/>
      <c r="W566" s="33"/>
      <c r="X566" s="33"/>
      <c r="Z566" s="7"/>
    </row>
    <row r="567" spans="1:26" s="10" customFormat="1" ht="12.75">
      <c r="A567" s="69"/>
      <c r="S567" s="20"/>
      <c r="T567" s="20"/>
      <c r="U567" s="20"/>
      <c r="V567" s="20"/>
      <c r="W567" s="33"/>
      <c r="X567" s="33"/>
      <c r="Z567" s="7"/>
    </row>
    <row r="568" spans="1:26" s="10" customFormat="1" ht="12.75">
      <c r="A568" s="69"/>
      <c r="S568" s="20"/>
      <c r="T568" s="20"/>
      <c r="U568" s="20"/>
      <c r="V568" s="20"/>
      <c r="W568" s="33"/>
      <c r="X568" s="33"/>
      <c r="Z568" s="7"/>
    </row>
    <row r="569" spans="1:26" s="10" customFormat="1" ht="12.75">
      <c r="A569" s="69"/>
      <c r="S569" s="20"/>
      <c r="T569" s="20"/>
      <c r="U569" s="20"/>
      <c r="V569" s="20"/>
      <c r="W569" s="33"/>
      <c r="X569" s="33"/>
      <c r="Z569" s="7"/>
    </row>
    <row r="570" spans="1:26" s="10" customFormat="1" ht="12.75">
      <c r="A570" s="69"/>
      <c r="S570" s="20"/>
      <c r="T570" s="20"/>
      <c r="U570" s="20"/>
      <c r="V570" s="20"/>
      <c r="W570" s="33"/>
      <c r="X570" s="33"/>
      <c r="Z570" s="7"/>
    </row>
    <row r="571" spans="1:26" s="10" customFormat="1" ht="12.75">
      <c r="A571" s="69"/>
      <c r="S571" s="20"/>
      <c r="T571" s="20"/>
      <c r="U571" s="20"/>
      <c r="V571" s="20"/>
      <c r="W571" s="33"/>
      <c r="X571" s="33"/>
      <c r="Z571" s="7"/>
    </row>
    <row r="572" spans="1:26" s="10" customFormat="1" ht="12.75">
      <c r="A572" s="69"/>
      <c r="S572" s="20"/>
      <c r="T572" s="20"/>
      <c r="U572" s="20"/>
      <c r="V572" s="20"/>
      <c r="W572" s="33"/>
      <c r="X572" s="33"/>
      <c r="Z572" s="7"/>
    </row>
    <row r="573" spans="1:26" s="10" customFormat="1" ht="12.75">
      <c r="A573" s="69"/>
      <c r="S573" s="20"/>
      <c r="T573" s="20"/>
      <c r="U573" s="20"/>
      <c r="V573" s="20"/>
      <c r="W573" s="33"/>
      <c r="X573" s="33"/>
      <c r="Z573" s="7"/>
    </row>
    <row r="574" spans="1:26" s="10" customFormat="1" ht="12.75">
      <c r="A574" s="69"/>
      <c r="S574" s="20"/>
      <c r="T574" s="20"/>
      <c r="U574" s="20"/>
      <c r="V574" s="20"/>
      <c r="W574" s="33"/>
      <c r="X574" s="33"/>
      <c r="Z574" s="7"/>
    </row>
    <row r="575" spans="1:26" s="10" customFormat="1" ht="12.75">
      <c r="A575" s="69"/>
      <c r="S575" s="20"/>
      <c r="T575" s="20"/>
      <c r="U575" s="20"/>
      <c r="V575" s="20"/>
      <c r="W575" s="33"/>
      <c r="X575" s="33"/>
      <c r="Z575" s="7"/>
    </row>
    <row r="576" spans="1:26" s="10" customFormat="1" ht="12.75">
      <c r="A576" s="69"/>
      <c r="S576" s="20"/>
      <c r="T576" s="20"/>
      <c r="U576" s="20"/>
      <c r="V576" s="20"/>
      <c r="W576" s="33"/>
      <c r="X576" s="33"/>
      <c r="Z576" s="7"/>
    </row>
    <row r="577" spans="1:26" s="10" customFormat="1" ht="12.75">
      <c r="A577" s="69"/>
      <c r="S577" s="20"/>
      <c r="T577" s="20"/>
      <c r="U577" s="20"/>
      <c r="V577" s="20"/>
      <c r="W577" s="33"/>
      <c r="X577" s="33"/>
      <c r="Z577" s="7"/>
    </row>
    <row r="578" spans="1:26" s="10" customFormat="1" ht="12.75">
      <c r="A578" s="69"/>
      <c r="S578" s="20"/>
      <c r="T578" s="20"/>
      <c r="U578" s="20"/>
      <c r="V578" s="20"/>
      <c r="W578" s="33"/>
      <c r="X578" s="33"/>
      <c r="Z578" s="7"/>
    </row>
    <row r="579" spans="1:26" s="10" customFormat="1" ht="12.75">
      <c r="A579" s="69"/>
      <c r="S579" s="20"/>
      <c r="T579" s="20"/>
      <c r="U579" s="20"/>
      <c r="V579" s="20"/>
      <c r="W579" s="33"/>
      <c r="X579" s="33"/>
      <c r="Z579" s="7"/>
    </row>
    <row r="580" spans="1:26" s="10" customFormat="1" ht="12.75">
      <c r="A580" s="69"/>
      <c r="S580" s="20"/>
      <c r="T580" s="20"/>
      <c r="U580" s="20"/>
      <c r="V580" s="20"/>
      <c r="W580" s="33"/>
      <c r="X580" s="33"/>
      <c r="Z580" s="7"/>
    </row>
    <row r="581" spans="1:26" s="10" customFormat="1" ht="12.75">
      <c r="A581" s="69"/>
      <c r="S581" s="20"/>
      <c r="T581" s="20"/>
      <c r="U581" s="20"/>
      <c r="V581" s="20"/>
      <c r="W581" s="33"/>
      <c r="X581" s="33"/>
      <c r="Z581" s="7"/>
    </row>
    <row r="582" spans="1:26" s="10" customFormat="1" ht="12.75">
      <c r="A582" s="69"/>
      <c r="S582" s="20"/>
      <c r="T582" s="20"/>
      <c r="U582" s="20"/>
      <c r="V582" s="20"/>
      <c r="W582" s="33"/>
      <c r="X582" s="33"/>
      <c r="Z582" s="7"/>
    </row>
    <row r="583" spans="1:26" s="10" customFormat="1" ht="12.75">
      <c r="A583" s="69"/>
      <c r="S583" s="20"/>
      <c r="T583" s="20"/>
      <c r="U583" s="20"/>
      <c r="V583" s="20"/>
      <c r="W583" s="33"/>
      <c r="X583" s="33"/>
      <c r="Z583" s="7"/>
    </row>
    <row r="584" spans="1:26" s="10" customFormat="1" ht="12.75">
      <c r="A584" s="69"/>
      <c r="S584" s="20"/>
      <c r="T584" s="20"/>
      <c r="U584" s="20"/>
      <c r="V584" s="20"/>
      <c r="W584" s="33"/>
      <c r="X584" s="33"/>
      <c r="Z584" s="7"/>
    </row>
    <row r="585" spans="1:26" s="10" customFormat="1" ht="12.75">
      <c r="A585" s="69"/>
      <c r="S585" s="20"/>
      <c r="T585" s="20"/>
      <c r="U585" s="20"/>
      <c r="V585" s="20"/>
      <c r="W585" s="33"/>
      <c r="X585" s="33"/>
      <c r="Z585" s="7"/>
    </row>
    <row r="586" spans="1:26" s="10" customFormat="1" ht="12.75">
      <c r="A586" s="69"/>
      <c r="S586" s="20"/>
      <c r="T586" s="20"/>
      <c r="U586" s="20"/>
      <c r="V586" s="20"/>
      <c r="W586" s="33"/>
      <c r="X586" s="33"/>
      <c r="Z586" s="7"/>
    </row>
    <row r="587" spans="1:26" s="10" customFormat="1" ht="12.75">
      <c r="A587" s="69"/>
      <c r="S587" s="20"/>
      <c r="T587" s="20"/>
      <c r="U587" s="20"/>
      <c r="V587" s="20"/>
      <c r="W587" s="33"/>
      <c r="X587" s="33"/>
      <c r="Z587" s="7"/>
    </row>
    <row r="588" spans="1:26" s="10" customFormat="1" ht="12.75">
      <c r="A588" s="69"/>
      <c r="S588" s="20"/>
      <c r="T588" s="20"/>
      <c r="U588" s="20"/>
      <c r="V588" s="20"/>
      <c r="W588" s="33"/>
      <c r="X588" s="33"/>
      <c r="Z588" s="7"/>
    </row>
    <row r="589" spans="1:26" s="10" customFormat="1" ht="12.75">
      <c r="A589" s="69"/>
      <c r="S589" s="20"/>
      <c r="T589" s="20"/>
      <c r="U589" s="20"/>
      <c r="V589" s="20"/>
      <c r="W589" s="33"/>
      <c r="X589" s="33"/>
      <c r="Z589" s="7"/>
    </row>
    <row r="590" spans="1:26" s="10" customFormat="1" ht="12.75">
      <c r="A590" s="69"/>
      <c r="S590" s="20"/>
      <c r="T590" s="20"/>
      <c r="U590" s="20"/>
      <c r="V590" s="20"/>
      <c r="W590" s="33"/>
      <c r="X590" s="33"/>
      <c r="Z590" s="7"/>
    </row>
    <row r="591" spans="1:26" s="10" customFormat="1" ht="12.75">
      <c r="A591" s="69"/>
      <c r="S591" s="20"/>
      <c r="T591" s="20"/>
      <c r="U591" s="20"/>
      <c r="V591" s="20"/>
      <c r="W591" s="33"/>
      <c r="X591" s="33"/>
      <c r="Z591" s="7"/>
    </row>
    <row r="592" spans="1:26" s="10" customFormat="1" ht="12.75">
      <c r="A592" s="69"/>
      <c r="S592" s="20"/>
      <c r="T592" s="20"/>
      <c r="U592" s="20"/>
      <c r="V592" s="20"/>
      <c r="W592" s="33"/>
      <c r="X592" s="33"/>
      <c r="Z592" s="7"/>
    </row>
    <row r="593" spans="1:26" s="10" customFormat="1" ht="12.75">
      <c r="A593" s="69"/>
      <c r="S593" s="20"/>
      <c r="T593" s="20"/>
      <c r="U593" s="20"/>
      <c r="V593" s="20"/>
      <c r="W593" s="33"/>
      <c r="X593" s="33"/>
      <c r="Z593" s="7"/>
    </row>
    <row r="594" spans="1:26" s="10" customFormat="1" ht="12.75">
      <c r="A594" s="69"/>
      <c r="S594" s="20"/>
      <c r="T594" s="20"/>
      <c r="U594" s="20"/>
      <c r="V594" s="20"/>
      <c r="W594" s="33"/>
      <c r="X594" s="33"/>
      <c r="Z594" s="7"/>
    </row>
    <row r="595" spans="1:26" s="10" customFormat="1" ht="12.75">
      <c r="A595" s="69"/>
      <c r="S595" s="20"/>
      <c r="T595" s="20"/>
      <c r="U595" s="20"/>
      <c r="V595" s="20"/>
      <c r="W595" s="33"/>
      <c r="X595" s="33"/>
      <c r="Z595" s="7"/>
    </row>
    <row r="596" spans="1:26" s="10" customFormat="1" ht="12.75">
      <c r="A596" s="69"/>
      <c r="S596" s="20"/>
      <c r="T596" s="20"/>
      <c r="U596" s="20"/>
      <c r="V596" s="20"/>
      <c r="W596" s="33"/>
      <c r="X596" s="33"/>
      <c r="Z596" s="7"/>
    </row>
    <row r="597" spans="1:26" s="10" customFormat="1" ht="12.75">
      <c r="A597" s="69"/>
      <c r="S597" s="20"/>
      <c r="T597" s="20"/>
      <c r="U597" s="20"/>
      <c r="V597" s="20"/>
      <c r="W597" s="33"/>
      <c r="X597" s="33"/>
      <c r="Z597" s="7"/>
    </row>
    <row r="598" spans="1:26" s="10" customFormat="1" ht="12.75">
      <c r="A598" s="69"/>
      <c r="S598" s="20"/>
      <c r="T598" s="20"/>
      <c r="U598" s="20"/>
      <c r="V598" s="20"/>
      <c r="W598" s="33"/>
      <c r="X598" s="33"/>
      <c r="Z598" s="7"/>
    </row>
    <row r="599" spans="1:26" s="10" customFormat="1" ht="12.75">
      <c r="A599" s="69"/>
      <c r="S599" s="20"/>
      <c r="T599" s="20"/>
      <c r="U599" s="20"/>
      <c r="V599" s="20"/>
      <c r="W599" s="33"/>
      <c r="X599" s="33"/>
      <c r="Z599" s="7"/>
    </row>
    <row r="600" spans="1:26" s="10" customFormat="1" ht="12.75">
      <c r="A600" s="69"/>
      <c r="S600" s="20"/>
      <c r="T600" s="20"/>
      <c r="U600" s="20"/>
      <c r="V600" s="20"/>
      <c r="W600" s="33"/>
      <c r="X600" s="33"/>
      <c r="Z600" s="7"/>
    </row>
    <row r="601" spans="1:26" s="10" customFormat="1" ht="12.75">
      <c r="A601" s="69"/>
      <c r="S601" s="20"/>
      <c r="T601" s="20"/>
      <c r="U601" s="20"/>
      <c r="V601" s="20"/>
      <c r="W601" s="33"/>
      <c r="X601" s="33"/>
      <c r="Z601" s="7"/>
    </row>
    <row r="602" spans="1:26" s="10" customFormat="1" ht="12.75">
      <c r="A602" s="69"/>
      <c r="S602" s="20"/>
      <c r="T602" s="20"/>
      <c r="U602" s="20"/>
      <c r="V602" s="20"/>
      <c r="W602" s="33"/>
      <c r="X602" s="33"/>
      <c r="Z602" s="7"/>
    </row>
    <row r="603" spans="1:26" s="10" customFormat="1" ht="12.75">
      <c r="A603" s="69"/>
      <c r="S603" s="20"/>
      <c r="T603" s="20"/>
      <c r="U603" s="20"/>
      <c r="V603" s="20"/>
      <c r="W603" s="33"/>
      <c r="X603" s="33"/>
      <c r="Z603" s="7"/>
    </row>
    <row r="604" spans="1:26" s="10" customFormat="1" ht="12.75">
      <c r="A604" s="69"/>
      <c r="S604" s="20"/>
      <c r="T604" s="20"/>
      <c r="U604" s="20"/>
      <c r="V604" s="20"/>
      <c r="W604" s="33"/>
      <c r="X604" s="33"/>
      <c r="Z604" s="7"/>
    </row>
    <row r="605" spans="1:26" s="10" customFormat="1" ht="12.75">
      <c r="A605" s="69"/>
      <c r="S605" s="20"/>
      <c r="T605" s="20"/>
      <c r="U605" s="20"/>
      <c r="V605" s="20"/>
      <c r="W605" s="33"/>
      <c r="X605" s="33"/>
      <c r="Z605" s="7"/>
    </row>
    <row r="606" spans="1:26" s="10" customFormat="1" ht="12.75">
      <c r="A606" s="69"/>
      <c r="S606" s="20"/>
      <c r="T606" s="20"/>
      <c r="U606" s="20"/>
      <c r="V606" s="20"/>
      <c r="W606" s="33"/>
      <c r="X606" s="33"/>
      <c r="Z606" s="7"/>
    </row>
    <row r="607" spans="1:26" s="10" customFormat="1" ht="12.75">
      <c r="A607" s="69"/>
      <c r="S607" s="20"/>
      <c r="T607" s="20"/>
      <c r="U607" s="20"/>
      <c r="V607" s="20"/>
      <c r="W607" s="33"/>
      <c r="X607" s="33"/>
      <c r="Z607" s="7"/>
    </row>
    <row r="608" spans="1:4" ht="12.75">
      <c r="A608" s="69"/>
      <c r="B608" s="10"/>
      <c r="C608" s="10"/>
      <c r="D608" s="10"/>
    </row>
    <row r="609" spans="1:4" ht="12.75">
      <c r="A609" s="69"/>
      <c r="B609" s="10"/>
      <c r="C609" s="10"/>
      <c r="D609" s="10"/>
    </row>
    <row r="610" spans="1:4" ht="12.75">
      <c r="A610" s="69"/>
      <c r="B610" s="10"/>
      <c r="C610" s="10"/>
      <c r="D610" s="10"/>
    </row>
    <row r="611" spans="1:4" ht="12.75">
      <c r="A611" s="69"/>
      <c r="B611" s="10"/>
      <c r="C611" s="10"/>
      <c r="D611" s="10"/>
    </row>
    <row r="612" spans="1:4" ht="12.75">
      <c r="A612" s="69"/>
      <c r="B612" s="10"/>
      <c r="C612" s="10"/>
      <c r="D612" s="10"/>
    </row>
    <row r="613" spans="1:4" ht="12.75">
      <c r="A613" s="69"/>
      <c r="B613" s="10"/>
      <c r="C613" s="10"/>
      <c r="D613" s="10"/>
    </row>
    <row r="614" spans="1:4" ht="12.75">
      <c r="A614" s="69"/>
      <c r="B614" s="10"/>
      <c r="C614" s="10"/>
      <c r="D614" s="10"/>
    </row>
    <row r="615" spans="1:4" ht="12.75">
      <c r="A615" s="69"/>
      <c r="B615" s="10"/>
      <c r="C615" s="10"/>
      <c r="D615" s="10"/>
    </row>
    <row r="616" spans="1:4" ht="12.75">
      <c r="A616" s="69"/>
      <c r="B616" s="10"/>
      <c r="C616" s="10"/>
      <c r="D616" s="10"/>
    </row>
    <row r="617" spans="1:4" ht="12.75">
      <c r="A617" s="69"/>
      <c r="B617" s="10"/>
      <c r="C617" s="10"/>
      <c r="D617" s="10"/>
    </row>
    <row r="618" spans="1:4" ht="12.75">
      <c r="A618" s="69"/>
      <c r="B618" s="10"/>
      <c r="C618" s="10"/>
      <c r="D618" s="10"/>
    </row>
    <row r="619" spans="1:4" ht="12.75">
      <c r="A619" s="69"/>
      <c r="B619" s="10"/>
      <c r="C619" s="10"/>
      <c r="D619" s="10"/>
    </row>
    <row r="620" spans="1:4" ht="12.75">
      <c r="A620" s="69"/>
      <c r="B620" s="10"/>
      <c r="C620" s="10"/>
      <c r="D620" s="10"/>
    </row>
    <row r="621" spans="1:4" ht="12.75">
      <c r="A621" s="69"/>
      <c r="B621" s="10"/>
      <c r="C621" s="10"/>
      <c r="D621" s="10"/>
    </row>
    <row r="622" spans="1:4" ht="12.75">
      <c r="A622" s="69"/>
      <c r="B622" s="10"/>
      <c r="C622" s="10"/>
      <c r="D622" s="10"/>
    </row>
    <row r="623" spans="1:4" ht="12.75">
      <c r="A623" s="69"/>
      <c r="B623" s="10"/>
      <c r="C623" s="10"/>
      <c r="D623" s="10"/>
    </row>
    <row r="624" spans="1:4" ht="12.75">
      <c r="A624" s="69"/>
      <c r="B624" s="10"/>
      <c r="C624" s="10"/>
      <c r="D624" s="10"/>
    </row>
    <row r="625" spans="1:4" ht="12.75">
      <c r="A625" s="69"/>
      <c r="B625" s="10"/>
      <c r="C625" s="10"/>
      <c r="D625" s="10"/>
    </row>
    <row r="626" spans="1:4" ht="12.75">
      <c r="A626" s="69"/>
      <c r="B626" s="10"/>
      <c r="C626" s="10"/>
      <c r="D626" s="10"/>
    </row>
    <row r="627" spans="1:4" ht="12.75">
      <c r="A627" s="69"/>
      <c r="B627" s="10"/>
      <c r="C627" s="10"/>
      <c r="D627" s="10"/>
    </row>
    <row r="628" spans="1:4" ht="12.75">
      <c r="A628" s="69"/>
      <c r="B628" s="10"/>
      <c r="C628" s="10"/>
      <c r="D628" s="10"/>
    </row>
    <row r="629" spans="1:4" ht="12.75">
      <c r="A629" s="69"/>
      <c r="B629" s="10"/>
      <c r="C629" s="10"/>
      <c r="D629" s="10"/>
    </row>
    <row r="630" spans="1:4" ht="12.75">
      <c r="A630" s="69"/>
      <c r="B630" s="10"/>
      <c r="C630" s="10"/>
      <c r="D630" s="10"/>
    </row>
    <row r="631" spans="1:4" ht="12.75">
      <c r="A631" s="69"/>
      <c r="B631" s="10"/>
      <c r="C631" s="10"/>
      <c r="D631" s="10"/>
    </row>
    <row r="632" spans="1:4" ht="12.75">
      <c r="A632" s="69"/>
      <c r="B632" s="10"/>
      <c r="C632" s="10"/>
      <c r="D632" s="10"/>
    </row>
    <row r="633" spans="1:4" ht="12.75">
      <c r="A633" s="69"/>
      <c r="B633" s="10"/>
      <c r="C633" s="10"/>
      <c r="D633" s="10"/>
    </row>
    <row r="634" spans="1:4" ht="12.75">
      <c r="A634" s="69"/>
      <c r="B634" s="10"/>
      <c r="C634" s="10"/>
      <c r="D634" s="10"/>
    </row>
    <row r="635" spans="1:4" ht="12.75">
      <c r="A635" s="69"/>
      <c r="B635" s="10"/>
      <c r="C635" s="10"/>
      <c r="D635" s="10"/>
    </row>
    <row r="636" spans="1:4" ht="12.75">
      <c r="A636" s="69"/>
      <c r="B636" s="10"/>
      <c r="C636" s="10"/>
      <c r="D636" s="10"/>
    </row>
    <row r="637" spans="1:4" ht="12.75">
      <c r="A637" s="69"/>
      <c r="B637" s="10"/>
      <c r="C637" s="10"/>
      <c r="D637" s="10"/>
    </row>
    <row r="638" spans="1:4" ht="12.75">
      <c r="A638" s="69"/>
      <c r="B638" s="10"/>
      <c r="C638" s="10"/>
      <c r="D638" s="10"/>
    </row>
    <row r="639" spans="1:4" ht="12.75">
      <c r="A639" s="69"/>
      <c r="B639" s="10"/>
      <c r="C639" s="10"/>
      <c r="D639" s="10"/>
    </row>
    <row r="640" spans="1:4" ht="12.75">
      <c r="A640" s="69"/>
      <c r="B640" s="10"/>
      <c r="C640" s="10"/>
      <c r="D640" s="10"/>
    </row>
    <row r="641" spans="1:4" ht="12.75">
      <c r="A641" s="69"/>
      <c r="B641" s="10"/>
      <c r="C641" s="10"/>
      <c r="D641" s="10"/>
    </row>
  </sheetData>
  <sheetProtection/>
  <mergeCells count="10">
    <mergeCell ref="A116:A117"/>
    <mergeCell ref="A134:A135"/>
    <mergeCell ref="A152:A153"/>
    <mergeCell ref="A170:A171"/>
    <mergeCell ref="A8:A9"/>
    <mergeCell ref="A26:A27"/>
    <mergeCell ref="A44:A45"/>
    <mergeCell ref="A98:A99"/>
    <mergeCell ref="A62:A63"/>
    <mergeCell ref="A80:A81"/>
  </mergeCells>
  <printOptions/>
  <pageMargins left="0.35433070866141736" right="0.15748031496062992" top="0.5905511811023623" bottom="0.5905511811023623" header="0.5118110236220472" footer="0.5118110236220472"/>
  <pageSetup horizontalDpi="360" verticalDpi="360" orientation="landscape" pageOrder="overThenDown" paperSize="9" scale="90" r:id="rId1"/>
  <rowBreaks count="4" manualBreakCount="4">
    <brk id="40" max="255" man="1"/>
    <brk id="76" max="255" man="1"/>
    <brk id="112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2013-05-17T05:07:11Z</cp:lastPrinted>
  <dcterms:created xsi:type="dcterms:W3CDTF">1996-10-08T23:32:33Z</dcterms:created>
  <dcterms:modified xsi:type="dcterms:W3CDTF">2024-02-28T03:26:35Z</dcterms:modified>
  <cp:category/>
  <cp:version/>
  <cp:contentType/>
  <cp:contentStatus/>
</cp:coreProperties>
</file>