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020018" sheetId="1" r:id="rId1"/>
  </sheets>
  <definedNames>
    <definedName name="_xlnm.Print_Titles" localSheetId="0">'5020018'!$4:$4</definedName>
    <definedName name="_xlnm.Print_Area" localSheetId="0">'5020018'!$A$1:$S$60</definedName>
  </definedNames>
  <calcPr fullCalcOnLoad="1"/>
</workbook>
</file>

<file path=xl/sharedStrings.xml><?xml version="1.0" encoding="utf-8"?>
<sst xmlns="http://schemas.openxmlformats.org/spreadsheetml/2006/main" count="141" uniqueCount="61">
  <si>
    <t>Наименование показателей</t>
  </si>
  <si>
    <t xml:space="preserve"> Болезни системы кровообращения</t>
  </si>
  <si>
    <t xml:space="preserve"> Болезни органов дыхания</t>
  </si>
  <si>
    <t xml:space="preserve"> Болезни органов пищеварения</t>
  </si>
  <si>
    <t xml:space="preserve">Численность впервые признанных </t>
  </si>
  <si>
    <t xml:space="preserve"> Злокачественные новообразования</t>
  </si>
  <si>
    <t xml:space="preserve"> Травмы (всех локализаций)</t>
  </si>
  <si>
    <t xml:space="preserve"> Болезни костно-мышечной системы </t>
  </si>
  <si>
    <t xml:space="preserve">   и соединительной ткани</t>
  </si>
  <si>
    <t xml:space="preserve"> Туберкулез</t>
  </si>
  <si>
    <t xml:space="preserve"> Психические расстройства</t>
  </si>
  <si>
    <t xml:space="preserve"> Прочие</t>
  </si>
  <si>
    <t xml:space="preserve"> Болезни нервной системы </t>
  </si>
  <si>
    <t xml:space="preserve"> Болезни органов чувств</t>
  </si>
  <si>
    <t>Болезни эндокринной системы</t>
  </si>
  <si>
    <t xml:space="preserve">  инвалидами  в сельской местности</t>
  </si>
  <si>
    <t xml:space="preserve">  инвалидами  в городской местности</t>
  </si>
  <si>
    <r>
      <t xml:space="preserve">1999 </t>
    </r>
    <r>
      <rPr>
        <b/>
        <vertAlign val="superscript"/>
        <sz val="9"/>
        <rFont val="Times New Roman Cyr"/>
        <family val="0"/>
      </rPr>
      <t>1</t>
    </r>
  </si>
  <si>
    <r>
      <t>1</t>
    </r>
    <r>
      <rPr>
        <sz val="8"/>
        <rFont val="Times New Roman Cyr"/>
        <family val="1"/>
      </rPr>
      <t xml:space="preserve"> Разбивка по видам болезней в отчетности разрабатывалась с 1999г.</t>
    </r>
  </si>
  <si>
    <t>Кан айлануу системасынын оорулары</t>
  </si>
  <si>
    <t>Дем алуу органдрынын оорулары</t>
  </si>
  <si>
    <t>Кургак учук</t>
  </si>
  <si>
    <t>Психиканын бузулушу</t>
  </si>
  <si>
    <t>Башкалар</t>
  </si>
  <si>
    <t xml:space="preserve"> 5.02.0018 Численность впервые признанных инвалидами по видам болезней в городской и сельской местностях</t>
  </si>
  <si>
    <t>Items</t>
  </si>
  <si>
    <t xml:space="preserve">Number of persons recognized as </t>
  </si>
  <si>
    <r>
      <t xml:space="preserve"> disabled for the first time - </t>
    </r>
    <r>
      <rPr>
        <b/>
        <sz val="9"/>
        <rFont val="Times New Roman Cyr"/>
        <family val="0"/>
      </rPr>
      <t>total</t>
    </r>
  </si>
  <si>
    <t xml:space="preserve"> Blood circulation diseases</t>
  </si>
  <si>
    <t xml:space="preserve"> Neoplasms</t>
  </si>
  <si>
    <t xml:space="preserve"> Injuries (all lokalization)</t>
  </si>
  <si>
    <t xml:space="preserve"> Diseases of the nervous system </t>
  </si>
  <si>
    <t xml:space="preserve"> Diseases of the sense organs</t>
  </si>
  <si>
    <t xml:space="preserve"> Diseases of the endocrine system</t>
  </si>
  <si>
    <t xml:space="preserve"> Osteo-muscular and connective tissue </t>
  </si>
  <si>
    <t xml:space="preserve">  disorders</t>
  </si>
  <si>
    <t xml:space="preserve"> Diseases of respiratory system </t>
  </si>
  <si>
    <t xml:space="preserve"> Digestive disorders</t>
  </si>
  <si>
    <t xml:space="preserve"> Tuberculosis</t>
  </si>
  <si>
    <t xml:space="preserve"> Psychic disfunction</t>
  </si>
  <si>
    <t xml:space="preserve"> Others</t>
  </si>
  <si>
    <t xml:space="preserve"> disabled for the first time in urban area</t>
  </si>
  <si>
    <t xml:space="preserve"> disabled for the first time in rural area</t>
  </si>
  <si>
    <r>
      <t>1</t>
    </r>
    <r>
      <rPr>
        <sz val="8"/>
        <rFont val="Times New Roman Cyr"/>
        <family val="1"/>
      </rPr>
      <t xml:space="preserve"> The breakdown by type of disease reporting was developed in 1999.</t>
    </r>
  </si>
  <si>
    <t xml:space="preserve"> 5.02.0018 Number of persons recognized as disabled for the first time by type of diseases in urban and rural areas</t>
  </si>
  <si>
    <t>Эндокриндик системасынын оорулары</t>
  </si>
  <si>
    <t>Нерв системасынын оорулары</t>
  </si>
  <si>
    <t>Биринчи жолу майып катары таанылгандардын саны - бардыгы</t>
  </si>
  <si>
    <t>Залалдуу шишик оорулары</t>
  </si>
  <si>
    <t>Сезим органдарынын оорулары</t>
  </si>
  <si>
    <t xml:space="preserve">Шаар жериндеги биринчи жолу майып катары </t>
  </si>
  <si>
    <t>таанылгандардын саны</t>
  </si>
  <si>
    <r>
      <t xml:space="preserve">  </t>
    </r>
  </si>
  <si>
    <t>Численность впервые признанных инвалидами  - всего</t>
  </si>
  <si>
    <t xml:space="preserve">Айыл жергесиндеги биринчи жолу майып катары </t>
  </si>
  <si>
    <t>Көрсөткүчтөрдүн аталышы</t>
  </si>
  <si>
    <t>Тамак сиѕирүү органдардын оорулары</t>
  </si>
  <si>
    <t>5.02.00.18 Шаар жана айыл жерлериндеги биринчи жолу майып катары таанылгандардын оорулардын түрлөрү боюнча саны</t>
  </si>
  <si>
    <t>1 Оорулардын түрлөрү боюнча бөлүштүрүү 1999-жылдан тартып иштетилип келген.</t>
  </si>
  <si>
    <t>Сөөк-булчуң системасынын жана бириктирүүчү ткандардын оорулары</t>
  </si>
  <si>
    <t>Жаракаттар (бардык чектөөлөрдүн)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</si>
</sst>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00000"/>
    <numFmt numFmtId="211" formatCode="0.00000"/>
    <numFmt numFmtId="212" formatCode="0.0000"/>
    <numFmt numFmtId="213" formatCode="0.000"/>
    <numFmt numFmtId="214" formatCode="0.0000000"/>
  </numFmts>
  <fonts count="5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8"/>
      <name val="Times New Roman Cyr"/>
      <family val="1"/>
    </font>
    <font>
      <b/>
      <vertAlign val="superscript"/>
      <sz val="9"/>
      <name val="Times New Roman Cyr"/>
      <family val="0"/>
    </font>
    <font>
      <vertAlign val="superscript"/>
      <sz val="8"/>
      <name val="Times New Roman Cyr"/>
      <family val="0"/>
    </font>
    <font>
      <b/>
      <sz val="10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centerContinuous" vertical="center" wrapText="1"/>
      <protection/>
    </xf>
    <xf numFmtId="0" fontId="6" fillId="0" borderId="0" xfId="56" applyFont="1" applyFill="1" applyBorder="1" applyAlignment="1">
      <alignment vertical="center" wrapText="1"/>
      <protection/>
    </xf>
    <xf numFmtId="49" fontId="7" fillId="0" borderId="0" xfId="56" applyNumberFormat="1" applyFont="1" applyFill="1" applyBorder="1" applyAlignment="1">
      <alignment vertical="center" wrapText="1"/>
      <protection/>
    </xf>
    <xf numFmtId="0" fontId="7" fillId="0" borderId="0" xfId="56" applyNumberFormat="1" applyFont="1" applyFill="1" applyBorder="1" applyAlignment="1">
      <alignment vertical="center" wrapText="1"/>
      <protection/>
    </xf>
    <xf numFmtId="0" fontId="6" fillId="0" borderId="11" xfId="56" applyFont="1" applyFill="1" applyBorder="1" applyAlignment="1">
      <alignment horizontal="centerContinuous" vertical="center" wrapText="1"/>
      <protection/>
    </xf>
    <xf numFmtId="0" fontId="6" fillId="0" borderId="11" xfId="58" applyFont="1" applyFill="1" applyBorder="1" applyAlignment="1">
      <alignment horizontal="right" vertical="center" wrapText="1"/>
      <protection/>
    </xf>
    <xf numFmtId="0" fontId="12" fillId="0" borderId="0" xfId="56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horizontal="right" vertical="center" wrapText="1"/>
      <protection/>
    </xf>
    <xf numFmtId="3" fontId="14" fillId="0" borderId="0" xfId="0" applyNumberFormat="1" applyFont="1" applyFill="1" applyBorder="1" applyAlignment="1">
      <alignment/>
    </xf>
    <xf numFmtId="0" fontId="6" fillId="0" borderId="0" xfId="56" applyFont="1" applyBorder="1" applyAlignment="1">
      <alignment horizontal="left" vertical="center"/>
      <protection/>
    </xf>
    <xf numFmtId="49" fontId="7" fillId="0" borderId="0" xfId="56" applyNumberFormat="1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1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3" fontId="6" fillId="0" borderId="0" xfId="56" applyNumberFormat="1" applyFont="1" applyFill="1" applyBorder="1" applyAlignment="1">
      <alignment horizontal="right" wrapText="1"/>
      <protection/>
    </xf>
    <xf numFmtId="3" fontId="3" fillId="0" borderId="0" xfId="56" applyNumberFormat="1" applyFont="1" applyFill="1" applyBorder="1" applyAlignment="1">
      <alignment vertical="center" wrapText="1"/>
      <protection/>
    </xf>
    <xf numFmtId="3" fontId="7" fillId="0" borderId="0" xfId="56" applyNumberFormat="1" applyFont="1" applyFill="1" applyBorder="1" applyAlignment="1">
      <alignment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0" xfId="56" applyFont="1" applyFill="1" applyBorder="1" applyAlignment="1">
      <alignment horizontal="centerContinuous" vertical="center" wrapText="1"/>
      <protection/>
    </xf>
    <xf numFmtId="0" fontId="14" fillId="0" borderId="0" xfId="56" applyFont="1" applyBorder="1" applyAlignment="1">
      <alignment horizontal="left" vertical="center" wrapText="1"/>
      <protection/>
    </xf>
    <xf numFmtId="0" fontId="15" fillId="0" borderId="0" xfId="56" applyFont="1" applyFill="1" applyBorder="1" applyAlignment="1">
      <alignment vertical="center" wrapText="1"/>
      <protection/>
    </xf>
    <xf numFmtId="49" fontId="15" fillId="0" borderId="0" xfId="56" applyNumberFormat="1" applyFont="1" applyBorder="1" applyAlignment="1">
      <alignment vertical="center" wrapText="1"/>
      <protection/>
    </xf>
    <xf numFmtId="49" fontId="15" fillId="0" borderId="0" xfId="56" applyNumberFormat="1" applyFont="1" applyFill="1" applyBorder="1" applyAlignment="1">
      <alignment vertical="center" wrapText="1"/>
      <protection/>
    </xf>
    <xf numFmtId="0" fontId="15" fillId="0" borderId="0" xfId="56" applyFont="1" applyBorder="1" applyAlignment="1">
      <alignment vertical="center" wrapText="1"/>
      <protection/>
    </xf>
    <xf numFmtId="0" fontId="14" fillId="0" borderId="0" xfId="56" applyFont="1" applyFill="1" applyBorder="1" applyAlignment="1">
      <alignment vertical="center" wrapText="1"/>
      <protection/>
    </xf>
    <xf numFmtId="0" fontId="17" fillId="0" borderId="0" xfId="56" applyFont="1" applyFill="1" applyBorder="1" applyAlignment="1">
      <alignment vertical="center" wrapText="1"/>
      <protection/>
    </xf>
    <xf numFmtId="0" fontId="14" fillId="0" borderId="0" xfId="56" applyFont="1" applyFill="1" applyBorder="1" applyAlignment="1">
      <alignment horizontal="left" vertical="center" wrapText="1"/>
      <protection/>
    </xf>
    <xf numFmtId="0" fontId="17" fillId="0" borderId="10" xfId="56" applyFont="1" applyFill="1" applyBorder="1" applyAlignment="1">
      <alignment vertical="center" wrapText="1"/>
      <protection/>
    </xf>
    <xf numFmtId="0" fontId="18" fillId="0" borderId="0" xfId="56" applyFont="1" applyFill="1" applyBorder="1" applyAlignment="1">
      <alignment vertical="center"/>
      <protection/>
    </xf>
    <xf numFmtId="0" fontId="17" fillId="0" borderId="0" xfId="56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56" applyNumberFormat="1" applyFont="1" applyFill="1" applyBorder="1" applyAlignment="1">
      <alignment wrapText="1"/>
      <protection/>
    </xf>
    <xf numFmtId="3" fontId="6" fillId="0" borderId="0" xfId="56" applyNumberFormat="1" applyFont="1" applyFill="1" applyBorder="1" applyAlignment="1">
      <alignment wrapText="1"/>
      <protection/>
    </xf>
    <xf numFmtId="3" fontId="7" fillId="0" borderId="0" xfId="56" applyNumberFormat="1" applyFont="1" applyFill="1" applyBorder="1" applyAlignment="1">
      <alignment wrapText="1"/>
      <protection/>
    </xf>
    <xf numFmtId="3" fontId="7" fillId="0" borderId="0" xfId="0" applyNumberFormat="1" applyFont="1" applyFill="1" applyAlignment="1">
      <alignment/>
    </xf>
    <xf numFmtId="3" fontId="15" fillId="0" borderId="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wrapText="1"/>
    </xf>
    <xf numFmtId="3" fontId="7" fillId="0" borderId="0" xfId="0" applyNumberFormat="1" applyFont="1" applyFill="1" applyAlignment="1">
      <alignment/>
    </xf>
    <xf numFmtId="3" fontId="7" fillId="0" borderId="0" xfId="56" applyNumberFormat="1" applyFont="1" applyFill="1" applyBorder="1" applyAlignment="1">
      <alignment wrapText="1"/>
      <protection/>
    </xf>
    <xf numFmtId="3" fontId="7" fillId="0" borderId="0" xfId="56" applyNumberFormat="1" applyFont="1" applyFill="1" applyBorder="1" applyAlignment="1">
      <alignment horizontal="right" wrapText="1"/>
      <protection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3" fontId="13" fillId="0" borderId="0" xfId="56" applyNumberFormat="1" applyFont="1" applyFill="1" applyBorder="1" applyAlignment="1">
      <alignment wrapText="1"/>
      <protection/>
    </xf>
    <xf numFmtId="3" fontId="6" fillId="0" borderId="0" xfId="0" applyNumberFormat="1" applyFont="1" applyBorder="1" applyAlignment="1">
      <alignment wrapText="1"/>
    </xf>
    <xf numFmtId="3" fontId="6" fillId="0" borderId="0" xfId="56" applyNumberFormat="1" applyFont="1" applyFill="1" applyBorder="1" applyAlignment="1">
      <alignment vertical="center" wrapText="1"/>
      <protection/>
    </xf>
    <xf numFmtId="3" fontId="13" fillId="0" borderId="0" xfId="56" applyNumberFormat="1" applyFont="1" applyFill="1" applyBorder="1" applyAlignment="1">
      <alignment vertical="center" wrapText="1"/>
      <protection/>
    </xf>
    <xf numFmtId="3" fontId="6" fillId="0" borderId="0" xfId="0" applyNumberFormat="1" applyFont="1" applyFill="1" applyAlignment="1">
      <alignment/>
    </xf>
    <xf numFmtId="3" fontId="3" fillId="0" borderId="10" xfId="56" applyNumberFormat="1" applyFont="1" applyFill="1" applyBorder="1" applyAlignment="1">
      <alignment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6" fillId="0" borderId="0" xfId="56" applyFont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5020021" xfId="56"/>
    <cellStyle name="Обычный_5020022" xfId="57"/>
    <cellStyle name="Обычный_ССП Соци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1"/>
  <sheetViews>
    <sheetView tabSelected="1" zoomScaleSheetLayoutView="98" zoomScalePageLayoutView="0" workbookViewId="0" topLeftCell="M1">
      <selection activeCell="AB17" sqref="AB17:AB18"/>
    </sheetView>
  </sheetViews>
  <sheetFormatPr defaultColWidth="9.140625" defaultRowHeight="12.75"/>
  <cols>
    <col min="1" max="1" width="42.00390625" style="43" customWidth="1"/>
    <col min="2" max="2" width="32.28125" style="7" customWidth="1"/>
    <col min="3" max="3" width="31.421875" style="7" customWidth="1"/>
    <col min="4" max="12" width="9.7109375" style="7" customWidth="1"/>
    <col min="13" max="14" width="9.140625" style="7" customWidth="1"/>
    <col min="15" max="15" width="10.00390625" style="7" customWidth="1"/>
    <col min="16" max="25" width="9.140625" style="7" customWidth="1"/>
    <col min="26" max="16384" width="9.140625" style="7" customWidth="1"/>
  </cols>
  <sheetData>
    <row r="1" spans="1:19" s="2" customFormat="1" ht="18" customHeight="1">
      <c r="A1" s="64" t="s">
        <v>57</v>
      </c>
      <c r="B1" s="65" t="s">
        <v>24</v>
      </c>
      <c r="C1" s="65" t="s">
        <v>44</v>
      </c>
      <c r="H1" s="23"/>
      <c r="I1" s="24"/>
      <c r="J1" s="24"/>
      <c r="K1" s="24"/>
      <c r="L1" s="24"/>
      <c r="M1" s="24"/>
      <c r="S1" s="7"/>
    </row>
    <row r="2" spans="1:3" s="2" customFormat="1" ht="86.25" customHeight="1">
      <c r="A2" s="64"/>
      <c r="B2" s="65"/>
      <c r="C2" s="65"/>
    </row>
    <row r="3" spans="1:20" s="2" customFormat="1" ht="6" customHeight="1" thickBot="1">
      <c r="A3" s="30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S3" s="3"/>
      <c r="T3" s="3"/>
    </row>
    <row r="4" spans="1:28" s="4" customFormat="1" ht="18" customHeight="1" thickBot="1">
      <c r="A4" s="31" t="s">
        <v>55</v>
      </c>
      <c r="B4" s="14" t="s">
        <v>0</v>
      </c>
      <c r="C4" s="22" t="s">
        <v>25</v>
      </c>
      <c r="D4" s="15" t="s">
        <v>17</v>
      </c>
      <c r="E4" s="15">
        <v>2000</v>
      </c>
      <c r="F4" s="15">
        <v>2001</v>
      </c>
      <c r="G4" s="15">
        <v>2002</v>
      </c>
      <c r="H4" s="15">
        <v>2003</v>
      </c>
      <c r="I4" s="15">
        <v>2004</v>
      </c>
      <c r="J4" s="15">
        <v>2005</v>
      </c>
      <c r="K4" s="15">
        <v>2006</v>
      </c>
      <c r="L4" s="15">
        <v>2007</v>
      </c>
      <c r="M4" s="17">
        <v>2008</v>
      </c>
      <c r="N4" s="15">
        <v>2009</v>
      </c>
      <c r="O4" s="15">
        <v>2010</v>
      </c>
      <c r="P4" s="15">
        <v>2011</v>
      </c>
      <c r="Q4" s="15">
        <v>2012</v>
      </c>
      <c r="R4" s="15">
        <v>2013</v>
      </c>
      <c r="S4" s="25">
        <v>2014</v>
      </c>
      <c r="T4" s="25">
        <v>2015</v>
      </c>
      <c r="U4" s="25">
        <v>2016</v>
      </c>
      <c r="V4" s="25">
        <v>2017</v>
      </c>
      <c r="W4" s="25">
        <v>2018</v>
      </c>
      <c r="X4" s="25">
        <v>2019</v>
      </c>
      <c r="Y4" s="25">
        <v>2020</v>
      </c>
      <c r="Z4" s="25">
        <v>2021</v>
      </c>
      <c r="AA4" s="25">
        <v>2022</v>
      </c>
      <c r="AB4" s="25">
        <v>2023</v>
      </c>
    </row>
    <row r="5" spans="1:20" s="5" customFormat="1" ht="12.75" customHeight="1">
      <c r="A5" s="32"/>
      <c r="B5" s="10"/>
      <c r="C5" s="10"/>
      <c r="S5" s="4"/>
      <c r="T5" s="4"/>
    </row>
    <row r="6" spans="1:29" s="1" customFormat="1" ht="37.5" customHeight="1">
      <c r="A6" s="33" t="s">
        <v>47</v>
      </c>
      <c r="B6" s="11" t="s">
        <v>53</v>
      </c>
      <c r="C6" s="19" t="s">
        <v>26</v>
      </c>
      <c r="D6" s="44">
        <v>8970</v>
      </c>
      <c r="E6" s="44">
        <v>9033</v>
      </c>
      <c r="F6" s="44">
        <v>9523</v>
      </c>
      <c r="G6" s="45">
        <v>9756</v>
      </c>
      <c r="H6" s="45">
        <v>10977</v>
      </c>
      <c r="I6" s="45">
        <v>11992</v>
      </c>
      <c r="J6" s="45">
        <v>12193</v>
      </c>
      <c r="K6" s="45">
        <v>12196</v>
      </c>
      <c r="L6" s="45">
        <v>11459</v>
      </c>
      <c r="M6" s="46">
        <v>10223</v>
      </c>
      <c r="N6" s="47">
        <v>11623</v>
      </c>
      <c r="O6" s="47">
        <v>14437</v>
      </c>
      <c r="P6" s="47">
        <v>15193</v>
      </c>
      <c r="Q6" s="47">
        <v>13996</v>
      </c>
      <c r="R6" s="18">
        <v>12345</v>
      </c>
      <c r="S6" s="27">
        <v>11809</v>
      </c>
      <c r="T6" s="27">
        <v>10988</v>
      </c>
      <c r="U6" s="47">
        <v>11260</v>
      </c>
      <c r="V6" s="47">
        <f>V24+V42</f>
        <v>10949</v>
      </c>
      <c r="W6" s="47">
        <v>10700</v>
      </c>
      <c r="X6" s="47">
        <v>11035</v>
      </c>
      <c r="Y6" s="47">
        <v>8758</v>
      </c>
      <c r="Z6" s="47">
        <v>10888</v>
      </c>
      <c r="AA6" s="47">
        <v>12002</v>
      </c>
      <c r="AB6" s="47">
        <v>10888</v>
      </c>
      <c r="AC6" s="47"/>
    </row>
    <row r="7" spans="1:27" s="1" customFormat="1" ht="12.75" customHeight="1">
      <c r="A7" s="34"/>
      <c r="B7" s="1" t="s">
        <v>52</v>
      </c>
      <c r="C7" s="19" t="s">
        <v>27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48"/>
      <c r="W7" s="29"/>
      <c r="X7" s="29"/>
      <c r="Y7" s="29"/>
      <c r="Z7" s="29"/>
      <c r="AA7" s="29"/>
    </row>
    <row r="8" spans="1:27" s="1" customFormat="1" ht="12.75" customHeight="1">
      <c r="A8" s="34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8" s="1" customFormat="1" ht="12.75" customHeight="1">
      <c r="A9" s="35" t="s">
        <v>19</v>
      </c>
      <c r="B9" s="12" t="s">
        <v>1</v>
      </c>
      <c r="C9" s="20" t="s">
        <v>28</v>
      </c>
      <c r="D9" s="49">
        <v>1345</v>
      </c>
      <c r="E9" s="49">
        <v>1387</v>
      </c>
      <c r="F9" s="49">
        <v>1683</v>
      </c>
      <c r="G9" s="49">
        <v>1773</v>
      </c>
      <c r="H9" s="49">
        <v>1971</v>
      </c>
      <c r="I9" s="29">
        <v>2223</v>
      </c>
      <c r="J9" s="49">
        <v>2539</v>
      </c>
      <c r="K9" s="49">
        <v>2605</v>
      </c>
      <c r="L9" s="49">
        <v>2564</v>
      </c>
      <c r="M9" s="49">
        <v>2195</v>
      </c>
      <c r="N9" s="29">
        <v>2498</v>
      </c>
      <c r="O9" s="29">
        <v>2877</v>
      </c>
      <c r="P9" s="29">
        <v>3022</v>
      </c>
      <c r="Q9" s="29">
        <v>2835</v>
      </c>
      <c r="R9" s="50">
        <v>2599</v>
      </c>
      <c r="S9" s="29">
        <v>2505</v>
      </c>
      <c r="T9" s="29">
        <v>2424</v>
      </c>
      <c r="U9" s="29">
        <v>2419</v>
      </c>
      <c r="V9" s="48">
        <f aca="true" t="shared" si="0" ref="V9:V14">V26+V44</f>
        <v>2465</v>
      </c>
      <c r="W9" s="48">
        <v>2425</v>
      </c>
      <c r="X9" s="29">
        <v>2474</v>
      </c>
      <c r="Y9" s="29">
        <v>2008</v>
      </c>
      <c r="Z9" s="29">
        <v>2274</v>
      </c>
      <c r="AA9" s="29">
        <v>2489</v>
      </c>
      <c r="AB9" s="29">
        <v>2327</v>
      </c>
    </row>
    <row r="10" spans="1:28" s="1" customFormat="1" ht="12.75" customHeight="1">
      <c r="A10" s="35" t="s">
        <v>48</v>
      </c>
      <c r="B10" s="12" t="s">
        <v>5</v>
      </c>
      <c r="C10" s="20" t="s">
        <v>29</v>
      </c>
      <c r="D10" s="49">
        <v>962</v>
      </c>
      <c r="E10" s="49">
        <v>908</v>
      </c>
      <c r="F10" s="49">
        <v>903</v>
      </c>
      <c r="G10" s="49">
        <v>852</v>
      </c>
      <c r="H10" s="49">
        <v>885</v>
      </c>
      <c r="I10" s="49">
        <v>1016</v>
      </c>
      <c r="J10" s="49">
        <v>1089</v>
      </c>
      <c r="K10" s="49">
        <v>1052</v>
      </c>
      <c r="L10" s="49">
        <v>1027</v>
      </c>
      <c r="M10" s="49">
        <v>959</v>
      </c>
      <c r="N10" s="29">
        <v>1136</v>
      </c>
      <c r="O10" s="29">
        <v>1155</v>
      </c>
      <c r="P10" s="29">
        <v>1296</v>
      </c>
      <c r="Q10" s="29">
        <v>1242</v>
      </c>
      <c r="R10" s="50">
        <v>1155</v>
      </c>
      <c r="S10" s="29">
        <v>1211</v>
      </c>
      <c r="T10" s="29">
        <v>1245</v>
      </c>
      <c r="U10" s="29">
        <v>1252</v>
      </c>
      <c r="V10" s="48">
        <f t="shared" si="0"/>
        <v>1224</v>
      </c>
      <c r="W10" s="48">
        <v>1234</v>
      </c>
      <c r="X10" s="29">
        <v>1353</v>
      </c>
      <c r="Y10" s="29">
        <v>1132</v>
      </c>
      <c r="Z10" s="29">
        <v>1459</v>
      </c>
      <c r="AA10" s="29">
        <v>1482</v>
      </c>
      <c r="AB10" s="29">
        <v>1353</v>
      </c>
    </row>
    <row r="11" spans="1:28" s="1" customFormat="1" ht="12.75" customHeight="1">
      <c r="A11" s="35" t="s">
        <v>60</v>
      </c>
      <c r="B11" s="12" t="s">
        <v>6</v>
      </c>
      <c r="C11" s="20" t="s">
        <v>30</v>
      </c>
      <c r="D11" s="49">
        <v>1064</v>
      </c>
      <c r="E11" s="49">
        <v>1030</v>
      </c>
      <c r="F11" s="49">
        <v>1060</v>
      </c>
      <c r="G11" s="49">
        <v>1130</v>
      </c>
      <c r="H11" s="49">
        <v>1422</v>
      </c>
      <c r="I11" s="49">
        <v>1396</v>
      </c>
      <c r="J11" s="49">
        <v>1552</v>
      </c>
      <c r="K11" s="49">
        <v>1599</v>
      </c>
      <c r="L11" s="49">
        <v>1502</v>
      </c>
      <c r="M11" s="49">
        <v>1335</v>
      </c>
      <c r="N11" s="29">
        <v>1499</v>
      </c>
      <c r="O11" s="29">
        <v>2128</v>
      </c>
      <c r="P11" s="29">
        <v>2259</v>
      </c>
      <c r="Q11" s="29">
        <v>1973</v>
      </c>
      <c r="R11" s="50">
        <v>1768</v>
      </c>
      <c r="S11" s="29">
        <v>1580</v>
      </c>
      <c r="T11" s="29">
        <v>1510</v>
      </c>
      <c r="U11" s="29">
        <v>1535</v>
      </c>
      <c r="V11" s="48">
        <f t="shared" si="0"/>
        <v>1421</v>
      </c>
      <c r="W11" s="48">
        <v>1250</v>
      </c>
      <c r="X11" s="29">
        <v>1259</v>
      </c>
      <c r="Y11" s="29">
        <v>950</v>
      </c>
      <c r="Z11" s="29">
        <v>1206</v>
      </c>
      <c r="AA11" s="28">
        <v>1323</v>
      </c>
      <c r="AB11" s="29">
        <v>1259</v>
      </c>
    </row>
    <row r="12" spans="1:28" s="1" customFormat="1" ht="12.75" customHeight="1">
      <c r="A12" s="36" t="s">
        <v>46</v>
      </c>
      <c r="B12" s="12" t="s">
        <v>12</v>
      </c>
      <c r="C12" s="20" t="s">
        <v>31</v>
      </c>
      <c r="D12" s="49">
        <v>443</v>
      </c>
      <c r="E12" s="49">
        <v>485</v>
      </c>
      <c r="F12" s="49">
        <v>497</v>
      </c>
      <c r="G12" s="49">
        <v>580</v>
      </c>
      <c r="H12" s="49">
        <v>744</v>
      </c>
      <c r="I12" s="49">
        <v>814</v>
      </c>
      <c r="J12" s="49">
        <v>655</v>
      </c>
      <c r="K12" s="49">
        <v>658</v>
      </c>
      <c r="L12" s="49">
        <v>540</v>
      </c>
      <c r="M12" s="49">
        <v>430</v>
      </c>
      <c r="N12" s="29">
        <v>507</v>
      </c>
      <c r="O12" s="29">
        <v>618</v>
      </c>
      <c r="P12" s="29">
        <v>626</v>
      </c>
      <c r="Q12" s="29">
        <v>558</v>
      </c>
      <c r="R12" s="51">
        <v>504</v>
      </c>
      <c r="S12" s="29">
        <v>581</v>
      </c>
      <c r="T12" s="29">
        <v>468</v>
      </c>
      <c r="U12" s="29">
        <v>463</v>
      </c>
      <c r="V12" s="48">
        <f t="shared" si="0"/>
        <v>493</v>
      </c>
      <c r="W12" s="48">
        <v>507</v>
      </c>
      <c r="X12" s="48">
        <v>508</v>
      </c>
      <c r="Y12" s="29">
        <v>375</v>
      </c>
      <c r="Z12" s="29">
        <v>528</v>
      </c>
      <c r="AA12" s="1">
        <v>661</v>
      </c>
      <c r="AB12" s="29">
        <v>508</v>
      </c>
    </row>
    <row r="13" spans="1:28" s="1" customFormat="1" ht="26.25" customHeight="1">
      <c r="A13" s="34" t="s">
        <v>49</v>
      </c>
      <c r="B13" s="12" t="s">
        <v>13</v>
      </c>
      <c r="C13" s="20" t="s">
        <v>32</v>
      </c>
      <c r="D13" s="49">
        <v>871</v>
      </c>
      <c r="E13" s="49">
        <v>980</v>
      </c>
      <c r="F13" s="49">
        <v>1049</v>
      </c>
      <c r="G13" s="49">
        <v>1099</v>
      </c>
      <c r="H13" s="49">
        <v>1131</v>
      </c>
      <c r="I13" s="49">
        <v>1333</v>
      </c>
      <c r="J13" s="52">
        <v>1301</v>
      </c>
      <c r="K13" s="52">
        <v>1343</v>
      </c>
      <c r="L13" s="52">
        <v>1108</v>
      </c>
      <c r="M13" s="52">
        <v>1111</v>
      </c>
      <c r="N13" s="53">
        <v>1102</v>
      </c>
      <c r="O13" s="53">
        <v>1724</v>
      </c>
      <c r="P13" s="53">
        <v>1745</v>
      </c>
      <c r="Q13" s="53">
        <v>1582</v>
      </c>
      <c r="R13" s="51">
        <v>980</v>
      </c>
      <c r="S13" s="53">
        <v>717</v>
      </c>
      <c r="T13" s="53">
        <v>759</v>
      </c>
      <c r="U13" s="53">
        <v>686</v>
      </c>
      <c r="V13" s="48">
        <f t="shared" si="0"/>
        <v>612</v>
      </c>
      <c r="W13" s="48">
        <v>579</v>
      </c>
      <c r="X13" s="48">
        <v>610</v>
      </c>
      <c r="Y13" s="48">
        <v>367</v>
      </c>
      <c r="Z13" s="48">
        <v>566</v>
      </c>
      <c r="AA13" s="48">
        <v>675</v>
      </c>
      <c r="AB13" s="48">
        <v>610</v>
      </c>
    </row>
    <row r="14" spans="1:28" s="1" customFormat="1" ht="40.5" customHeight="1">
      <c r="A14" s="34" t="s">
        <v>45</v>
      </c>
      <c r="B14" s="12" t="s">
        <v>14</v>
      </c>
      <c r="C14" s="12" t="s">
        <v>33</v>
      </c>
      <c r="D14" s="49">
        <v>284</v>
      </c>
      <c r="E14" s="49">
        <v>308</v>
      </c>
      <c r="F14" s="49">
        <v>330</v>
      </c>
      <c r="G14" s="49">
        <v>386</v>
      </c>
      <c r="H14" s="49">
        <v>468</v>
      </c>
      <c r="I14" s="49">
        <v>528</v>
      </c>
      <c r="J14" s="49">
        <v>659</v>
      </c>
      <c r="K14" s="49">
        <v>714</v>
      </c>
      <c r="L14" s="49">
        <v>650</v>
      </c>
      <c r="M14" s="49">
        <v>589</v>
      </c>
      <c r="N14" s="53">
        <v>735</v>
      </c>
      <c r="O14" s="53">
        <v>863</v>
      </c>
      <c r="P14" s="53">
        <v>887</v>
      </c>
      <c r="Q14" s="53">
        <v>792</v>
      </c>
      <c r="R14" s="51">
        <v>759</v>
      </c>
      <c r="S14" s="53">
        <v>827</v>
      </c>
      <c r="T14" s="53">
        <v>700</v>
      </c>
      <c r="U14" s="53">
        <v>807</v>
      </c>
      <c r="V14" s="48">
        <f t="shared" si="0"/>
        <v>743</v>
      </c>
      <c r="W14" s="48">
        <v>793</v>
      </c>
      <c r="X14" s="48">
        <v>953</v>
      </c>
      <c r="Y14" s="48">
        <v>792</v>
      </c>
      <c r="Z14" s="48">
        <v>1086</v>
      </c>
      <c r="AA14" s="48">
        <v>1200</v>
      </c>
      <c r="AB14" s="48">
        <v>953</v>
      </c>
    </row>
    <row r="15" spans="1:28" s="1" customFormat="1" ht="12.75" customHeight="1">
      <c r="A15" s="63" t="s">
        <v>59</v>
      </c>
      <c r="B15" s="13" t="s">
        <v>7</v>
      </c>
      <c r="C15" s="21" t="s">
        <v>34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51"/>
      <c r="S15" s="29"/>
      <c r="T15" s="29"/>
      <c r="U15" s="29"/>
      <c r="V15" s="48"/>
      <c r="W15" s="48"/>
      <c r="X15" s="29"/>
      <c r="Y15" s="29"/>
      <c r="Z15" s="48"/>
      <c r="AA15" s="29"/>
      <c r="AB15" s="29"/>
    </row>
    <row r="16" spans="1:28" s="1" customFormat="1" ht="29.25" customHeight="1">
      <c r="A16" s="63"/>
      <c r="B16" s="13" t="s">
        <v>8</v>
      </c>
      <c r="C16" s="21" t="s">
        <v>35</v>
      </c>
      <c r="D16" s="49">
        <v>561</v>
      </c>
      <c r="E16" s="49">
        <v>362</v>
      </c>
      <c r="F16" s="49">
        <v>615</v>
      </c>
      <c r="G16" s="49">
        <v>615</v>
      </c>
      <c r="H16" s="49">
        <v>709</v>
      </c>
      <c r="I16" s="49">
        <v>858</v>
      </c>
      <c r="J16" s="49">
        <v>965</v>
      </c>
      <c r="K16" s="49">
        <v>988</v>
      </c>
      <c r="L16" s="49">
        <v>1029</v>
      </c>
      <c r="M16" s="49">
        <v>909</v>
      </c>
      <c r="N16" s="53">
        <v>1005</v>
      </c>
      <c r="O16" s="53">
        <v>1325</v>
      </c>
      <c r="P16" s="53">
        <v>1374</v>
      </c>
      <c r="Q16" s="53">
        <v>1163</v>
      </c>
      <c r="R16" s="51">
        <v>1040</v>
      </c>
      <c r="S16" s="53">
        <v>1048</v>
      </c>
      <c r="T16" s="54">
        <v>1003</v>
      </c>
      <c r="U16" s="53">
        <v>937</v>
      </c>
      <c r="V16" s="48">
        <f aca="true" t="shared" si="1" ref="V16:V21">V33+V51</f>
        <v>949</v>
      </c>
      <c r="W16" s="48">
        <v>1011</v>
      </c>
      <c r="X16" s="48">
        <v>1026</v>
      </c>
      <c r="Y16" s="48">
        <v>834</v>
      </c>
      <c r="Z16" s="48">
        <v>1134</v>
      </c>
      <c r="AA16" s="48">
        <v>1272</v>
      </c>
      <c r="AB16" s="48">
        <v>1026</v>
      </c>
    </row>
    <row r="17" spans="1:28" s="1" customFormat="1" ht="28.5" customHeight="1">
      <c r="A17" s="34" t="s">
        <v>20</v>
      </c>
      <c r="B17" s="12" t="s">
        <v>2</v>
      </c>
      <c r="C17" s="21" t="s">
        <v>36</v>
      </c>
      <c r="D17" s="49">
        <v>350</v>
      </c>
      <c r="E17" s="49">
        <v>362</v>
      </c>
      <c r="F17" s="49">
        <v>383</v>
      </c>
      <c r="G17" s="49">
        <v>388</v>
      </c>
      <c r="H17" s="49">
        <v>352</v>
      </c>
      <c r="I17" s="49">
        <v>468</v>
      </c>
      <c r="J17" s="49">
        <v>488</v>
      </c>
      <c r="K17" s="49">
        <v>386</v>
      </c>
      <c r="L17" s="49">
        <v>342</v>
      </c>
      <c r="M17" s="49">
        <v>367</v>
      </c>
      <c r="N17" s="53">
        <v>374</v>
      </c>
      <c r="O17" s="53">
        <v>463</v>
      </c>
      <c r="P17" s="53">
        <v>381</v>
      </c>
      <c r="Q17" s="53">
        <v>376</v>
      </c>
      <c r="R17" s="51">
        <v>340</v>
      </c>
      <c r="S17" s="53">
        <v>332</v>
      </c>
      <c r="T17" s="53">
        <v>300</v>
      </c>
      <c r="U17" s="53">
        <v>321</v>
      </c>
      <c r="V17" s="48">
        <f t="shared" si="1"/>
        <v>298</v>
      </c>
      <c r="W17" s="48">
        <v>320</v>
      </c>
      <c r="X17" s="48">
        <v>294</v>
      </c>
      <c r="Y17" s="48">
        <v>221</v>
      </c>
      <c r="Z17" s="48">
        <v>249</v>
      </c>
      <c r="AA17" s="48">
        <v>308</v>
      </c>
      <c r="AB17" s="48">
        <v>294</v>
      </c>
    </row>
    <row r="18" spans="1:28" s="1" customFormat="1" ht="33" customHeight="1">
      <c r="A18" s="34" t="s">
        <v>56</v>
      </c>
      <c r="B18" s="12" t="s">
        <v>3</v>
      </c>
      <c r="C18" s="21" t="s">
        <v>37</v>
      </c>
      <c r="D18" s="49">
        <v>294</v>
      </c>
      <c r="E18" s="49">
        <v>273</v>
      </c>
      <c r="F18" s="49">
        <v>325</v>
      </c>
      <c r="G18" s="49">
        <v>333</v>
      </c>
      <c r="H18" s="49">
        <v>377</v>
      </c>
      <c r="I18" s="49">
        <v>420</v>
      </c>
      <c r="J18" s="49">
        <v>496</v>
      </c>
      <c r="K18" s="49">
        <v>490</v>
      </c>
      <c r="L18" s="49">
        <v>475</v>
      </c>
      <c r="M18" s="49">
        <v>444</v>
      </c>
      <c r="N18" s="53">
        <v>438</v>
      </c>
      <c r="O18" s="53">
        <v>472</v>
      </c>
      <c r="P18" s="53">
        <v>540</v>
      </c>
      <c r="Q18" s="53">
        <v>506</v>
      </c>
      <c r="R18" s="51">
        <v>476</v>
      </c>
      <c r="S18" s="53">
        <v>454</v>
      </c>
      <c r="T18" s="53">
        <v>392</v>
      </c>
      <c r="U18" s="53">
        <v>435</v>
      </c>
      <c r="V18" s="48">
        <f t="shared" si="1"/>
        <v>408</v>
      </c>
      <c r="W18" s="48">
        <v>416</v>
      </c>
      <c r="X18" s="48">
        <v>504</v>
      </c>
      <c r="Y18" s="48">
        <v>415</v>
      </c>
      <c r="Z18" s="48">
        <v>448</v>
      </c>
      <c r="AA18" s="48">
        <v>550</v>
      </c>
      <c r="AB18" s="48">
        <v>504</v>
      </c>
    </row>
    <row r="19" spans="1:28" s="1" customFormat="1" ht="12.75" customHeight="1">
      <c r="A19" s="34" t="s">
        <v>21</v>
      </c>
      <c r="B19" s="12" t="s">
        <v>9</v>
      </c>
      <c r="C19" s="21" t="s">
        <v>38</v>
      </c>
      <c r="D19" s="49">
        <v>916</v>
      </c>
      <c r="E19" s="49">
        <v>945</v>
      </c>
      <c r="F19" s="49">
        <v>897</v>
      </c>
      <c r="G19" s="49">
        <v>880</v>
      </c>
      <c r="H19" s="49">
        <v>855</v>
      </c>
      <c r="I19" s="49">
        <v>851</v>
      </c>
      <c r="J19" s="49">
        <v>815</v>
      </c>
      <c r="K19" s="49">
        <v>712</v>
      </c>
      <c r="L19" s="49">
        <v>578</v>
      </c>
      <c r="M19" s="49">
        <v>522</v>
      </c>
      <c r="N19" s="29">
        <v>822</v>
      </c>
      <c r="O19" s="29">
        <v>965</v>
      </c>
      <c r="P19" s="29">
        <v>1027</v>
      </c>
      <c r="Q19" s="29">
        <v>967</v>
      </c>
      <c r="R19" s="51">
        <v>764</v>
      </c>
      <c r="S19" s="29">
        <v>660</v>
      </c>
      <c r="T19" s="29">
        <v>481</v>
      </c>
      <c r="U19" s="29">
        <v>515</v>
      </c>
      <c r="V19" s="48">
        <f t="shared" si="1"/>
        <v>516</v>
      </c>
      <c r="W19" s="48">
        <v>512</v>
      </c>
      <c r="X19" s="48">
        <v>488</v>
      </c>
      <c r="Y19" s="29">
        <v>348</v>
      </c>
      <c r="Z19" s="48">
        <v>349</v>
      </c>
      <c r="AA19" s="1">
        <v>362</v>
      </c>
      <c r="AB19" s="29">
        <v>488</v>
      </c>
    </row>
    <row r="20" spans="1:28" s="1" customFormat="1" ht="12.75" customHeight="1">
      <c r="A20" s="37" t="s">
        <v>22</v>
      </c>
      <c r="B20" s="12" t="s">
        <v>10</v>
      </c>
      <c r="C20" s="21" t="s">
        <v>39</v>
      </c>
      <c r="D20" s="49">
        <v>1239</v>
      </c>
      <c r="E20" s="49">
        <v>1179</v>
      </c>
      <c r="F20" s="49">
        <v>1174</v>
      </c>
      <c r="G20" s="49">
        <v>1103</v>
      </c>
      <c r="H20" s="49">
        <v>1325</v>
      </c>
      <c r="I20" s="49">
        <v>1245</v>
      </c>
      <c r="J20" s="49">
        <v>828</v>
      </c>
      <c r="K20" s="49">
        <v>827</v>
      </c>
      <c r="L20" s="49">
        <v>843</v>
      </c>
      <c r="M20" s="49">
        <v>655</v>
      </c>
      <c r="N20" s="29">
        <v>786</v>
      </c>
      <c r="O20" s="29">
        <v>982</v>
      </c>
      <c r="P20" s="29">
        <v>1029</v>
      </c>
      <c r="Q20" s="29">
        <v>972</v>
      </c>
      <c r="R20" s="51">
        <v>925</v>
      </c>
      <c r="S20" s="29">
        <v>901</v>
      </c>
      <c r="T20" s="29">
        <v>801</v>
      </c>
      <c r="U20" s="29">
        <v>868</v>
      </c>
      <c r="V20" s="48">
        <f t="shared" si="1"/>
        <v>827</v>
      </c>
      <c r="W20" s="48">
        <v>690</v>
      </c>
      <c r="X20" s="48">
        <v>650</v>
      </c>
      <c r="Y20" s="29">
        <v>528</v>
      </c>
      <c r="Z20" s="48">
        <v>679</v>
      </c>
      <c r="AA20" s="1">
        <v>739</v>
      </c>
      <c r="AB20" s="29">
        <v>650</v>
      </c>
    </row>
    <row r="21" spans="1:28" s="1" customFormat="1" ht="12.75" customHeight="1">
      <c r="A21" s="37" t="s">
        <v>23</v>
      </c>
      <c r="B21" s="12" t="s">
        <v>11</v>
      </c>
      <c r="C21" s="21" t="s">
        <v>40</v>
      </c>
      <c r="D21" s="29">
        <v>641</v>
      </c>
      <c r="E21" s="29">
        <v>814</v>
      </c>
      <c r="F21" s="29">
        <v>607</v>
      </c>
      <c r="G21" s="29">
        <v>617</v>
      </c>
      <c r="H21" s="29">
        <v>738</v>
      </c>
      <c r="I21" s="29">
        <v>840</v>
      </c>
      <c r="J21" s="29">
        <v>806</v>
      </c>
      <c r="K21" s="29">
        <v>822</v>
      </c>
      <c r="L21" s="29">
        <v>801</v>
      </c>
      <c r="M21" s="29">
        <v>707</v>
      </c>
      <c r="N21" s="29">
        <v>721</v>
      </c>
      <c r="O21" s="29">
        <v>865</v>
      </c>
      <c r="P21" s="29">
        <v>1007</v>
      </c>
      <c r="Q21" s="29">
        <v>1030</v>
      </c>
      <c r="R21" s="51">
        <v>1035</v>
      </c>
      <c r="S21" s="29">
        <v>993</v>
      </c>
      <c r="T21" s="29">
        <v>905</v>
      </c>
      <c r="U21" s="29">
        <v>1022</v>
      </c>
      <c r="V21" s="48">
        <f t="shared" si="1"/>
        <v>993</v>
      </c>
      <c r="W21" s="48">
        <v>963</v>
      </c>
      <c r="X21" s="48">
        <v>916</v>
      </c>
      <c r="Y21" s="29">
        <v>788</v>
      </c>
      <c r="Z21" s="48">
        <v>910</v>
      </c>
      <c r="AA21" s="6">
        <v>941</v>
      </c>
      <c r="AB21" s="29">
        <v>61</v>
      </c>
    </row>
    <row r="22" spans="1:27" s="1" customFormat="1" ht="12.75" customHeight="1">
      <c r="A22" s="3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51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1" customFormat="1" ht="28.5" customHeight="1">
      <c r="A23" s="33" t="s">
        <v>50</v>
      </c>
      <c r="B23" s="11" t="s">
        <v>4</v>
      </c>
      <c r="C23" s="26" t="s">
        <v>26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55"/>
      <c r="S23" s="29"/>
      <c r="T23" s="29"/>
      <c r="U23" s="29"/>
      <c r="V23" s="29"/>
      <c r="W23" s="29"/>
      <c r="X23" s="29"/>
      <c r="Y23" s="29"/>
      <c r="Z23" s="29"/>
      <c r="AA23" s="29"/>
    </row>
    <row r="24" spans="1:37" s="6" customFormat="1" ht="12.75">
      <c r="A24" s="38" t="s">
        <v>51</v>
      </c>
      <c r="B24" s="11" t="s">
        <v>16</v>
      </c>
      <c r="C24" s="26" t="s">
        <v>41</v>
      </c>
      <c r="D24" s="46">
        <v>3609</v>
      </c>
      <c r="E24" s="46">
        <v>3660</v>
      </c>
      <c r="F24" s="46">
        <v>3700</v>
      </c>
      <c r="G24" s="46">
        <v>3700</v>
      </c>
      <c r="H24" s="46">
        <v>4117</v>
      </c>
      <c r="I24" s="46">
        <v>4439</v>
      </c>
      <c r="J24" s="46">
        <v>4372</v>
      </c>
      <c r="K24" s="46">
        <v>4338</v>
      </c>
      <c r="L24" s="46">
        <v>3900</v>
      </c>
      <c r="M24" s="56">
        <v>3452</v>
      </c>
      <c r="N24" s="57">
        <v>3883</v>
      </c>
      <c r="O24" s="57">
        <v>4181</v>
      </c>
      <c r="P24" s="57">
        <v>4420</v>
      </c>
      <c r="Q24" s="57">
        <v>4153</v>
      </c>
      <c r="R24" s="58">
        <v>3763</v>
      </c>
      <c r="S24" s="59">
        <v>3491</v>
      </c>
      <c r="T24" s="59">
        <v>3321</v>
      </c>
      <c r="U24" s="60">
        <v>3273</v>
      </c>
      <c r="V24" s="60">
        <v>3138</v>
      </c>
      <c r="W24" s="60">
        <v>3177</v>
      </c>
      <c r="X24" s="60">
        <v>3168</v>
      </c>
      <c r="Y24" s="60">
        <v>2515</v>
      </c>
      <c r="Z24" s="60">
        <v>4785</v>
      </c>
      <c r="AA24" s="60">
        <v>2694</v>
      </c>
      <c r="AB24" s="47">
        <v>3168</v>
      </c>
      <c r="AC24" s="28"/>
      <c r="AI24" s="60"/>
      <c r="AK24" s="28"/>
    </row>
    <row r="25" spans="1:37" s="6" customFormat="1" ht="12.75">
      <c r="A25" s="34"/>
      <c r="B25" s="1"/>
      <c r="C25" s="1"/>
      <c r="D25" s="29"/>
      <c r="E25" s="29"/>
      <c r="F25" s="29"/>
      <c r="G25" s="29"/>
      <c r="H25" s="29"/>
      <c r="I25" s="29"/>
      <c r="J25" s="29"/>
      <c r="K25" s="29"/>
      <c r="L25" s="29"/>
      <c r="M25" s="28"/>
      <c r="N25" s="28"/>
      <c r="O25" s="28"/>
      <c r="P25" s="28"/>
      <c r="Q25" s="28"/>
      <c r="R25" s="55"/>
      <c r="S25" s="28"/>
      <c r="T25" s="28"/>
      <c r="U25" s="28"/>
      <c r="V25" s="28"/>
      <c r="W25" s="28"/>
      <c r="X25" s="28"/>
      <c r="Y25" s="28"/>
      <c r="Z25" s="28"/>
      <c r="AA25" s="28"/>
      <c r="AC25" s="28"/>
      <c r="AI25" s="28"/>
      <c r="AK25" s="28"/>
    </row>
    <row r="26" spans="1:37" s="6" customFormat="1" ht="12.75">
      <c r="A26" s="35" t="s">
        <v>19</v>
      </c>
      <c r="B26" s="12" t="s">
        <v>1</v>
      </c>
      <c r="C26" s="20" t="s">
        <v>28</v>
      </c>
      <c r="D26" s="29">
        <v>643</v>
      </c>
      <c r="E26" s="29">
        <v>647</v>
      </c>
      <c r="F26" s="29">
        <v>786</v>
      </c>
      <c r="G26" s="29">
        <v>811</v>
      </c>
      <c r="H26" s="29">
        <v>885</v>
      </c>
      <c r="I26" s="29">
        <v>937</v>
      </c>
      <c r="J26" s="29">
        <v>999</v>
      </c>
      <c r="K26" s="29">
        <v>1021</v>
      </c>
      <c r="L26" s="29">
        <v>1049</v>
      </c>
      <c r="M26" s="49">
        <v>817</v>
      </c>
      <c r="N26" s="28">
        <v>910</v>
      </c>
      <c r="O26" s="28">
        <v>930</v>
      </c>
      <c r="P26" s="28">
        <v>942</v>
      </c>
      <c r="Q26" s="28">
        <v>957</v>
      </c>
      <c r="R26" s="55">
        <v>876</v>
      </c>
      <c r="S26" s="29">
        <v>831</v>
      </c>
      <c r="T26" s="29">
        <v>793</v>
      </c>
      <c r="U26" s="28">
        <v>764</v>
      </c>
      <c r="V26" s="28">
        <v>774</v>
      </c>
      <c r="W26" s="28">
        <v>814</v>
      </c>
      <c r="X26" s="28">
        <v>778</v>
      </c>
      <c r="Y26" s="28">
        <v>612</v>
      </c>
      <c r="Z26" s="28">
        <v>703</v>
      </c>
      <c r="AA26" s="28">
        <v>718</v>
      </c>
      <c r="AB26" s="6">
        <v>778</v>
      </c>
      <c r="AC26" s="28"/>
      <c r="AI26" s="28"/>
      <c r="AK26" s="28"/>
    </row>
    <row r="27" spans="1:37" s="6" customFormat="1" ht="12.75">
      <c r="A27" s="35" t="s">
        <v>48</v>
      </c>
      <c r="B27" s="12" t="s">
        <v>5</v>
      </c>
      <c r="C27" s="20" t="s">
        <v>29</v>
      </c>
      <c r="D27" s="29">
        <v>536</v>
      </c>
      <c r="E27" s="29">
        <v>455</v>
      </c>
      <c r="F27" s="29">
        <v>482</v>
      </c>
      <c r="G27" s="29">
        <v>410</v>
      </c>
      <c r="H27" s="29">
        <v>391</v>
      </c>
      <c r="I27" s="29">
        <v>467</v>
      </c>
      <c r="J27" s="29">
        <v>495</v>
      </c>
      <c r="K27" s="29">
        <v>452</v>
      </c>
      <c r="L27" s="29">
        <v>423</v>
      </c>
      <c r="M27" s="49">
        <v>406</v>
      </c>
      <c r="N27" s="28">
        <v>443</v>
      </c>
      <c r="O27" s="28">
        <v>409</v>
      </c>
      <c r="P27" s="28">
        <v>494</v>
      </c>
      <c r="Q27" s="28">
        <v>455</v>
      </c>
      <c r="R27" s="55">
        <v>442</v>
      </c>
      <c r="S27" s="28">
        <v>433</v>
      </c>
      <c r="T27" s="28">
        <v>458</v>
      </c>
      <c r="U27" s="28">
        <v>399</v>
      </c>
      <c r="V27" s="28">
        <v>411</v>
      </c>
      <c r="W27" s="28">
        <v>473</v>
      </c>
      <c r="X27" s="28">
        <v>495</v>
      </c>
      <c r="Y27" s="28">
        <v>424</v>
      </c>
      <c r="Z27" s="28">
        <v>828</v>
      </c>
      <c r="AA27" s="28">
        <v>425</v>
      </c>
      <c r="AB27" s="6">
        <v>495</v>
      </c>
      <c r="AC27" s="28"/>
      <c r="AI27" s="28"/>
      <c r="AK27" s="28"/>
    </row>
    <row r="28" spans="1:37" s="6" customFormat="1" ht="12.75">
      <c r="A28" s="35" t="s">
        <v>60</v>
      </c>
      <c r="B28" s="12" t="s">
        <v>6</v>
      </c>
      <c r="C28" s="20" t="s">
        <v>30</v>
      </c>
      <c r="D28" s="29">
        <v>431</v>
      </c>
      <c r="E28" s="29">
        <v>454</v>
      </c>
      <c r="F28" s="29">
        <v>423</v>
      </c>
      <c r="G28" s="29">
        <v>418</v>
      </c>
      <c r="H28" s="29">
        <v>508</v>
      </c>
      <c r="I28" s="29">
        <v>485</v>
      </c>
      <c r="J28" s="29">
        <v>549</v>
      </c>
      <c r="K28" s="29">
        <v>549</v>
      </c>
      <c r="L28" s="29">
        <v>488</v>
      </c>
      <c r="M28" s="49">
        <v>421</v>
      </c>
      <c r="N28" s="28">
        <v>469</v>
      </c>
      <c r="O28" s="28">
        <v>594</v>
      </c>
      <c r="P28" s="28">
        <v>598</v>
      </c>
      <c r="Q28" s="28">
        <v>520</v>
      </c>
      <c r="R28" s="55">
        <v>492</v>
      </c>
      <c r="S28" s="29">
        <v>416</v>
      </c>
      <c r="T28" s="29">
        <v>409</v>
      </c>
      <c r="U28" s="28">
        <v>414</v>
      </c>
      <c r="V28" s="28">
        <v>379</v>
      </c>
      <c r="W28" s="28">
        <v>305</v>
      </c>
      <c r="X28" s="28">
        <v>340</v>
      </c>
      <c r="Y28" s="28">
        <v>220</v>
      </c>
      <c r="Z28" s="28">
        <v>338</v>
      </c>
      <c r="AA28" s="28">
        <v>291</v>
      </c>
      <c r="AB28" s="6">
        <v>340</v>
      </c>
      <c r="AC28" s="28"/>
      <c r="AI28" s="28"/>
      <c r="AK28" s="28"/>
    </row>
    <row r="29" spans="1:37" s="6" customFormat="1" ht="12.75">
      <c r="A29" s="36" t="s">
        <v>46</v>
      </c>
      <c r="B29" s="12" t="s">
        <v>12</v>
      </c>
      <c r="C29" s="20" t="s">
        <v>31</v>
      </c>
      <c r="D29" s="29">
        <v>156</v>
      </c>
      <c r="E29" s="29">
        <v>219</v>
      </c>
      <c r="F29" s="29">
        <v>175</v>
      </c>
      <c r="G29" s="29">
        <v>204</v>
      </c>
      <c r="H29" s="29">
        <v>288</v>
      </c>
      <c r="I29" s="29">
        <v>306</v>
      </c>
      <c r="J29" s="29">
        <v>236</v>
      </c>
      <c r="K29" s="29">
        <v>202</v>
      </c>
      <c r="L29" s="29">
        <v>149</v>
      </c>
      <c r="M29" s="49">
        <v>132</v>
      </c>
      <c r="N29" s="28">
        <v>176</v>
      </c>
      <c r="O29" s="28">
        <v>163</v>
      </c>
      <c r="P29" s="28">
        <v>145</v>
      </c>
      <c r="Q29" s="28">
        <v>145</v>
      </c>
      <c r="R29" s="55">
        <v>136</v>
      </c>
      <c r="S29" s="28">
        <v>158</v>
      </c>
      <c r="T29" s="28">
        <v>138</v>
      </c>
      <c r="U29" s="28">
        <v>155</v>
      </c>
      <c r="V29" s="28">
        <v>139</v>
      </c>
      <c r="W29" s="28">
        <v>162</v>
      </c>
      <c r="X29" s="28">
        <v>126</v>
      </c>
      <c r="Y29" s="28">
        <v>101</v>
      </c>
      <c r="Z29" s="28">
        <v>260</v>
      </c>
      <c r="AA29" s="28">
        <v>169</v>
      </c>
      <c r="AB29" s="6">
        <v>126</v>
      </c>
      <c r="AC29" s="28"/>
      <c r="AI29" s="28"/>
      <c r="AK29" s="28"/>
    </row>
    <row r="30" spans="1:37" s="6" customFormat="1" ht="12.75" customHeight="1">
      <c r="A30" s="34" t="s">
        <v>49</v>
      </c>
      <c r="B30" s="12" t="s">
        <v>13</v>
      </c>
      <c r="C30" s="20" t="s">
        <v>32</v>
      </c>
      <c r="D30" s="29">
        <v>385</v>
      </c>
      <c r="E30" s="29">
        <v>421</v>
      </c>
      <c r="F30" s="29">
        <v>410</v>
      </c>
      <c r="G30" s="29">
        <v>400</v>
      </c>
      <c r="H30" s="29">
        <v>451</v>
      </c>
      <c r="I30" s="29">
        <v>511</v>
      </c>
      <c r="J30" s="29">
        <v>450</v>
      </c>
      <c r="K30" s="29">
        <v>494</v>
      </c>
      <c r="L30" s="29">
        <v>416</v>
      </c>
      <c r="M30" s="49">
        <v>378</v>
      </c>
      <c r="N30" s="28">
        <v>379</v>
      </c>
      <c r="O30" s="28">
        <v>517</v>
      </c>
      <c r="P30" s="28">
        <v>470</v>
      </c>
      <c r="Q30" s="28">
        <v>435</v>
      </c>
      <c r="R30" s="28">
        <v>283</v>
      </c>
      <c r="S30" s="29">
        <v>217</v>
      </c>
      <c r="T30" s="29">
        <v>202</v>
      </c>
      <c r="U30" s="28">
        <v>221</v>
      </c>
      <c r="V30" s="28">
        <v>174</v>
      </c>
      <c r="W30" s="28">
        <v>161</v>
      </c>
      <c r="X30" s="28">
        <v>194</v>
      </c>
      <c r="Y30" s="28">
        <v>97</v>
      </c>
      <c r="Z30" s="28">
        <v>270</v>
      </c>
      <c r="AA30" s="28">
        <v>186</v>
      </c>
      <c r="AB30" s="6">
        <v>194</v>
      </c>
      <c r="AC30" s="28"/>
      <c r="AI30" s="28"/>
      <c r="AK30" s="28"/>
    </row>
    <row r="31" spans="1:37" s="6" customFormat="1" ht="12.75">
      <c r="A31" s="34" t="s">
        <v>45</v>
      </c>
      <c r="B31" s="12" t="s">
        <v>14</v>
      </c>
      <c r="C31" s="12" t="s">
        <v>33</v>
      </c>
      <c r="D31" s="29">
        <v>109</v>
      </c>
      <c r="E31" s="29">
        <v>140</v>
      </c>
      <c r="F31" s="29">
        <v>141</v>
      </c>
      <c r="G31" s="29">
        <v>149</v>
      </c>
      <c r="H31" s="29">
        <v>175</v>
      </c>
      <c r="I31" s="29">
        <v>199</v>
      </c>
      <c r="J31" s="29">
        <v>230</v>
      </c>
      <c r="K31" s="29">
        <v>267</v>
      </c>
      <c r="L31" s="29">
        <v>201</v>
      </c>
      <c r="M31" s="49">
        <v>179</v>
      </c>
      <c r="N31" s="28">
        <v>270</v>
      </c>
      <c r="O31" s="28">
        <v>269</v>
      </c>
      <c r="P31" s="28">
        <v>289</v>
      </c>
      <c r="Q31" s="28">
        <v>233</v>
      </c>
      <c r="R31" s="28">
        <v>231</v>
      </c>
      <c r="S31" s="29">
        <v>239</v>
      </c>
      <c r="T31" s="29">
        <v>210</v>
      </c>
      <c r="U31" s="28">
        <v>219</v>
      </c>
      <c r="V31" s="28">
        <v>204</v>
      </c>
      <c r="W31" s="28">
        <v>237</v>
      </c>
      <c r="X31" s="28">
        <v>236</v>
      </c>
      <c r="Y31" s="28">
        <v>198</v>
      </c>
      <c r="Z31" s="28">
        <v>482</v>
      </c>
      <c r="AA31" s="28">
        <v>122</v>
      </c>
      <c r="AB31" s="6">
        <v>236</v>
      </c>
      <c r="AC31" s="28"/>
      <c r="AI31" s="28"/>
      <c r="AK31" s="28"/>
    </row>
    <row r="32" spans="1:37" s="6" customFormat="1" ht="24" customHeight="1">
      <c r="A32" s="63" t="s">
        <v>59</v>
      </c>
      <c r="B32" s="13" t="s">
        <v>7</v>
      </c>
      <c r="C32" s="1" t="s">
        <v>34</v>
      </c>
      <c r="D32" s="29"/>
      <c r="E32" s="29"/>
      <c r="F32" s="29"/>
      <c r="G32" s="29"/>
      <c r="H32" s="29"/>
      <c r="I32" s="29"/>
      <c r="J32" s="29"/>
      <c r="K32" s="29"/>
      <c r="L32" s="29"/>
      <c r="M32" s="28"/>
      <c r="N32" s="28"/>
      <c r="O32" s="28"/>
      <c r="P32" s="28"/>
      <c r="Q32" s="28"/>
      <c r="R32" s="28"/>
      <c r="S32" s="29"/>
      <c r="T32" s="29"/>
      <c r="U32" s="28"/>
      <c r="V32" s="28"/>
      <c r="W32" s="28"/>
      <c r="X32" s="28"/>
      <c r="Y32" s="28"/>
      <c r="Z32" s="28"/>
      <c r="AA32" s="28"/>
      <c r="AC32" s="28"/>
      <c r="AI32" s="28"/>
      <c r="AK32" s="28"/>
    </row>
    <row r="33" spans="1:37" s="6" customFormat="1" ht="12.75">
      <c r="A33" s="63"/>
      <c r="B33" s="13" t="s">
        <v>8</v>
      </c>
      <c r="C33" s="1" t="s">
        <v>35</v>
      </c>
      <c r="D33" s="29">
        <v>200</v>
      </c>
      <c r="E33" s="29">
        <v>215</v>
      </c>
      <c r="F33" s="29">
        <v>227</v>
      </c>
      <c r="G33" s="29">
        <v>195</v>
      </c>
      <c r="H33" s="29">
        <v>262</v>
      </c>
      <c r="I33" s="29">
        <v>320</v>
      </c>
      <c r="J33" s="29">
        <v>346</v>
      </c>
      <c r="K33" s="29">
        <v>359</v>
      </c>
      <c r="L33" s="29">
        <v>331</v>
      </c>
      <c r="M33" s="49">
        <v>290</v>
      </c>
      <c r="N33" s="28">
        <v>309</v>
      </c>
      <c r="O33" s="28">
        <v>380</v>
      </c>
      <c r="P33" s="28">
        <v>398</v>
      </c>
      <c r="Q33" s="28">
        <v>346</v>
      </c>
      <c r="R33" s="28">
        <v>346</v>
      </c>
      <c r="S33" s="28">
        <v>314</v>
      </c>
      <c r="T33" s="28">
        <v>314</v>
      </c>
      <c r="U33" s="28">
        <v>266</v>
      </c>
      <c r="V33" s="28">
        <v>270</v>
      </c>
      <c r="W33" s="28">
        <v>313</v>
      </c>
      <c r="X33" s="28">
        <v>305</v>
      </c>
      <c r="Y33" s="28">
        <v>253</v>
      </c>
      <c r="Z33" s="28">
        <v>647</v>
      </c>
      <c r="AA33" s="28">
        <v>296</v>
      </c>
      <c r="AB33" s="6">
        <v>305</v>
      </c>
      <c r="AC33" s="28"/>
      <c r="AI33" s="28"/>
      <c r="AK33" s="28"/>
    </row>
    <row r="34" spans="1:37" s="6" customFormat="1" ht="12.75">
      <c r="A34" s="34" t="s">
        <v>20</v>
      </c>
      <c r="B34" s="12" t="s">
        <v>2</v>
      </c>
      <c r="C34" s="1" t="s">
        <v>36</v>
      </c>
      <c r="D34" s="29">
        <v>141</v>
      </c>
      <c r="E34" s="29">
        <v>173</v>
      </c>
      <c r="F34" s="29">
        <v>128</v>
      </c>
      <c r="G34" s="29">
        <v>132</v>
      </c>
      <c r="H34" s="29">
        <v>142</v>
      </c>
      <c r="I34" s="29">
        <v>192</v>
      </c>
      <c r="J34" s="29">
        <v>179</v>
      </c>
      <c r="K34" s="29">
        <v>146</v>
      </c>
      <c r="L34" s="29">
        <v>95</v>
      </c>
      <c r="M34" s="49">
        <v>111</v>
      </c>
      <c r="N34" s="28">
        <v>135</v>
      </c>
      <c r="O34" s="28">
        <v>118</v>
      </c>
      <c r="P34" s="28">
        <v>130</v>
      </c>
      <c r="Q34" s="28">
        <v>133</v>
      </c>
      <c r="R34" s="28">
        <v>102</v>
      </c>
      <c r="S34" s="28">
        <v>99</v>
      </c>
      <c r="T34" s="28">
        <v>88</v>
      </c>
      <c r="U34" s="28">
        <v>87</v>
      </c>
      <c r="V34" s="28">
        <v>93</v>
      </c>
      <c r="W34" s="28">
        <v>85</v>
      </c>
      <c r="X34" s="28">
        <v>81</v>
      </c>
      <c r="Y34" s="28">
        <v>62</v>
      </c>
      <c r="Z34" s="28">
        <v>141</v>
      </c>
      <c r="AA34" s="28">
        <v>72</v>
      </c>
      <c r="AB34" s="6">
        <v>81</v>
      </c>
      <c r="AC34" s="28"/>
      <c r="AI34" s="28"/>
      <c r="AK34" s="28"/>
    </row>
    <row r="35" spans="1:37" s="6" customFormat="1" ht="12.75">
      <c r="A35" s="34" t="s">
        <v>56</v>
      </c>
      <c r="B35" s="12" t="s">
        <v>3</v>
      </c>
      <c r="C35" s="1" t="s">
        <v>37</v>
      </c>
      <c r="D35" s="29">
        <v>111</v>
      </c>
      <c r="E35" s="29">
        <v>103</v>
      </c>
      <c r="F35" s="29">
        <v>106</v>
      </c>
      <c r="G35" s="29">
        <v>125</v>
      </c>
      <c r="H35" s="29">
        <v>135</v>
      </c>
      <c r="I35" s="29">
        <v>137</v>
      </c>
      <c r="J35" s="29">
        <v>173</v>
      </c>
      <c r="K35" s="29">
        <v>163</v>
      </c>
      <c r="L35" s="29">
        <v>127</v>
      </c>
      <c r="M35" s="49">
        <v>150</v>
      </c>
      <c r="N35" s="28">
        <v>142</v>
      </c>
      <c r="O35" s="28">
        <v>141</v>
      </c>
      <c r="P35" s="28">
        <v>161</v>
      </c>
      <c r="Q35" s="28">
        <v>138</v>
      </c>
      <c r="R35" s="28">
        <v>145</v>
      </c>
      <c r="S35" s="28">
        <v>142</v>
      </c>
      <c r="T35" s="28">
        <v>112</v>
      </c>
      <c r="U35" s="28">
        <v>122</v>
      </c>
      <c r="V35" s="28">
        <v>127</v>
      </c>
      <c r="W35" s="28">
        <v>130</v>
      </c>
      <c r="X35" s="28">
        <v>140</v>
      </c>
      <c r="Y35" s="28">
        <v>126</v>
      </c>
      <c r="Z35" s="28">
        <v>184</v>
      </c>
      <c r="AA35" s="28">
        <v>126</v>
      </c>
      <c r="AB35" s="6">
        <v>140</v>
      </c>
      <c r="AC35" s="28"/>
      <c r="AI35" s="28"/>
      <c r="AK35" s="28"/>
    </row>
    <row r="36" spans="1:37" s="6" customFormat="1" ht="12.75">
      <c r="A36" s="34" t="s">
        <v>21</v>
      </c>
      <c r="B36" s="12" t="s">
        <v>9</v>
      </c>
      <c r="C36" s="1" t="s">
        <v>38</v>
      </c>
      <c r="D36" s="29">
        <v>304</v>
      </c>
      <c r="E36" s="29">
        <v>296</v>
      </c>
      <c r="F36" s="29">
        <v>264</v>
      </c>
      <c r="G36" s="29">
        <v>282</v>
      </c>
      <c r="H36" s="29">
        <v>245</v>
      </c>
      <c r="I36" s="29">
        <v>238</v>
      </c>
      <c r="J36" s="29">
        <v>208</v>
      </c>
      <c r="K36" s="29">
        <v>193</v>
      </c>
      <c r="L36" s="29">
        <v>166</v>
      </c>
      <c r="M36" s="49">
        <v>149</v>
      </c>
      <c r="N36" s="28">
        <v>238</v>
      </c>
      <c r="O36" s="28">
        <v>191</v>
      </c>
      <c r="P36" s="28">
        <v>229</v>
      </c>
      <c r="Q36" s="28">
        <v>223</v>
      </c>
      <c r="R36" s="28">
        <v>163</v>
      </c>
      <c r="S36" s="28">
        <v>153</v>
      </c>
      <c r="T36" s="28">
        <v>115</v>
      </c>
      <c r="U36" s="28">
        <v>126</v>
      </c>
      <c r="V36" s="28">
        <v>100</v>
      </c>
      <c r="W36" s="28">
        <v>105</v>
      </c>
      <c r="X36" s="28">
        <v>98</v>
      </c>
      <c r="Y36" s="28">
        <v>80</v>
      </c>
      <c r="Z36" s="28">
        <v>127</v>
      </c>
      <c r="AA36" s="28">
        <v>53</v>
      </c>
      <c r="AB36" s="6">
        <v>98</v>
      </c>
      <c r="AC36" s="28"/>
      <c r="AI36" s="28"/>
      <c r="AK36" s="28"/>
    </row>
    <row r="37" spans="1:37" s="6" customFormat="1" ht="12.75">
      <c r="A37" s="37" t="s">
        <v>22</v>
      </c>
      <c r="B37" s="12" t="s">
        <v>10</v>
      </c>
      <c r="C37" s="1" t="s">
        <v>39</v>
      </c>
      <c r="D37" s="29">
        <v>376</v>
      </c>
      <c r="E37" s="29">
        <v>348</v>
      </c>
      <c r="F37" s="29">
        <v>354</v>
      </c>
      <c r="G37" s="29">
        <v>343</v>
      </c>
      <c r="H37" s="29">
        <v>390</v>
      </c>
      <c r="I37" s="29">
        <v>396</v>
      </c>
      <c r="J37" s="29">
        <v>234</v>
      </c>
      <c r="K37" s="29">
        <v>223</v>
      </c>
      <c r="L37" s="29">
        <v>236</v>
      </c>
      <c r="M37" s="49">
        <v>196</v>
      </c>
      <c r="N37" s="28">
        <v>198</v>
      </c>
      <c r="O37" s="28">
        <v>255</v>
      </c>
      <c r="P37" s="28">
        <v>268</v>
      </c>
      <c r="Q37" s="28">
        <v>257</v>
      </c>
      <c r="R37" s="28">
        <v>256</v>
      </c>
      <c r="S37" s="28">
        <v>214</v>
      </c>
      <c r="T37" s="28">
        <v>221</v>
      </c>
      <c r="U37" s="28">
        <v>232</v>
      </c>
      <c r="V37" s="28">
        <v>228</v>
      </c>
      <c r="W37" s="28">
        <v>166</v>
      </c>
      <c r="X37" s="28">
        <v>152</v>
      </c>
      <c r="Y37" s="28">
        <v>127</v>
      </c>
      <c r="Z37" s="28">
        <v>308</v>
      </c>
      <c r="AA37" s="28">
        <v>173</v>
      </c>
      <c r="AB37" s="6">
        <v>152</v>
      </c>
      <c r="AC37" s="28"/>
      <c r="AI37" s="28"/>
      <c r="AK37" s="28"/>
    </row>
    <row r="38" spans="1:37" s="6" customFormat="1" ht="12.75">
      <c r="A38" s="34" t="s">
        <v>23</v>
      </c>
      <c r="B38" s="12" t="s">
        <v>11</v>
      </c>
      <c r="C38" s="1" t="s">
        <v>40</v>
      </c>
      <c r="D38" s="29">
        <v>217</v>
      </c>
      <c r="E38" s="29">
        <v>189</v>
      </c>
      <c r="F38" s="29">
        <v>204</v>
      </c>
      <c r="G38" s="29">
        <v>231</v>
      </c>
      <c r="H38" s="29">
        <v>245</v>
      </c>
      <c r="I38" s="29">
        <v>251</v>
      </c>
      <c r="J38" s="29">
        <v>273</v>
      </c>
      <c r="K38" s="29">
        <v>269</v>
      </c>
      <c r="L38" s="29">
        <v>219</v>
      </c>
      <c r="M38" s="28">
        <v>223</v>
      </c>
      <c r="N38" s="28">
        <v>214</v>
      </c>
      <c r="O38" s="28">
        <v>214</v>
      </c>
      <c r="P38" s="28">
        <v>296</v>
      </c>
      <c r="Q38" s="28">
        <v>311</v>
      </c>
      <c r="R38" s="28">
        <v>291</v>
      </c>
      <c r="S38" s="28">
        <v>275</v>
      </c>
      <c r="T38" s="28">
        <v>261</v>
      </c>
      <c r="U38" s="28">
        <v>268</v>
      </c>
      <c r="V38" s="28">
        <v>239</v>
      </c>
      <c r="W38" s="28">
        <v>226</v>
      </c>
      <c r="X38" s="28">
        <v>223</v>
      </c>
      <c r="Y38" s="28">
        <v>215</v>
      </c>
      <c r="Z38" s="28">
        <v>497</v>
      </c>
      <c r="AA38" s="28">
        <v>63</v>
      </c>
      <c r="AB38" s="6">
        <v>15</v>
      </c>
      <c r="AC38" s="28"/>
      <c r="AI38" s="28"/>
      <c r="AK38" s="28"/>
    </row>
    <row r="39" spans="1:27" s="6" customFormat="1" ht="12.75">
      <c r="A39" s="39"/>
      <c r="D39" s="29"/>
      <c r="E39" s="29"/>
      <c r="F39" s="29"/>
      <c r="G39" s="29"/>
      <c r="H39" s="29"/>
      <c r="I39" s="29"/>
      <c r="J39" s="29"/>
      <c r="K39" s="29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s="6" customFormat="1" ht="12.75">
      <c r="A40" s="39"/>
      <c r="D40" s="29"/>
      <c r="E40" s="29"/>
      <c r="F40" s="29"/>
      <c r="G40" s="29"/>
      <c r="H40" s="29"/>
      <c r="I40" s="29"/>
      <c r="J40" s="29"/>
      <c r="K40" s="29"/>
      <c r="L40" s="2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s="6" customFormat="1" ht="33" customHeight="1">
      <c r="A41" s="40" t="s">
        <v>54</v>
      </c>
      <c r="B41" s="11" t="s">
        <v>4</v>
      </c>
      <c r="C41" s="26" t="s">
        <v>26</v>
      </c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8" s="6" customFormat="1" ht="13.5" customHeight="1">
      <c r="A42" s="38" t="s">
        <v>51</v>
      </c>
      <c r="B42" s="11" t="s">
        <v>15</v>
      </c>
      <c r="C42" s="26" t="s">
        <v>42</v>
      </c>
      <c r="D42" s="47">
        <v>5361</v>
      </c>
      <c r="E42" s="47">
        <v>5373</v>
      </c>
      <c r="F42" s="47">
        <v>5823</v>
      </c>
      <c r="G42" s="47">
        <v>6056</v>
      </c>
      <c r="H42" s="47">
        <v>6860</v>
      </c>
      <c r="I42" s="47">
        <v>7553</v>
      </c>
      <c r="J42" s="47">
        <v>7821</v>
      </c>
      <c r="K42" s="47">
        <v>7858</v>
      </c>
      <c r="L42" s="47">
        <v>7559</v>
      </c>
      <c r="M42" s="61">
        <v>6771</v>
      </c>
      <c r="N42" s="57">
        <v>7740</v>
      </c>
      <c r="O42" s="57">
        <v>10256</v>
      </c>
      <c r="P42" s="57">
        <v>10773</v>
      </c>
      <c r="Q42" s="57">
        <v>9843</v>
      </c>
      <c r="R42" s="57">
        <v>8582</v>
      </c>
      <c r="S42" s="60">
        <v>8318</v>
      </c>
      <c r="T42" s="60">
        <v>7667</v>
      </c>
      <c r="U42" s="60">
        <v>7987</v>
      </c>
      <c r="V42" s="60">
        <v>7811</v>
      </c>
      <c r="W42" s="60">
        <v>7523</v>
      </c>
      <c r="X42" s="60">
        <v>7867</v>
      </c>
      <c r="Y42" s="60">
        <v>6243</v>
      </c>
      <c r="Z42" s="60">
        <v>6103</v>
      </c>
      <c r="AA42" s="60">
        <f>AA6-AA24</f>
        <v>9308</v>
      </c>
      <c r="AB42" s="60">
        <v>7720</v>
      </c>
    </row>
    <row r="43" spans="1:27" s="6" customFormat="1" ht="12.75">
      <c r="A43" s="34"/>
      <c r="B43" s="1"/>
      <c r="C43" s="1"/>
      <c r="D43" s="29"/>
      <c r="E43" s="29"/>
      <c r="F43" s="29"/>
      <c r="G43" s="29"/>
      <c r="H43" s="29"/>
      <c r="I43" s="29"/>
      <c r="J43" s="29"/>
      <c r="K43" s="29"/>
      <c r="L43" s="2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8" s="6" customFormat="1" ht="12.75">
      <c r="A44" s="35" t="s">
        <v>19</v>
      </c>
      <c r="B44" s="12" t="s">
        <v>1</v>
      </c>
      <c r="C44" s="12" t="s">
        <v>28</v>
      </c>
      <c r="D44" s="29">
        <v>702</v>
      </c>
      <c r="E44" s="29">
        <v>740</v>
      </c>
      <c r="F44" s="29">
        <v>897</v>
      </c>
      <c r="G44" s="29">
        <v>962</v>
      </c>
      <c r="H44" s="29">
        <v>1086</v>
      </c>
      <c r="I44" s="29">
        <v>1283</v>
      </c>
      <c r="J44" s="29">
        <v>1540</v>
      </c>
      <c r="K44" s="29">
        <v>1584</v>
      </c>
      <c r="L44" s="29">
        <v>1515</v>
      </c>
      <c r="M44" s="49">
        <v>1378</v>
      </c>
      <c r="N44" s="28">
        <v>1588</v>
      </c>
      <c r="O44" s="28">
        <v>1947</v>
      </c>
      <c r="P44" s="28">
        <v>2080</v>
      </c>
      <c r="Q44" s="28">
        <v>1878</v>
      </c>
      <c r="R44" s="28">
        <v>1723</v>
      </c>
      <c r="S44" s="28">
        <v>1674</v>
      </c>
      <c r="T44" s="28">
        <v>1631</v>
      </c>
      <c r="U44" s="28">
        <v>1655</v>
      </c>
      <c r="V44" s="28">
        <v>1691</v>
      </c>
      <c r="W44" s="28">
        <v>1611</v>
      </c>
      <c r="X44" s="28">
        <v>1696</v>
      </c>
      <c r="Y44" s="28">
        <v>1396</v>
      </c>
      <c r="Z44" s="28">
        <v>1571</v>
      </c>
      <c r="AA44" s="28">
        <f>AA9-AA26</f>
        <v>1771</v>
      </c>
      <c r="AB44" s="48">
        <v>1549</v>
      </c>
    </row>
    <row r="45" spans="1:28" s="6" customFormat="1" ht="12.75">
      <c r="A45" s="35" t="s">
        <v>48</v>
      </c>
      <c r="B45" s="12" t="s">
        <v>5</v>
      </c>
      <c r="C45" s="12" t="s">
        <v>29</v>
      </c>
      <c r="D45" s="29">
        <v>426</v>
      </c>
      <c r="E45" s="29">
        <v>453</v>
      </c>
      <c r="F45" s="29">
        <v>421</v>
      </c>
      <c r="G45" s="29">
        <v>442</v>
      </c>
      <c r="H45" s="29">
        <v>494</v>
      </c>
      <c r="I45" s="29">
        <v>549</v>
      </c>
      <c r="J45" s="29">
        <v>594</v>
      </c>
      <c r="K45" s="29">
        <v>600</v>
      </c>
      <c r="L45" s="29">
        <v>604</v>
      </c>
      <c r="M45" s="49">
        <v>553</v>
      </c>
      <c r="N45" s="28">
        <v>693</v>
      </c>
      <c r="O45" s="28">
        <v>746</v>
      </c>
      <c r="P45" s="28">
        <v>802</v>
      </c>
      <c r="Q45" s="28">
        <v>787</v>
      </c>
      <c r="R45" s="28">
        <v>713</v>
      </c>
      <c r="S45" s="28">
        <v>778</v>
      </c>
      <c r="T45" s="28">
        <v>787</v>
      </c>
      <c r="U45" s="28">
        <v>853</v>
      </c>
      <c r="V45" s="28">
        <v>813</v>
      </c>
      <c r="W45" s="28">
        <v>761</v>
      </c>
      <c r="X45" s="28">
        <v>858</v>
      </c>
      <c r="Y45" s="28">
        <v>708</v>
      </c>
      <c r="Z45" s="28">
        <v>631</v>
      </c>
      <c r="AA45" s="28">
        <f aca="true" t="shared" si="2" ref="AA45:AA56">AA10-AA27</f>
        <v>1057</v>
      </c>
      <c r="AB45" s="48">
        <v>858</v>
      </c>
    </row>
    <row r="46" spans="1:28" s="6" customFormat="1" ht="12.75">
      <c r="A46" s="35" t="s">
        <v>60</v>
      </c>
      <c r="B46" s="12" t="s">
        <v>6</v>
      </c>
      <c r="C46" s="12" t="s">
        <v>30</v>
      </c>
      <c r="D46" s="29">
        <v>633</v>
      </c>
      <c r="E46" s="29">
        <v>576</v>
      </c>
      <c r="F46" s="29">
        <v>637</v>
      </c>
      <c r="G46" s="29">
        <v>712</v>
      </c>
      <c r="H46" s="29">
        <v>914</v>
      </c>
      <c r="I46" s="29">
        <v>911</v>
      </c>
      <c r="J46" s="29">
        <v>1003</v>
      </c>
      <c r="K46" s="29">
        <v>1050</v>
      </c>
      <c r="L46" s="29">
        <v>1014</v>
      </c>
      <c r="M46" s="49">
        <v>914</v>
      </c>
      <c r="N46" s="28">
        <v>1030</v>
      </c>
      <c r="O46" s="28">
        <v>1534</v>
      </c>
      <c r="P46" s="28">
        <v>1661</v>
      </c>
      <c r="Q46" s="28">
        <v>1453</v>
      </c>
      <c r="R46" s="28">
        <v>1276</v>
      </c>
      <c r="S46" s="28">
        <v>1164</v>
      </c>
      <c r="T46" s="28">
        <v>1101</v>
      </c>
      <c r="U46" s="28">
        <v>1121</v>
      </c>
      <c r="V46" s="28">
        <v>1042</v>
      </c>
      <c r="W46" s="28">
        <v>945</v>
      </c>
      <c r="X46" s="28">
        <v>919</v>
      </c>
      <c r="Y46" s="28">
        <v>730</v>
      </c>
      <c r="Z46" s="28">
        <v>868</v>
      </c>
      <c r="AA46" s="28">
        <f t="shared" si="2"/>
        <v>1032</v>
      </c>
      <c r="AB46" s="48">
        <v>919</v>
      </c>
    </row>
    <row r="47" spans="1:28" s="6" customFormat="1" ht="12.75">
      <c r="A47" s="36" t="s">
        <v>46</v>
      </c>
      <c r="B47" s="12" t="s">
        <v>12</v>
      </c>
      <c r="C47" s="12" t="s">
        <v>31</v>
      </c>
      <c r="D47" s="29">
        <v>287</v>
      </c>
      <c r="E47" s="29">
        <v>266</v>
      </c>
      <c r="F47" s="29">
        <v>322</v>
      </c>
      <c r="G47" s="29">
        <v>376</v>
      </c>
      <c r="H47" s="29">
        <v>456</v>
      </c>
      <c r="I47" s="29">
        <v>508</v>
      </c>
      <c r="J47" s="29">
        <v>419</v>
      </c>
      <c r="K47" s="29">
        <v>456</v>
      </c>
      <c r="L47" s="29">
        <v>391</v>
      </c>
      <c r="M47" s="49">
        <v>298</v>
      </c>
      <c r="N47" s="28">
        <v>331</v>
      </c>
      <c r="O47" s="28">
        <v>455</v>
      </c>
      <c r="P47" s="28">
        <v>481</v>
      </c>
      <c r="Q47" s="28">
        <v>413</v>
      </c>
      <c r="R47" s="28">
        <v>368</v>
      </c>
      <c r="S47" s="28">
        <v>423</v>
      </c>
      <c r="T47" s="28">
        <v>330</v>
      </c>
      <c r="U47" s="28">
        <v>308</v>
      </c>
      <c r="V47" s="28">
        <v>354</v>
      </c>
      <c r="W47" s="28">
        <v>345</v>
      </c>
      <c r="X47" s="28">
        <v>382</v>
      </c>
      <c r="Y47" s="28">
        <v>274</v>
      </c>
      <c r="Z47" s="28">
        <v>268</v>
      </c>
      <c r="AA47" s="28">
        <f t="shared" si="2"/>
        <v>492</v>
      </c>
      <c r="AB47" s="48">
        <v>382</v>
      </c>
    </row>
    <row r="48" spans="1:28" s="6" customFormat="1" ht="12.75" customHeight="1">
      <c r="A48" s="34" t="s">
        <v>49</v>
      </c>
      <c r="B48" s="12" t="s">
        <v>13</v>
      </c>
      <c r="C48" s="12" t="s">
        <v>32</v>
      </c>
      <c r="D48" s="29">
        <v>486</v>
      </c>
      <c r="E48" s="29">
        <v>559</v>
      </c>
      <c r="F48" s="29">
        <v>639</v>
      </c>
      <c r="G48" s="29">
        <v>699</v>
      </c>
      <c r="H48" s="29">
        <v>680</v>
      </c>
      <c r="I48" s="29">
        <v>822</v>
      </c>
      <c r="J48" s="29">
        <v>851</v>
      </c>
      <c r="K48" s="29">
        <v>849</v>
      </c>
      <c r="L48" s="29">
        <v>692</v>
      </c>
      <c r="M48" s="49">
        <v>733</v>
      </c>
      <c r="N48" s="28">
        <v>723</v>
      </c>
      <c r="O48" s="28">
        <v>1207</v>
      </c>
      <c r="P48" s="28">
        <v>1275</v>
      </c>
      <c r="Q48" s="28">
        <v>1147</v>
      </c>
      <c r="R48" s="28">
        <v>697</v>
      </c>
      <c r="S48" s="28">
        <v>500</v>
      </c>
      <c r="T48" s="28">
        <v>557</v>
      </c>
      <c r="U48" s="28">
        <v>465</v>
      </c>
      <c r="V48" s="28">
        <v>438</v>
      </c>
      <c r="W48" s="28">
        <v>418</v>
      </c>
      <c r="X48" s="28">
        <v>416</v>
      </c>
      <c r="Y48" s="28">
        <v>269</v>
      </c>
      <c r="Z48" s="28">
        <v>296</v>
      </c>
      <c r="AA48" s="28">
        <f t="shared" si="2"/>
        <v>489</v>
      </c>
      <c r="AB48" s="48">
        <v>416</v>
      </c>
    </row>
    <row r="49" spans="1:28" s="6" customFormat="1" ht="12.75">
      <c r="A49" s="34" t="s">
        <v>45</v>
      </c>
      <c r="B49" s="12" t="s">
        <v>14</v>
      </c>
      <c r="C49" s="12" t="s">
        <v>33</v>
      </c>
      <c r="D49" s="29">
        <v>175</v>
      </c>
      <c r="E49" s="29">
        <v>168</v>
      </c>
      <c r="F49" s="29">
        <v>189</v>
      </c>
      <c r="G49" s="29">
        <v>237</v>
      </c>
      <c r="H49" s="29">
        <v>293</v>
      </c>
      <c r="I49" s="29">
        <v>329</v>
      </c>
      <c r="J49" s="29">
        <v>429</v>
      </c>
      <c r="K49" s="29">
        <v>447</v>
      </c>
      <c r="L49" s="29">
        <v>449</v>
      </c>
      <c r="M49" s="28">
        <v>410</v>
      </c>
      <c r="N49" s="28">
        <v>465</v>
      </c>
      <c r="O49" s="28">
        <v>594</v>
      </c>
      <c r="P49" s="28">
        <v>598</v>
      </c>
      <c r="Q49" s="28">
        <v>559</v>
      </c>
      <c r="R49" s="28">
        <v>528</v>
      </c>
      <c r="S49" s="28">
        <v>588</v>
      </c>
      <c r="T49" s="28">
        <v>490</v>
      </c>
      <c r="U49" s="28">
        <v>588</v>
      </c>
      <c r="V49" s="28">
        <v>539</v>
      </c>
      <c r="W49" s="28">
        <v>556</v>
      </c>
      <c r="X49" s="28">
        <v>717</v>
      </c>
      <c r="Y49" s="28">
        <v>594</v>
      </c>
      <c r="Z49" s="28">
        <v>604</v>
      </c>
      <c r="AA49" s="28">
        <f t="shared" si="2"/>
        <v>1078</v>
      </c>
      <c r="AB49" s="48">
        <v>717</v>
      </c>
    </row>
    <row r="50" spans="1:28" s="6" customFormat="1" ht="24" customHeight="1">
      <c r="A50" s="63" t="s">
        <v>59</v>
      </c>
      <c r="B50" s="13" t="s">
        <v>7</v>
      </c>
      <c r="C50" s="1" t="s">
        <v>34</v>
      </c>
      <c r="D50" s="29"/>
      <c r="E50" s="29"/>
      <c r="F50" s="29"/>
      <c r="G50" s="29"/>
      <c r="H50" s="29"/>
      <c r="I50" s="29"/>
      <c r="J50" s="29"/>
      <c r="K50" s="29"/>
      <c r="L50" s="29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48"/>
    </row>
    <row r="51" spans="1:28" s="6" customFormat="1" ht="12.75">
      <c r="A51" s="63"/>
      <c r="B51" s="13" t="s">
        <v>8</v>
      </c>
      <c r="C51" s="1" t="s">
        <v>35</v>
      </c>
      <c r="D51" s="29">
        <v>361</v>
      </c>
      <c r="E51" s="29">
        <v>385</v>
      </c>
      <c r="F51" s="29">
        <v>388</v>
      </c>
      <c r="G51" s="29">
        <v>420</v>
      </c>
      <c r="H51" s="29">
        <v>447</v>
      </c>
      <c r="I51" s="29">
        <v>911</v>
      </c>
      <c r="J51" s="29">
        <v>619</v>
      </c>
      <c r="K51" s="29">
        <v>629</v>
      </c>
      <c r="L51" s="29">
        <v>698</v>
      </c>
      <c r="M51" s="49">
        <v>619</v>
      </c>
      <c r="N51" s="28">
        <v>696</v>
      </c>
      <c r="O51" s="28">
        <v>945</v>
      </c>
      <c r="P51" s="28">
        <v>976</v>
      </c>
      <c r="Q51" s="28">
        <v>817</v>
      </c>
      <c r="R51" s="28">
        <v>694</v>
      </c>
      <c r="S51" s="28">
        <v>734</v>
      </c>
      <c r="T51" s="28">
        <v>689</v>
      </c>
      <c r="U51" s="28">
        <v>671</v>
      </c>
      <c r="V51" s="28">
        <v>679</v>
      </c>
      <c r="W51" s="28">
        <v>698</v>
      </c>
      <c r="X51" s="28">
        <v>721</v>
      </c>
      <c r="Y51" s="28">
        <v>581</v>
      </c>
      <c r="Z51" s="28">
        <v>487</v>
      </c>
      <c r="AA51" s="28">
        <f t="shared" si="2"/>
        <v>976</v>
      </c>
      <c r="AB51" s="48">
        <v>721</v>
      </c>
    </row>
    <row r="52" spans="1:28" s="6" customFormat="1" ht="12.75">
      <c r="A52" s="34" t="s">
        <v>20</v>
      </c>
      <c r="B52" s="12" t="s">
        <v>2</v>
      </c>
      <c r="C52" s="1" t="s">
        <v>36</v>
      </c>
      <c r="D52" s="29">
        <v>209</v>
      </c>
      <c r="E52" s="29">
        <v>189</v>
      </c>
      <c r="F52" s="29">
        <v>255</v>
      </c>
      <c r="G52" s="29">
        <v>256</v>
      </c>
      <c r="H52" s="29">
        <v>210</v>
      </c>
      <c r="I52" s="29">
        <v>276</v>
      </c>
      <c r="J52" s="29">
        <v>309</v>
      </c>
      <c r="K52" s="29">
        <v>240</v>
      </c>
      <c r="L52" s="29">
        <v>247</v>
      </c>
      <c r="M52" s="49">
        <v>256</v>
      </c>
      <c r="N52" s="28">
        <v>239</v>
      </c>
      <c r="O52" s="28">
        <v>345</v>
      </c>
      <c r="P52" s="28">
        <v>251</v>
      </c>
      <c r="Q52" s="28">
        <v>243</v>
      </c>
      <c r="R52" s="28">
        <v>238</v>
      </c>
      <c r="S52" s="28">
        <v>233</v>
      </c>
      <c r="T52" s="28">
        <v>212</v>
      </c>
      <c r="U52" s="28">
        <v>234</v>
      </c>
      <c r="V52" s="28">
        <v>205</v>
      </c>
      <c r="W52" s="28">
        <v>235</v>
      </c>
      <c r="X52" s="28">
        <v>213</v>
      </c>
      <c r="Y52" s="28">
        <v>159</v>
      </c>
      <c r="Z52" s="28">
        <v>108</v>
      </c>
      <c r="AA52" s="28">
        <f t="shared" si="2"/>
        <v>236</v>
      </c>
      <c r="AB52" s="48">
        <v>213</v>
      </c>
    </row>
    <row r="53" spans="1:28" s="6" customFormat="1" ht="12.75">
      <c r="A53" s="34" t="s">
        <v>56</v>
      </c>
      <c r="B53" s="12" t="s">
        <v>3</v>
      </c>
      <c r="C53" s="1" t="s">
        <v>37</v>
      </c>
      <c r="D53" s="29">
        <v>183</v>
      </c>
      <c r="E53" s="29">
        <v>170</v>
      </c>
      <c r="F53" s="29">
        <v>219</v>
      </c>
      <c r="G53" s="29">
        <v>208</v>
      </c>
      <c r="H53" s="29">
        <v>242</v>
      </c>
      <c r="I53" s="29">
        <v>283</v>
      </c>
      <c r="J53" s="29">
        <v>323</v>
      </c>
      <c r="K53" s="29">
        <v>327</v>
      </c>
      <c r="L53" s="29">
        <v>348</v>
      </c>
      <c r="M53" s="49">
        <v>294</v>
      </c>
      <c r="N53" s="28">
        <v>296</v>
      </c>
      <c r="O53" s="28">
        <v>331</v>
      </c>
      <c r="P53" s="28">
        <v>379</v>
      </c>
      <c r="Q53" s="28">
        <v>368</v>
      </c>
      <c r="R53" s="28">
        <v>331</v>
      </c>
      <c r="S53" s="28">
        <v>312</v>
      </c>
      <c r="T53" s="28">
        <v>280</v>
      </c>
      <c r="U53" s="28">
        <v>313</v>
      </c>
      <c r="V53" s="28">
        <v>281</v>
      </c>
      <c r="W53" s="28">
        <v>286</v>
      </c>
      <c r="X53" s="28">
        <v>364</v>
      </c>
      <c r="Y53" s="28">
        <v>289</v>
      </c>
      <c r="Z53" s="28">
        <v>264</v>
      </c>
      <c r="AA53" s="28">
        <f t="shared" si="2"/>
        <v>424</v>
      </c>
      <c r="AB53" s="48">
        <v>364</v>
      </c>
    </row>
    <row r="54" spans="1:28" s="6" customFormat="1" ht="12.75">
      <c r="A54" s="34" t="s">
        <v>21</v>
      </c>
      <c r="B54" s="12" t="s">
        <v>9</v>
      </c>
      <c r="C54" s="1" t="s">
        <v>38</v>
      </c>
      <c r="D54" s="29">
        <v>612</v>
      </c>
      <c r="E54" s="29">
        <v>649</v>
      </c>
      <c r="F54" s="29">
        <v>633</v>
      </c>
      <c r="G54" s="29">
        <v>598</v>
      </c>
      <c r="H54" s="29">
        <v>610</v>
      </c>
      <c r="I54" s="29">
        <v>613</v>
      </c>
      <c r="J54" s="29">
        <v>607</v>
      </c>
      <c r="K54" s="29">
        <v>519</v>
      </c>
      <c r="L54" s="29">
        <v>412</v>
      </c>
      <c r="M54" s="49">
        <v>373</v>
      </c>
      <c r="N54" s="28">
        <v>584</v>
      </c>
      <c r="O54" s="28">
        <v>774</v>
      </c>
      <c r="P54" s="28">
        <v>798</v>
      </c>
      <c r="Q54" s="28">
        <v>744</v>
      </c>
      <c r="R54" s="28">
        <v>601</v>
      </c>
      <c r="S54" s="28">
        <v>507</v>
      </c>
      <c r="T54" s="28">
        <v>366</v>
      </c>
      <c r="U54" s="28">
        <v>389</v>
      </c>
      <c r="V54" s="28">
        <v>416</v>
      </c>
      <c r="W54" s="28">
        <v>407</v>
      </c>
      <c r="X54" s="28">
        <v>390</v>
      </c>
      <c r="Y54" s="28">
        <v>268</v>
      </c>
      <c r="Z54" s="28">
        <v>222</v>
      </c>
      <c r="AA54" s="28">
        <f t="shared" si="2"/>
        <v>309</v>
      </c>
      <c r="AB54" s="48">
        <v>390</v>
      </c>
    </row>
    <row r="55" spans="1:28" s="6" customFormat="1" ht="12.75">
      <c r="A55" s="37" t="s">
        <v>22</v>
      </c>
      <c r="B55" s="12" t="s">
        <v>10</v>
      </c>
      <c r="C55" s="1" t="s">
        <v>39</v>
      </c>
      <c r="D55" s="29">
        <v>863</v>
      </c>
      <c r="E55" s="29">
        <v>831</v>
      </c>
      <c r="F55" s="29">
        <v>820</v>
      </c>
      <c r="G55" s="29">
        <v>760</v>
      </c>
      <c r="H55" s="29">
        <v>935</v>
      </c>
      <c r="I55" s="29">
        <v>849</v>
      </c>
      <c r="J55" s="29">
        <v>594</v>
      </c>
      <c r="K55" s="29">
        <v>604</v>
      </c>
      <c r="L55" s="29">
        <v>607</v>
      </c>
      <c r="M55" s="49">
        <v>459</v>
      </c>
      <c r="N55" s="28">
        <v>588</v>
      </c>
      <c r="O55" s="28">
        <v>727</v>
      </c>
      <c r="P55" s="28">
        <v>761</v>
      </c>
      <c r="Q55" s="28">
        <v>715</v>
      </c>
      <c r="R55" s="28">
        <v>669</v>
      </c>
      <c r="S55" s="28">
        <v>687</v>
      </c>
      <c r="T55" s="28">
        <v>580</v>
      </c>
      <c r="U55" s="28">
        <v>636</v>
      </c>
      <c r="V55" s="28">
        <v>599</v>
      </c>
      <c r="W55" s="28">
        <v>524</v>
      </c>
      <c r="X55" s="28">
        <v>498</v>
      </c>
      <c r="Y55" s="28">
        <v>401</v>
      </c>
      <c r="Z55" s="28">
        <v>371</v>
      </c>
      <c r="AA55" s="28">
        <f t="shared" si="2"/>
        <v>566</v>
      </c>
      <c r="AB55" s="48">
        <v>498</v>
      </c>
    </row>
    <row r="56" spans="1:28" s="6" customFormat="1" ht="12.75">
      <c r="A56" s="37" t="s">
        <v>23</v>
      </c>
      <c r="B56" s="12" t="s">
        <v>11</v>
      </c>
      <c r="C56" s="1" t="s">
        <v>40</v>
      </c>
      <c r="D56" s="29">
        <v>424</v>
      </c>
      <c r="E56" s="29">
        <v>387</v>
      </c>
      <c r="F56" s="29">
        <v>403</v>
      </c>
      <c r="G56" s="29">
        <v>386</v>
      </c>
      <c r="H56" s="29">
        <v>493</v>
      </c>
      <c r="I56" s="29">
        <v>219</v>
      </c>
      <c r="J56" s="29">
        <v>533</v>
      </c>
      <c r="K56" s="29">
        <v>553</v>
      </c>
      <c r="L56" s="29">
        <v>582</v>
      </c>
      <c r="M56" s="28">
        <v>484</v>
      </c>
      <c r="N56" s="28">
        <v>507</v>
      </c>
      <c r="O56" s="28">
        <v>651</v>
      </c>
      <c r="P56" s="28">
        <v>711</v>
      </c>
      <c r="Q56" s="28">
        <v>719</v>
      </c>
      <c r="R56" s="28">
        <v>744</v>
      </c>
      <c r="S56" s="28">
        <v>718</v>
      </c>
      <c r="T56" s="28">
        <v>644</v>
      </c>
      <c r="U56" s="28">
        <v>754</v>
      </c>
      <c r="V56" s="28">
        <v>754</v>
      </c>
      <c r="W56" s="28">
        <v>737</v>
      </c>
      <c r="X56" s="28">
        <v>693</v>
      </c>
      <c r="Y56" s="28">
        <v>574</v>
      </c>
      <c r="Z56" s="28">
        <v>413</v>
      </c>
      <c r="AA56" s="28">
        <f t="shared" si="2"/>
        <v>878</v>
      </c>
      <c r="AB56" s="48">
        <v>46</v>
      </c>
    </row>
    <row r="57" spans="1:27" s="6" customFormat="1" ht="12.75">
      <c r="A57" s="3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8" s="6" customFormat="1" ht="13.5" thickBot="1">
      <c r="A58" s="41"/>
      <c r="B58" s="8"/>
      <c r="C58" s="8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</row>
    <row r="59" spans="1:27" s="6" customFormat="1" ht="12.75">
      <c r="A59" s="42" t="s">
        <v>58</v>
      </c>
      <c r="B59" s="16" t="s">
        <v>18</v>
      </c>
      <c r="C59" s="16" t="s">
        <v>43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s="6" customFormat="1" ht="12.75">
      <c r="A60" s="3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6" customFormat="1" ht="12.75">
      <c r="A61" s="3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s="6" customFormat="1" ht="12.75">
      <c r="A62" s="3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s="6" customFormat="1" ht="12.75">
      <c r="A63" s="3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s="6" customFormat="1" ht="12.75">
      <c r="A64" s="3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6" customFormat="1" ht="12.75">
      <c r="A65" s="3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s="6" customFormat="1" ht="12.75">
      <c r="A66" s="3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s="6" customFormat="1" ht="12.75">
      <c r="A67" s="3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s="6" customFormat="1" ht="12.75">
      <c r="A68" s="3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s="6" customFormat="1" ht="12.75">
      <c r="A69" s="3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s="6" customFormat="1" ht="12.75">
      <c r="A70" s="3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s="6" customFormat="1" ht="12.75">
      <c r="A71" s="39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s="6" customFormat="1" ht="12.75">
      <c r="A72" s="3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s="6" customFormat="1" ht="12.75">
      <c r="A73" s="3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s="6" customFormat="1" ht="12.75">
      <c r="A74" s="3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s="6" customFormat="1" ht="12.75">
      <c r="A75" s="3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s="6" customFormat="1" ht="12.75">
      <c r="A76" s="3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s="6" customFormat="1" ht="12.75">
      <c r="A77" s="3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s="6" customFormat="1" ht="12.75">
      <c r="A78" s="3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s="6" customFormat="1" ht="12.75">
      <c r="A79" s="3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s="6" customFormat="1" ht="12.75">
      <c r="A80" s="3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s="6" customFormat="1" ht="12.75">
      <c r="A81" s="3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s="6" customFormat="1" ht="12.75">
      <c r="A82" s="3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s="6" customFormat="1" ht="12.75">
      <c r="A83" s="3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s="6" customFormat="1" ht="12.75">
      <c r="A84" s="3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s="6" customFormat="1" ht="12.75">
      <c r="A85" s="3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s="6" customFormat="1" ht="12.75">
      <c r="A86" s="39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s="6" customFormat="1" ht="12.75">
      <c r="A87" s="3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s="6" customFormat="1" ht="12.75">
      <c r="A88" s="3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s="6" customFormat="1" ht="12.75">
      <c r="A89" s="39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s="6" customFormat="1" ht="12.75">
      <c r="A90" s="3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s="6" customFormat="1" ht="12.75">
      <c r="A91" s="3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s="6" customFormat="1" ht="12.75">
      <c r="A92" s="3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s="6" customFormat="1" ht="12.75">
      <c r="A93" s="3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s="6" customFormat="1" ht="12.75">
      <c r="A94" s="3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s="6" customFormat="1" ht="12.75">
      <c r="A95" s="3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s="6" customFormat="1" ht="12.75">
      <c r="A96" s="3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s="6" customFormat="1" ht="12.75">
      <c r="A97" s="3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s="6" customFormat="1" ht="12.75">
      <c r="A98" s="3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s="6" customFormat="1" ht="12.75">
      <c r="A99" s="3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s="6" customFormat="1" ht="12.75">
      <c r="A100" s="3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s="6" customFormat="1" ht="12.75">
      <c r="A101" s="3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s="6" customFormat="1" ht="12.75">
      <c r="A102" s="3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s="6" customFormat="1" ht="12.75">
      <c r="A103" s="3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s="6" customFormat="1" ht="12.75">
      <c r="A104" s="3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s="6" customFormat="1" ht="12.75">
      <c r="A105" s="3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s="6" customFormat="1" ht="12.75">
      <c r="A106" s="3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s="6" customFormat="1" ht="12.75">
      <c r="A107" s="3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s="6" customFormat="1" ht="12.75">
      <c r="A108" s="3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s="6" customFormat="1" ht="12.75">
      <c r="A109" s="3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s="6" customFormat="1" ht="12.75">
      <c r="A110" s="3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s="6" customFormat="1" ht="12.75">
      <c r="A111" s="39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s="6" customFormat="1" ht="12.75">
      <c r="A112" s="39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s="6" customFormat="1" ht="12.75">
      <c r="A113" s="39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s="6" customFormat="1" ht="12.75">
      <c r="A114" s="3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s="6" customFormat="1" ht="12.75">
      <c r="A115" s="39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s="6" customFormat="1" ht="12.75">
      <c r="A116" s="39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s="6" customFormat="1" ht="12.75">
      <c r="A117" s="39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s="6" customFormat="1" ht="12.75">
      <c r="A118" s="3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s="6" customFormat="1" ht="12.75">
      <c r="A119" s="39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s="6" customFormat="1" ht="12.75">
      <c r="A120" s="39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s="6" customFormat="1" ht="12.75">
      <c r="A121" s="39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s="6" customFormat="1" ht="12.75">
      <c r="A122" s="39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s="6" customFormat="1" ht="12.75">
      <c r="A123" s="39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s="6" customFormat="1" ht="12.75">
      <c r="A124" s="39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:27" s="6" customFormat="1" ht="12.75">
      <c r="A125" s="39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s="6" customFormat="1" ht="12.75">
      <c r="A126" s="3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6" customFormat="1" ht="12.75">
      <c r="A127" s="39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6" customFormat="1" ht="12.75">
      <c r="A128" s="39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6" customFormat="1" ht="12.75">
      <c r="A129" s="3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6" customFormat="1" ht="12.75">
      <c r="A130" s="39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6" customFormat="1" ht="12.75">
      <c r="A131" s="39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6" customFormat="1" ht="12.75">
      <c r="A132" s="39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6" customFormat="1" ht="12.75">
      <c r="A133" s="39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6" customFormat="1" ht="12.75">
      <c r="A134" s="39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6" customFormat="1" ht="12.75">
      <c r="A135" s="39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6" customFormat="1" ht="12.75">
      <c r="A136" s="39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6" customFormat="1" ht="12.75">
      <c r="A137" s="39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s="6" customFormat="1" ht="12.75">
      <c r="A138" s="39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s="6" customFormat="1" ht="12.75">
      <c r="A139" s="39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s="6" customFormat="1" ht="12.75">
      <c r="A140" s="39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s="6" customFormat="1" ht="12.75">
      <c r="A141" s="39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s="6" customFormat="1" ht="12.75">
      <c r="A142" s="39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s="6" customFormat="1" ht="12.75">
      <c r="A143" s="39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s="6" customFormat="1" ht="12.75">
      <c r="A144" s="3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s="6" customFormat="1" ht="12.75">
      <c r="A145" s="39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s="6" customFormat="1" ht="12.75">
      <c r="A146" s="39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s="6" customFormat="1" ht="12.75">
      <c r="A147" s="3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s="6" customFormat="1" ht="12.75">
      <c r="A148" s="39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s="6" customFormat="1" ht="12.75">
      <c r="A149" s="39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s="6" customFormat="1" ht="12.75">
      <c r="A150" s="39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s="6" customFormat="1" ht="12.75">
      <c r="A151" s="39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s="6" customFormat="1" ht="12.75">
      <c r="A152" s="39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s="6" customFormat="1" ht="12.75">
      <c r="A153" s="39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s="6" customFormat="1" ht="12.75">
      <c r="A154" s="39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s="6" customFormat="1" ht="12.75">
      <c r="A155" s="39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s="6" customFormat="1" ht="12.75">
      <c r="A156" s="39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s="6" customFormat="1" ht="12.75">
      <c r="A157" s="39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s="6" customFormat="1" ht="12.75">
      <c r="A158" s="39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s="6" customFormat="1" ht="12.75">
      <c r="A159" s="39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s="6" customFormat="1" ht="12.75">
      <c r="A160" s="39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s="6" customFormat="1" ht="12.75">
      <c r="A161" s="39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s="6" customFormat="1" ht="12.75">
      <c r="A162" s="39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s="6" customFormat="1" ht="12.75">
      <c r="A163" s="39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s="6" customFormat="1" ht="12.75">
      <c r="A164" s="39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s="6" customFormat="1" ht="12.75">
      <c r="A165" s="39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s="6" customFormat="1" ht="12.75">
      <c r="A166" s="3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s="6" customFormat="1" ht="12.75">
      <c r="A167" s="39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s="6" customFormat="1" ht="12.75">
      <c r="A168" s="39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s="6" customFormat="1" ht="12.75">
      <c r="A169" s="39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s="6" customFormat="1" ht="12.75">
      <c r="A170" s="39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s="6" customFormat="1" ht="12.75">
      <c r="A171" s="39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s="6" customFormat="1" ht="12.75">
      <c r="A172" s="39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s="6" customFormat="1" ht="12.75">
      <c r="A173" s="39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s="6" customFormat="1" ht="12.75">
      <c r="A174" s="39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s="6" customFormat="1" ht="12.75">
      <c r="A175" s="3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s="6" customFormat="1" ht="12.75">
      <c r="A176" s="39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s="6" customFormat="1" ht="12.75">
      <c r="A177" s="39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s="6" customFormat="1" ht="12.75">
      <c r="A178" s="3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s="6" customFormat="1" ht="12.75">
      <c r="A179" s="39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s="6" customFormat="1" ht="12.75">
      <c r="A180" s="3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s="6" customFormat="1" ht="12.75">
      <c r="A181" s="39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s="6" customFormat="1" ht="12.75">
      <c r="A182" s="39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s="6" customFormat="1" ht="12.75">
      <c r="A183" s="39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s="6" customFormat="1" ht="12.75">
      <c r="A184" s="39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s="6" customFormat="1" ht="12.75">
      <c r="A185" s="39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s="6" customFormat="1" ht="12.75">
      <c r="A186" s="39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s="6" customFormat="1" ht="12.75">
      <c r="A187" s="39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s="6" customFormat="1" ht="12.75">
      <c r="A188" s="39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s="6" customFormat="1" ht="12.75">
      <c r="A189" s="39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s="6" customFormat="1" ht="12.75">
      <c r="A190" s="39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s="6" customFormat="1" ht="12.75">
      <c r="A191" s="39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s="6" customFormat="1" ht="12.75">
      <c r="A192" s="39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s="6" customFormat="1" ht="12.75">
      <c r="A193" s="39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s="6" customFormat="1" ht="12.75">
      <c r="A194" s="39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s="6" customFormat="1" ht="12.75">
      <c r="A195" s="39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s="6" customFormat="1" ht="12.75">
      <c r="A196" s="39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s="6" customFormat="1" ht="12.75">
      <c r="A197" s="39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s="6" customFormat="1" ht="12.75">
      <c r="A198" s="39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s="6" customFormat="1" ht="12.75">
      <c r="A199" s="39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s="6" customFormat="1" ht="12.75">
      <c r="A200" s="39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s="6" customFormat="1" ht="12.75">
      <c r="A201" s="39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s="6" customFormat="1" ht="12.75">
      <c r="A202" s="39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s="6" customFormat="1" ht="12.75">
      <c r="A203" s="39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s="6" customFormat="1" ht="12.75">
      <c r="A204" s="39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s="6" customFormat="1" ht="12.75">
      <c r="A205" s="39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s="6" customFormat="1" ht="12.75">
      <c r="A206" s="39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s="6" customFormat="1" ht="12.75">
      <c r="A207" s="39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s="6" customFormat="1" ht="12.75">
      <c r="A208" s="39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s="6" customFormat="1" ht="12.75">
      <c r="A209" s="39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s="6" customFormat="1" ht="12.75">
      <c r="A210" s="39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s="6" customFormat="1" ht="12.75">
      <c r="A211" s="39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s="6" customFormat="1" ht="12.75">
      <c r="A212" s="39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s="6" customFormat="1" ht="12.75">
      <c r="A213" s="39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s="6" customFormat="1" ht="12.75">
      <c r="A214" s="39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s="6" customFormat="1" ht="12.75">
      <c r="A215" s="39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s="6" customFormat="1" ht="12.75">
      <c r="A216" s="39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s="6" customFormat="1" ht="12.75">
      <c r="A217" s="39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s="6" customFormat="1" ht="12.75">
      <c r="A218" s="39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s="6" customFormat="1" ht="12.75">
      <c r="A219" s="39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s="6" customFormat="1" ht="12.75">
      <c r="A220" s="39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s="6" customFormat="1" ht="12.75">
      <c r="A221" s="39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s="6" customFormat="1" ht="12.75">
      <c r="A222" s="39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s="6" customFormat="1" ht="12.75">
      <c r="A223" s="39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s="6" customFormat="1" ht="12.75">
      <c r="A224" s="39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s="6" customFormat="1" ht="12.75">
      <c r="A225" s="39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s="6" customFormat="1" ht="12.75">
      <c r="A226" s="39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s="6" customFormat="1" ht="12.75">
      <c r="A227" s="39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s="6" customFormat="1" ht="12.75">
      <c r="A228" s="39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s="6" customFormat="1" ht="12.75">
      <c r="A229" s="39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s="6" customFormat="1" ht="12.75">
      <c r="A230" s="39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s="6" customFormat="1" ht="12.75">
      <c r="A231" s="39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s="6" customFormat="1" ht="12.75">
      <c r="A232" s="39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s="6" customFormat="1" ht="12.75">
      <c r="A233" s="39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s="6" customFormat="1" ht="12.75">
      <c r="A234" s="39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s="6" customFormat="1" ht="12.75">
      <c r="A235" s="39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s="6" customFormat="1" ht="12.75">
      <c r="A236" s="39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s="6" customFormat="1" ht="12.75">
      <c r="A237" s="39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s="6" customFormat="1" ht="12.75">
      <c r="A238" s="39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s="6" customFormat="1" ht="12.75">
      <c r="A239" s="39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s="6" customFormat="1" ht="12.75">
      <c r="A240" s="39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s="6" customFormat="1" ht="12.75">
      <c r="A241" s="39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s="6" customFormat="1" ht="12.75">
      <c r="A242" s="39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s="6" customFormat="1" ht="12.75">
      <c r="A243" s="39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s="6" customFormat="1" ht="12.75">
      <c r="A244" s="39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s="6" customFormat="1" ht="12.75">
      <c r="A245" s="39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s="6" customFormat="1" ht="12.75">
      <c r="A246" s="39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s="6" customFormat="1" ht="12.75">
      <c r="A247" s="39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s="6" customFormat="1" ht="12.75">
      <c r="A248" s="39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s="6" customFormat="1" ht="12.75">
      <c r="A249" s="39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s="6" customFormat="1" ht="12.75">
      <c r="A250" s="39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s="6" customFormat="1" ht="12.75">
      <c r="A251" s="39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s="6" customFormat="1" ht="12.75">
      <c r="A252" s="39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s="6" customFormat="1" ht="12.75">
      <c r="A253" s="39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s="6" customFormat="1" ht="12.75">
      <c r="A254" s="39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s="6" customFormat="1" ht="12.75">
      <c r="A255" s="39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s="6" customFormat="1" ht="12.75">
      <c r="A256" s="39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s="6" customFormat="1" ht="12.75">
      <c r="A257" s="39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s="6" customFormat="1" ht="12.75">
      <c r="A258" s="39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s="6" customFormat="1" ht="12.75">
      <c r="A259" s="39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s="6" customFormat="1" ht="12.75">
      <c r="A260" s="39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s="6" customFormat="1" ht="12.75">
      <c r="A261" s="39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s="6" customFormat="1" ht="12.75">
      <c r="A262" s="39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s="6" customFormat="1" ht="12.75">
      <c r="A263" s="39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s="6" customFormat="1" ht="12.75">
      <c r="A264" s="39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s="6" customFormat="1" ht="12.75">
      <c r="A265" s="39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s="6" customFormat="1" ht="12.75">
      <c r="A266" s="39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s="6" customFormat="1" ht="12.75">
      <c r="A267" s="39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s="6" customFormat="1" ht="12.75">
      <c r="A268" s="39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s="6" customFormat="1" ht="12.75">
      <c r="A269" s="39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s="6" customFormat="1" ht="12.75">
      <c r="A270" s="39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s="6" customFormat="1" ht="12.75">
      <c r="A271" s="39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s="6" customFormat="1" ht="12.75">
      <c r="A272" s="39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s="6" customFormat="1" ht="12.75">
      <c r="A273" s="39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s="6" customFormat="1" ht="12.75">
      <c r="A274" s="39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s="6" customFormat="1" ht="12.75">
      <c r="A275" s="39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s="6" customFormat="1" ht="12.75">
      <c r="A276" s="39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s="6" customFormat="1" ht="12.75">
      <c r="A277" s="39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s="6" customFormat="1" ht="12.75">
      <c r="A278" s="39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="6" customFormat="1" ht="12.75">
      <c r="A279" s="39"/>
    </row>
    <row r="280" s="6" customFormat="1" ht="12.75">
      <c r="A280" s="39"/>
    </row>
    <row r="281" s="6" customFormat="1" ht="12.75">
      <c r="A281" s="39"/>
    </row>
    <row r="282" s="6" customFormat="1" ht="12.75">
      <c r="A282" s="39"/>
    </row>
    <row r="283" s="6" customFormat="1" ht="12.75">
      <c r="A283" s="39"/>
    </row>
    <row r="284" s="6" customFormat="1" ht="12.75">
      <c r="A284" s="39"/>
    </row>
    <row r="285" s="6" customFormat="1" ht="12.75">
      <c r="A285" s="39"/>
    </row>
    <row r="286" s="6" customFormat="1" ht="12.75">
      <c r="A286" s="39"/>
    </row>
    <row r="287" s="6" customFormat="1" ht="12.75">
      <c r="A287" s="39"/>
    </row>
    <row r="288" s="6" customFormat="1" ht="12.75">
      <c r="A288" s="39"/>
    </row>
    <row r="289" s="6" customFormat="1" ht="12.75">
      <c r="A289" s="39"/>
    </row>
    <row r="290" s="6" customFormat="1" ht="12.75">
      <c r="A290" s="39"/>
    </row>
    <row r="291" s="6" customFormat="1" ht="12.75">
      <c r="A291" s="39"/>
    </row>
    <row r="292" s="6" customFormat="1" ht="12.75">
      <c r="A292" s="39"/>
    </row>
    <row r="293" s="6" customFormat="1" ht="12.75">
      <c r="A293" s="39"/>
    </row>
    <row r="294" s="6" customFormat="1" ht="12.75">
      <c r="A294" s="39"/>
    </row>
    <row r="295" s="6" customFormat="1" ht="12.75">
      <c r="A295" s="39"/>
    </row>
    <row r="296" s="6" customFormat="1" ht="12.75">
      <c r="A296" s="39"/>
    </row>
    <row r="297" s="6" customFormat="1" ht="12.75">
      <c r="A297" s="39"/>
    </row>
    <row r="298" s="6" customFormat="1" ht="12.75">
      <c r="A298" s="39"/>
    </row>
    <row r="299" s="6" customFormat="1" ht="12.75">
      <c r="A299" s="39"/>
    </row>
    <row r="300" s="6" customFormat="1" ht="12.75">
      <c r="A300" s="39"/>
    </row>
    <row r="301" s="6" customFormat="1" ht="12.75">
      <c r="A301" s="39"/>
    </row>
    <row r="302" s="6" customFormat="1" ht="12.75">
      <c r="A302" s="39"/>
    </row>
    <row r="303" s="6" customFormat="1" ht="12.75">
      <c r="A303" s="39"/>
    </row>
    <row r="304" s="6" customFormat="1" ht="12.75">
      <c r="A304" s="39"/>
    </row>
    <row r="305" s="6" customFormat="1" ht="12.75">
      <c r="A305" s="39"/>
    </row>
    <row r="306" s="6" customFormat="1" ht="12.75">
      <c r="A306" s="39"/>
    </row>
    <row r="307" s="6" customFormat="1" ht="12.75">
      <c r="A307" s="39"/>
    </row>
    <row r="308" s="6" customFormat="1" ht="12.75">
      <c r="A308" s="39"/>
    </row>
    <row r="309" s="6" customFormat="1" ht="12.75">
      <c r="A309" s="39"/>
    </row>
    <row r="310" s="6" customFormat="1" ht="12.75">
      <c r="A310" s="39"/>
    </row>
    <row r="311" s="6" customFormat="1" ht="12.75">
      <c r="A311" s="39"/>
    </row>
    <row r="312" s="6" customFormat="1" ht="12.75">
      <c r="A312" s="39"/>
    </row>
    <row r="313" s="6" customFormat="1" ht="12.75">
      <c r="A313" s="39"/>
    </row>
    <row r="314" s="6" customFormat="1" ht="12.75">
      <c r="A314" s="39"/>
    </row>
    <row r="315" s="6" customFormat="1" ht="12.75">
      <c r="A315" s="39"/>
    </row>
    <row r="316" s="6" customFormat="1" ht="12.75">
      <c r="A316" s="39"/>
    </row>
    <row r="317" s="6" customFormat="1" ht="12.75">
      <c r="A317" s="39"/>
    </row>
    <row r="318" s="6" customFormat="1" ht="12.75">
      <c r="A318" s="39"/>
    </row>
    <row r="319" s="6" customFormat="1" ht="12.75">
      <c r="A319" s="39"/>
    </row>
    <row r="320" s="6" customFormat="1" ht="12.75">
      <c r="A320" s="39"/>
    </row>
    <row r="321" s="6" customFormat="1" ht="12.75">
      <c r="A321" s="39"/>
    </row>
    <row r="322" s="6" customFormat="1" ht="12.75">
      <c r="A322" s="39"/>
    </row>
    <row r="323" s="6" customFormat="1" ht="12.75">
      <c r="A323" s="39"/>
    </row>
    <row r="324" s="6" customFormat="1" ht="12.75">
      <c r="A324" s="39"/>
    </row>
    <row r="325" s="6" customFormat="1" ht="12.75">
      <c r="A325" s="39"/>
    </row>
    <row r="326" s="6" customFormat="1" ht="12.75">
      <c r="A326" s="39"/>
    </row>
    <row r="327" s="6" customFormat="1" ht="12.75">
      <c r="A327" s="39"/>
    </row>
    <row r="328" s="6" customFormat="1" ht="12.75">
      <c r="A328" s="39"/>
    </row>
    <row r="329" s="6" customFormat="1" ht="12.75">
      <c r="A329" s="39"/>
    </row>
    <row r="330" s="6" customFormat="1" ht="12.75">
      <c r="A330" s="39"/>
    </row>
    <row r="331" s="6" customFormat="1" ht="12.75">
      <c r="A331" s="39"/>
    </row>
    <row r="332" s="6" customFormat="1" ht="12.75">
      <c r="A332" s="39"/>
    </row>
    <row r="333" s="6" customFormat="1" ht="12.75">
      <c r="A333" s="39"/>
    </row>
    <row r="334" s="6" customFormat="1" ht="12.75">
      <c r="A334" s="39"/>
    </row>
    <row r="335" s="6" customFormat="1" ht="12.75">
      <c r="A335" s="39"/>
    </row>
    <row r="336" s="6" customFormat="1" ht="12.75">
      <c r="A336" s="39"/>
    </row>
    <row r="337" s="6" customFormat="1" ht="12.75">
      <c r="A337" s="39"/>
    </row>
    <row r="338" s="6" customFormat="1" ht="12.75">
      <c r="A338" s="39"/>
    </row>
    <row r="339" s="6" customFormat="1" ht="12.75">
      <c r="A339" s="39"/>
    </row>
    <row r="340" s="6" customFormat="1" ht="12.75">
      <c r="A340" s="39"/>
    </row>
    <row r="341" s="6" customFormat="1" ht="12.75">
      <c r="A341" s="39"/>
    </row>
    <row r="342" s="6" customFormat="1" ht="12.75">
      <c r="A342" s="39"/>
    </row>
    <row r="343" s="6" customFormat="1" ht="12.75">
      <c r="A343" s="39"/>
    </row>
    <row r="344" s="6" customFormat="1" ht="12.75">
      <c r="A344" s="39"/>
    </row>
    <row r="345" s="6" customFormat="1" ht="12.75">
      <c r="A345" s="39"/>
    </row>
    <row r="346" s="6" customFormat="1" ht="12.75">
      <c r="A346" s="39"/>
    </row>
    <row r="347" s="6" customFormat="1" ht="12.75">
      <c r="A347" s="39"/>
    </row>
    <row r="348" s="6" customFormat="1" ht="12.75">
      <c r="A348" s="39"/>
    </row>
    <row r="349" s="6" customFormat="1" ht="12.75">
      <c r="A349" s="39"/>
    </row>
    <row r="350" s="6" customFormat="1" ht="12.75">
      <c r="A350" s="39"/>
    </row>
    <row r="351" s="6" customFormat="1" ht="12.75">
      <c r="A351" s="39"/>
    </row>
    <row r="352" s="6" customFormat="1" ht="12.75">
      <c r="A352" s="39"/>
    </row>
    <row r="353" s="6" customFormat="1" ht="12.75">
      <c r="A353" s="39"/>
    </row>
    <row r="354" s="6" customFormat="1" ht="12.75">
      <c r="A354" s="39"/>
    </row>
    <row r="355" s="6" customFormat="1" ht="12.75">
      <c r="A355" s="39"/>
    </row>
    <row r="356" s="6" customFormat="1" ht="12.75">
      <c r="A356" s="39"/>
    </row>
    <row r="357" s="6" customFormat="1" ht="12.75">
      <c r="A357" s="39"/>
    </row>
    <row r="358" s="6" customFormat="1" ht="12.75">
      <c r="A358" s="39"/>
    </row>
    <row r="359" s="6" customFormat="1" ht="12.75">
      <c r="A359" s="39"/>
    </row>
    <row r="360" s="6" customFormat="1" ht="12.75">
      <c r="A360" s="39"/>
    </row>
    <row r="361" s="6" customFormat="1" ht="12.75">
      <c r="A361" s="39"/>
    </row>
    <row r="362" s="6" customFormat="1" ht="12.75">
      <c r="A362" s="39"/>
    </row>
    <row r="363" s="6" customFormat="1" ht="12.75">
      <c r="A363" s="39"/>
    </row>
    <row r="364" s="6" customFormat="1" ht="12.75">
      <c r="A364" s="39"/>
    </row>
    <row r="365" s="6" customFormat="1" ht="12.75">
      <c r="A365" s="39"/>
    </row>
    <row r="366" s="6" customFormat="1" ht="12.75">
      <c r="A366" s="39"/>
    </row>
    <row r="367" s="6" customFormat="1" ht="12.75">
      <c r="A367" s="39"/>
    </row>
    <row r="368" s="6" customFormat="1" ht="12.75">
      <c r="A368" s="39"/>
    </row>
    <row r="369" s="6" customFormat="1" ht="12.75">
      <c r="A369" s="39"/>
    </row>
    <row r="370" s="6" customFormat="1" ht="12.75">
      <c r="A370" s="39"/>
    </row>
    <row r="371" s="6" customFormat="1" ht="12.75">
      <c r="A371" s="39"/>
    </row>
    <row r="372" s="6" customFormat="1" ht="12.75">
      <c r="A372" s="39"/>
    </row>
    <row r="373" s="6" customFormat="1" ht="12.75">
      <c r="A373" s="39"/>
    </row>
    <row r="374" s="6" customFormat="1" ht="12.75">
      <c r="A374" s="39"/>
    </row>
    <row r="375" s="6" customFormat="1" ht="12.75">
      <c r="A375" s="39"/>
    </row>
    <row r="376" s="6" customFormat="1" ht="12.75">
      <c r="A376" s="39"/>
    </row>
    <row r="377" s="6" customFormat="1" ht="12.75">
      <c r="A377" s="39"/>
    </row>
    <row r="378" s="6" customFormat="1" ht="12.75">
      <c r="A378" s="39"/>
    </row>
    <row r="379" s="6" customFormat="1" ht="12.75">
      <c r="A379" s="39"/>
    </row>
    <row r="380" s="6" customFormat="1" ht="12.75">
      <c r="A380" s="39"/>
    </row>
    <row r="381" s="6" customFormat="1" ht="12.75">
      <c r="A381" s="39"/>
    </row>
    <row r="382" s="6" customFormat="1" ht="12.75">
      <c r="A382" s="39"/>
    </row>
    <row r="383" s="6" customFormat="1" ht="12.75">
      <c r="A383" s="39"/>
    </row>
    <row r="384" s="6" customFormat="1" ht="12.75">
      <c r="A384" s="39"/>
    </row>
    <row r="385" s="6" customFormat="1" ht="12.75">
      <c r="A385" s="39"/>
    </row>
    <row r="386" s="6" customFormat="1" ht="12.75">
      <c r="A386" s="39"/>
    </row>
    <row r="387" s="6" customFormat="1" ht="12.75">
      <c r="A387" s="39"/>
    </row>
    <row r="388" s="6" customFormat="1" ht="12.75">
      <c r="A388" s="39"/>
    </row>
    <row r="389" s="6" customFormat="1" ht="12.75">
      <c r="A389" s="39"/>
    </row>
    <row r="390" s="6" customFormat="1" ht="12.75">
      <c r="A390" s="39"/>
    </row>
    <row r="391" s="6" customFormat="1" ht="12.75">
      <c r="A391" s="39"/>
    </row>
    <row r="392" s="6" customFormat="1" ht="12.75">
      <c r="A392" s="39"/>
    </row>
    <row r="393" s="6" customFormat="1" ht="12.75">
      <c r="A393" s="39"/>
    </row>
    <row r="394" s="6" customFormat="1" ht="12.75">
      <c r="A394" s="39"/>
    </row>
    <row r="395" s="6" customFormat="1" ht="12.75">
      <c r="A395" s="39"/>
    </row>
    <row r="396" s="6" customFormat="1" ht="12.75">
      <c r="A396" s="39"/>
    </row>
    <row r="397" s="6" customFormat="1" ht="12.75">
      <c r="A397" s="39"/>
    </row>
    <row r="398" s="6" customFormat="1" ht="12.75">
      <c r="A398" s="39"/>
    </row>
    <row r="399" s="6" customFormat="1" ht="12.75">
      <c r="A399" s="39"/>
    </row>
    <row r="400" s="6" customFormat="1" ht="12.75">
      <c r="A400" s="39"/>
    </row>
    <row r="401" s="6" customFormat="1" ht="12.75">
      <c r="A401" s="39"/>
    </row>
    <row r="402" s="6" customFormat="1" ht="12.75">
      <c r="A402" s="39"/>
    </row>
    <row r="403" s="6" customFormat="1" ht="12.75">
      <c r="A403" s="39"/>
    </row>
    <row r="404" s="6" customFormat="1" ht="12.75">
      <c r="A404" s="39"/>
    </row>
    <row r="405" s="6" customFormat="1" ht="12.75">
      <c r="A405" s="39"/>
    </row>
    <row r="406" s="6" customFormat="1" ht="12.75">
      <c r="A406" s="39"/>
    </row>
    <row r="407" s="6" customFormat="1" ht="12.75">
      <c r="A407" s="39"/>
    </row>
    <row r="408" s="6" customFormat="1" ht="12.75">
      <c r="A408" s="39"/>
    </row>
    <row r="409" s="6" customFormat="1" ht="12.75">
      <c r="A409" s="39"/>
    </row>
    <row r="410" s="6" customFormat="1" ht="12.75">
      <c r="A410" s="39"/>
    </row>
    <row r="411" s="6" customFormat="1" ht="12.75">
      <c r="A411" s="39"/>
    </row>
    <row r="412" s="6" customFormat="1" ht="12.75">
      <c r="A412" s="39"/>
    </row>
    <row r="413" s="6" customFormat="1" ht="12.75">
      <c r="A413" s="39"/>
    </row>
    <row r="414" s="6" customFormat="1" ht="12.75">
      <c r="A414" s="39"/>
    </row>
    <row r="415" s="6" customFormat="1" ht="12.75">
      <c r="A415" s="39"/>
    </row>
    <row r="416" s="6" customFormat="1" ht="12.75">
      <c r="A416" s="39"/>
    </row>
    <row r="417" s="6" customFormat="1" ht="12.75">
      <c r="A417" s="39"/>
    </row>
    <row r="418" s="6" customFormat="1" ht="12.75">
      <c r="A418" s="39"/>
    </row>
    <row r="419" s="6" customFormat="1" ht="12.75">
      <c r="A419" s="39"/>
    </row>
    <row r="420" s="6" customFormat="1" ht="12.75">
      <c r="A420" s="39"/>
    </row>
    <row r="421" s="6" customFormat="1" ht="12.75">
      <c r="A421" s="39"/>
    </row>
    <row r="422" s="6" customFormat="1" ht="12.75">
      <c r="A422" s="39"/>
    </row>
    <row r="423" s="6" customFormat="1" ht="12.75">
      <c r="A423" s="39"/>
    </row>
    <row r="424" s="6" customFormat="1" ht="12.75">
      <c r="A424" s="39"/>
    </row>
    <row r="425" s="6" customFormat="1" ht="12.75">
      <c r="A425" s="39"/>
    </row>
    <row r="426" s="6" customFormat="1" ht="12.75">
      <c r="A426" s="39"/>
    </row>
    <row r="427" s="6" customFormat="1" ht="12.75">
      <c r="A427" s="39"/>
    </row>
    <row r="428" s="6" customFormat="1" ht="12.75">
      <c r="A428" s="39"/>
    </row>
    <row r="429" s="6" customFormat="1" ht="12.75">
      <c r="A429" s="39"/>
    </row>
    <row r="430" s="6" customFormat="1" ht="12.75">
      <c r="A430" s="39"/>
    </row>
    <row r="431" s="6" customFormat="1" ht="12.75">
      <c r="A431" s="39"/>
    </row>
    <row r="432" s="6" customFormat="1" ht="12.75">
      <c r="A432" s="39"/>
    </row>
    <row r="433" s="6" customFormat="1" ht="12.75">
      <c r="A433" s="39"/>
    </row>
    <row r="434" s="6" customFormat="1" ht="12.75">
      <c r="A434" s="39"/>
    </row>
    <row r="435" s="6" customFormat="1" ht="12.75">
      <c r="A435" s="39"/>
    </row>
    <row r="436" s="6" customFormat="1" ht="12.75">
      <c r="A436" s="39"/>
    </row>
    <row r="437" s="6" customFormat="1" ht="12.75">
      <c r="A437" s="39"/>
    </row>
    <row r="438" s="6" customFormat="1" ht="12.75">
      <c r="A438" s="39"/>
    </row>
    <row r="439" s="6" customFormat="1" ht="12.75">
      <c r="A439" s="39"/>
    </row>
    <row r="440" s="6" customFormat="1" ht="12.75">
      <c r="A440" s="39"/>
    </row>
    <row r="441" s="6" customFormat="1" ht="12.75">
      <c r="A441" s="39"/>
    </row>
    <row r="442" s="6" customFormat="1" ht="12.75">
      <c r="A442" s="39"/>
    </row>
    <row r="443" s="6" customFormat="1" ht="12.75">
      <c r="A443" s="39"/>
    </row>
    <row r="444" s="6" customFormat="1" ht="12.75">
      <c r="A444" s="39"/>
    </row>
    <row r="445" s="6" customFormat="1" ht="12.75">
      <c r="A445" s="39"/>
    </row>
    <row r="446" s="6" customFormat="1" ht="12.75">
      <c r="A446" s="39"/>
    </row>
    <row r="447" s="6" customFormat="1" ht="12.75">
      <c r="A447" s="39"/>
    </row>
    <row r="448" s="6" customFormat="1" ht="12.75">
      <c r="A448" s="39"/>
    </row>
    <row r="449" s="6" customFormat="1" ht="12.75">
      <c r="A449" s="39"/>
    </row>
    <row r="450" s="6" customFormat="1" ht="12.75">
      <c r="A450" s="39"/>
    </row>
    <row r="451" s="6" customFormat="1" ht="12.75">
      <c r="A451" s="39"/>
    </row>
    <row r="452" s="6" customFormat="1" ht="12.75">
      <c r="A452" s="39"/>
    </row>
    <row r="453" s="6" customFormat="1" ht="12.75">
      <c r="A453" s="39"/>
    </row>
    <row r="454" s="6" customFormat="1" ht="12.75">
      <c r="A454" s="39"/>
    </row>
    <row r="455" s="6" customFormat="1" ht="12.75">
      <c r="A455" s="39"/>
    </row>
    <row r="456" s="6" customFormat="1" ht="12.75">
      <c r="A456" s="39"/>
    </row>
    <row r="457" s="6" customFormat="1" ht="12.75">
      <c r="A457" s="39"/>
    </row>
    <row r="458" s="6" customFormat="1" ht="12.75">
      <c r="A458" s="39"/>
    </row>
    <row r="459" s="6" customFormat="1" ht="12.75">
      <c r="A459" s="39"/>
    </row>
    <row r="460" s="6" customFormat="1" ht="12.75">
      <c r="A460" s="39"/>
    </row>
    <row r="461" s="6" customFormat="1" ht="12.75">
      <c r="A461" s="39"/>
    </row>
    <row r="462" s="6" customFormat="1" ht="12.75">
      <c r="A462" s="39"/>
    </row>
    <row r="463" s="6" customFormat="1" ht="12.75">
      <c r="A463" s="39"/>
    </row>
    <row r="464" s="6" customFormat="1" ht="12.75">
      <c r="A464" s="39"/>
    </row>
    <row r="465" s="6" customFormat="1" ht="12.75">
      <c r="A465" s="39"/>
    </row>
    <row r="466" s="6" customFormat="1" ht="12.75">
      <c r="A466" s="39"/>
    </row>
    <row r="467" s="6" customFormat="1" ht="12.75">
      <c r="A467" s="39"/>
    </row>
    <row r="468" s="6" customFormat="1" ht="12.75">
      <c r="A468" s="39"/>
    </row>
    <row r="469" s="6" customFormat="1" ht="12.75">
      <c r="A469" s="39"/>
    </row>
    <row r="470" s="6" customFormat="1" ht="12.75">
      <c r="A470" s="39"/>
    </row>
    <row r="471" s="6" customFormat="1" ht="12.75">
      <c r="A471" s="39"/>
    </row>
    <row r="472" s="6" customFormat="1" ht="12.75">
      <c r="A472" s="39"/>
    </row>
    <row r="473" s="6" customFormat="1" ht="12.75">
      <c r="A473" s="39"/>
    </row>
    <row r="474" s="6" customFormat="1" ht="12.75">
      <c r="A474" s="39"/>
    </row>
    <row r="475" s="6" customFormat="1" ht="12.75">
      <c r="A475" s="39"/>
    </row>
    <row r="476" s="6" customFormat="1" ht="12.75">
      <c r="A476" s="39"/>
    </row>
    <row r="477" s="6" customFormat="1" ht="12.75">
      <c r="A477" s="39"/>
    </row>
    <row r="478" s="6" customFormat="1" ht="12.75">
      <c r="A478" s="39"/>
    </row>
    <row r="479" s="6" customFormat="1" ht="12.75">
      <c r="A479" s="39"/>
    </row>
    <row r="480" s="6" customFormat="1" ht="12.75">
      <c r="A480" s="39"/>
    </row>
    <row r="481" s="6" customFormat="1" ht="12.75">
      <c r="A481" s="39"/>
    </row>
    <row r="482" s="6" customFormat="1" ht="12.75">
      <c r="A482" s="39"/>
    </row>
    <row r="483" s="6" customFormat="1" ht="12.75">
      <c r="A483" s="39"/>
    </row>
    <row r="484" s="6" customFormat="1" ht="12.75">
      <c r="A484" s="39"/>
    </row>
    <row r="485" s="6" customFormat="1" ht="12.75">
      <c r="A485" s="39"/>
    </row>
    <row r="486" s="6" customFormat="1" ht="12.75">
      <c r="A486" s="39"/>
    </row>
    <row r="487" s="6" customFormat="1" ht="12.75">
      <c r="A487" s="39"/>
    </row>
    <row r="488" s="6" customFormat="1" ht="12.75">
      <c r="A488" s="39"/>
    </row>
    <row r="489" s="6" customFormat="1" ht="12.75">
      <c r="A489" s="39"/>
    </row>
    <row r="490" s="6" customFormat="1" ht="12.75">
      <c r="A490" s="39"/>
    </row>
    <row r="491" s="6" customFormat="1" ht="12.75">
      <c r="A491" s="39"/>
    </row>
    <row r="492" s="6" customFormat="1" ht="12.75">
      <c r="A492" s="39"/>
    </row>
    <row r="493" s="6" customFormat="1" ht="12.75">
      <c r="A493" s="39"/>
    </row>
    <row r="494" s="6" customFormat="1" ht="12.75">
      <c r="A494" s="39"/>
    </row>
    <row r="495" s="6" customFormat="1" ht="12.75">
      <c r="A495" s="39"/>
    </row>
    <row r="496" s="6" customFormat="1" ht="12.75">
      <c r="A496" s="39"/>
    </row>
    <row r="497" s="6" customFormat="1" ht="12.75">
      <c r="A497" s="39"/>
    </row>
    <row r="498" s="6" customFormat="1" ht="12.75">
      <c r="A498" s="39"/>
    </row>
    <row r="499" s="6" customFormat="1" ht="12.75">
      <c r="A499" s="39"/>
    </row>
    <row r="500" s="6" customFormat="1" ht="12.75">
      <c r="A500" s="39"/>
    </row>
    <row r="501" s="6" customFormat="1" ht="12.75">
      <c r="A501" s="39"/>
    </row>
    <row r="502" s="6" customFormat="1" ht="12.75">
      <c r="A502" s="39"/>
    </row>
    <row r="503" s="6" customFormat="1" ht="12.75">
      <c r="A503" s="39"/>
    </row>
    <row r="504" s="6" customFormat="1" ht="12.75">
      <c r="A504" s="39"/>
    </row>
    <row r="505" s="6" customFormat="1" ht="12.75">
      <c r="A505" s="39"/>
    </row>
    <row r="506" s="6" customFormat="1" ht="12.75">
      <c r="A506" s="39"/>
    </row>
    <row r="507" s="6" customFormat="1" ht="12.75">
      <c r="A507" s="39"/>
    </row>
    <row r="508" spans="1:19" ht="12.75">
      <c r="A508" s="39"/>
      <c r="B508" s="6"/>
      <c r="C508" s="6"/>
      <c r="S508" s="6"/>
    </row>
    <row r="509" spans="1:3" ht="12.75">
      <c r="A509" s="39"/>
      <c r="B509" s="6"/>
      <c r="C509" s="6"/>
    </row>
    <row r="510" spans="1:3" ht="12.75">
      <c r="A510" s="39"/>
      <c r="B510" s="6"/>
      <c r="C510" s="6"/>
    </row>
    <row r="511" spans="1:3" ht="12.75">
      <c r="A511" s="39"/>
      <c r="B511" s="6"/>
      <c r="C511" s="6"/>
    </row>
    <row r="512" spans="1:3" ht="12.75">
      <c r="A512" s="39"/>
      <c r="B512" s="6"/>
      <c r="C512" s="6"/>
    </row>
    <row r="513" spans="1:3" ht="12.75">
      <c r="A513" s="39"/>
      <c r="B513" s="6"/>
      <c r="C513" s="6"/>
    </row>
    <row r="514" spans="1:3" ht="12.75">
      <c r="A514" s="39"/>
      <c r="B514" s="6"/>
      <c r="C514" s="6"/>
    </row>
    <row r="515" spans="1:3" ht="12.75">
      <c r="A515" s="39"/>
      <c r="B515" s="6"/>
      <c r="C515" s="6"/>
    </row>
    <row r="516" spans="1:3" ht="12.75">
      <c r="A516" s="39"/>
      <c r="B516" s="6"/>
      <c r="C516" s="6"/>
    </row>
    <row r="517" spans="1:3" ht="12.75">
      <c r="A517" s="39"/>
      <c r="B517" s="6"/>
      <c r="C517" s="6"/>
    </row>
    <row r="518" spans="1:3" ht="12.75">
      <c r="A518" s="39"/>
      <c r="B518" s="6"/>
      <c r="C518" s="6"/>
    </row>
    <row r="519" spans="1:3" ht="12.75">
      <c r="A519" s="39"/>
      <c r="B519" s="6"/>
      <c r="C519" s="6"/>
    </row>
    <row r="520" spans="1:3" ht="12.75">
      <c r="A520" s="39"/>
      <c r="B520" s="6"/>
      <c r="C520" s="6"/>
    </row>
    <row r="521" spans="1:3" ht="12.75">
      <c r="A521" s="39"/>
      <c r="B521" s="6"/>
      <c r="C521" s="6"/>
    </row>
    <row r="522" spans="1:3" ht="12.75">
      <c r="A522" s="39"/>
      <c r="B522" s="6"/>
      <c r="C522" s="6"/>
    </row>
    <row r="523" spans="1:3" ht="12.75">
      <c r="A523" s="39"/>
      <c r="B523" s="6"/>
      <c r="C523" s="6"/>
    </row>
    <row r="524" spans="1:3" ht="12.75">
      <c r="A524" s="39"/>
      <c r="B524" s="6"/>
      <c r="C524" s="6"/>
    </row>
    <row r="525" spans="1:3" ht="12.75">
      <c r="A525" s="39"/>
      <c r="B525" s="6"/>
      <c r="C525" s="6"/>
    </row>
    <row r="526" spans="1:3" ht="12.75">
      <c r="A526" s="39"/>
      <c r="B526" s="6"/>
      <c r="C526" s="6"/>
    </row>
    <row r="527" spans="1:3" ht="12.75">
      <c r="A527" s="39"/>
      <c r="B527" s="6"/>
      <c r="C527" s="6"/>
    </row>
    <row r="528" spans="1:3" ht="12.75">
      <c r="A528" s="39"/>
      <c r="B528" s="6"/>
      <c r="C528" s="6"/>
    </row>
    <row r="529" spans="1:3" ht="12.75">
      <c r="A529" s="39"/>
      <c r="B529" s="6"/>
      <c r="C529" s="6"/>
    </row>
    <row r="530" spans="1:3" ht="12.75">
      <c r="A530" s="39"/>
      <c r="B530" s="6"/>
      <c r="C530" s="6"/>
    </row>
    <row r="531" spans="1:3" ht="12.75">
      <c r="A531" s="39"/>
      <c r="B531" s="6"/>
      <c r="C531" s="6"/>
    </row>
    <row r="532" spans="1:3" ht="12.75">
      <c r="A532" s="39"/>
      <c r="B532" s="6"/>
      <c r="C532" s="6"/>
    </row>
    <row r="533" spans="1:3" ht="12.75">
      <c r="A533" s="39"/>
      <c r="B533" s="6"/>
      <c r="C533" s="6"/>
    </row>
    <row r="534" spans="1:3" ht="12.75">
      <c r="A534" s="39"/>
      <c r="B534" s="6"/>
      <c r="C534" s="6"/>
    </row>
    <row r="535" spans="1:3" ht="12.75">
      <c r="A535" s="39"/>
      <c r="B535" s="6"/>
      <c r="C535" s="6"/>
    </row>
    <row r="536" spans="1:3" ht="12.75">
      <c r="A536" s="39"/>
      <c r="B536" s="6"/>
      <c r="C536" s="6"/>
    </row>
    <row r="537" spans="1:3" ht="12.75">
      <c r="A537" s="39"/>
      <c r="B537" s="6"/>
      <c r="C537" s="6"/>
    </row>
    <row r="538" spans="1:3" ht="12.75">
      <c r="A538" s="39"/>
      <c r="B538" s="6"/>
      <c r="C538" s="6"/>
    </row>
    <row r="539" spans="1:3" ht="12.75">
      <c r="A539" s="39"/>
      <c r="B539" s="6"/>
      <c r="C539" s="6"/>
    </row>
    <row r="540" spans="1:3" ht="12.75">
      <c r="A540" s="39"/>
      <c r="B540" s="6"/>
      <c r="C540" s="6"/>
    </row>
    <row r="541" spans="1:3" ht="12.75">
      <c r="A541" s="39"/>
      <c r="B541" s="6"/>
      <c r="C541" s="6"/>
    </row>
  </sheetData>
  <sheetProtection/>
  <mergeCells count="6">
    <mergeCell ref="A50:A51"/>
    <mergeCell ref="A1:A2"/>
    <mergeCell ref="B1:B2"/>
    <mergeCell ref="C1:C2"/>
    <mergeCell ref="A15:A16"/>
    <mergeCell ref="A32:A33"/>
  </mergeCells>
  <printOptions horizontalCentered="1"/>
  <pageMargins left="0.7480314960629921" right="0.35433070866141736" top="0.5905511811023623" bottom="0.5905511811023623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rahmanova</cp:lastModifiedBy>
  <cp:lastPrinted>2010-03-01T10:29:20Z</cp:lastPrinted>
  <dcterms:created xsi:type="dcterms:W3CDTF">1996-10-08T23:32:33Z</dcterms:created>
  <dcterms:modified xsi:type="dcterms:W3CDTF">2024-06-18T10:37:51Z</dcterms:modified>
  <cp:category/>
  <cp:version/>
  <cp:contentType/>
  <cp:contentStatus/>
</cp:coreProperties>
</file>