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9655AAC6-05C7-4585-B297-5A67B71C7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4" i="2" l="1"/>
  <c r="AA40" i="2"/>
  <c r="AA36" i="2"/>
  <c r="AA32" i="2"/>
  <c r="AA28" i="2"/>
  <c r="AA12" i="2"/>
  <c r="AA24" i="2"/>
  <c r="AA16" i="2"/>
  <c r="AA20" i="2"/>
  <c r="AA8" i="2"/>
</calcChain>
</file>

<file path=xl/sharedStrings.xml><?xml version="1.0" encoding="utf-8"?>
<sst xmlns="http://schemas.openxmlformats.org/spreadsheetml/2006/main" count="177" uniqueCount="49">
  <si>
    <t xml:space="preserve">Численность учащихся дневных общеобразовательных организаций </t>
  </si>
  <si>
    <t>Кыргызская Республика</t>
  </si>
  <si>
    <t>Баткенская область</t>
  </si>
  <si>
    <t>…</t>
  </si>
  <si>
    <t>(окуу жылынын башталышына карата, адам)</t>
  </si>
  <si>
    <t xml:space="preserve"> (на начало учебного года, человек)</t>
  </si>
  <si>
    <t>Кыргыз Республикасы</t>
  </si>
  <si>
    <t>Kyrgyz Republic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</si>
  <si>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</si>
  <si>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</si>
  <si>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</si>
  <si>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</si>
  <si>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</si>
  <si>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</si>
  <si>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</si>
  <si>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</si>
  <si>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</si>
  <si>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</si>
  <si>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</si>
  <si>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</si>
  <si>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</si>
  <si>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</si>
  <si>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</si>
  <si>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</si>
  <si>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</si>
  <si>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</si>
  <si>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</si>
  <si>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</si>
  <si>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The number of students of full-time educational organizations</t>
  </si>
  <si>
    <t>Күндүзгү жалпы билим берүү уюмдарынын окуучуларынын саны</t>
  </si>
  <si>
    <t>Бардыгы</t>
  </si>
  <si>
    <t>Всего</t>
  </si>
  <si>
    <t>Total</t>
  </si>
  <si>
    <t>Ысык-Көл облусу</t>
  </si>
  <si>
    <t>девочки</t>
  </si>
  <si>
    <t>мальчики</t>
  </si>
  <si>
    <t>кыздар</t>
  </si>
  <si>
    <t>балдар</t>
  </si>
  <si>
    <t>girls</t>
  </si>
  <si>
    <t>boys</t>
  </si>
  <si>
    <t>Чүй облусу</t>
  </si>
  <si>
    <t>(at the beginning of the school year, people)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</si>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</sst>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  <charset val="204"/>
    </font>
    <font>
      <sz val="9"/>
      <color indexed="8"/>
      <name val="Times New Roman CYR"/>
      <family val="1"/>
      <charset val="204"/>
    </font>
    <font>
      <sz val="9"/>
      <name val="Times New Roman"/>
      <family val="1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9"/>
      <name val="Times New Roman"/>
      <family val="1"/>
    </font>
    <font>
      <b/>
      <i/>
      <sz val="9"/>
      <name val="Times New Roman"/>
      <family val="1"/>
      <charset val="204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" fillId="0" borderId="2" applyFont="0" applyAlignment="0">
      <alignment horizontal="right" vertical="center" wrapText="1"/>
    </xf>
    <xf numFmtId="0" fontId="11" fillId="0" borderId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63">
    <xf numFmtId="0" fontId="0" fillId="0" borderId="0" xfId="0"/>
    <xf numFmtId="0" fontId="0" fillId="2" borderId="0" xfId="0" applyFill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0" fillId="2" borderId="1" xfId="0" applyFill="1" applyBorder="1"/>
    <xf numFmtId="0" fontId="8" fillId="2" borderId="0" xfId="10" applyFont="1" applyFill="1" applyAlignment="1">
      <alignment vertical="center"/>
    </xf>
    <xf numFmtId="0" fontId="9" fillId="2" borderId="0" xfId="0" applyFont="1" applyFill="1"/>
    <xf numFmtId="0" fontId="14" fillId="2" borderId="0" xfId="0" applyFont="1" applyFill="1" applyAlignment="1">
      <alignment wrapText="1"/>
    </xf>
    <xf numFmtId="0" fontId="15" fillId="2" borderId="0" xfId="9" applyFont="1" applyFill="1" applyAlignment="1">
      <alignment wrapText="1"/>
    </xf>
    <xf numFmtId="0" fontId="8" fillId="2" borderId="0" xfId="10" applyFont="1" applyFill="1" applyAlignment="1">
      <alignment horizontal="left" vertical="center"/>
    </xf>
    <xf numFmtId="0" fontId="9" fillId="2" borderId="0" xfId="4" applyFont="1" applyFill="1" applyAlignment="1">
      <alignment horizontal="left" vertical="center" indent="2"/>
    </xf>
    <xf numFmtId="0" fontId="9" fillId="2" borderId="0" xfId="0" applyFont="1" applyFill="1" applyAlignment="1">
      <alignment horizontal="left" vertical="center" indent="2"/>
    </xf>
    <xf numFmtId="0" fontId="9" fillId="2" borderId="0" xfId="4" applyFont="1" applyFill="1" applyAlignment="1">
      <alignment horizontal="left" indent="2"/>
    </xf>
    <xf numFmtId="0" fontId="9" fillId="2" borderId="2" xfId="4" applyFont="1" applyFill="1" applyBorder="1" applyAlignment="1">
      <alignment horizontal="left" vertical="center" indent="2"/>
    </xf>
    <xf numFmtId="0" fontId="9" fillId="2" borderId="2" xfId="0" applyFont="1" applyFill="1" applyBorder="1" applyAlignment="1">
      <alignment horizontal="left" vertical="center" indent="2"/>
    </xf>
    <xf numFmtId="0" fontId="9" fillId="2" borderId="2" xfId="4" applyFont="1" applyFill="1" applyBorder="1" applyAlignment="1">
      <alignment horizontal="left" indent="2"/>
    </xf>
    <xf numFmtId="3" fontId="4" fillId="2" borderId="0" xfId="2" applyNumberFormat="1" applyFont="1" applyFill="1" applyAlignment="1">
      <alignment vertical="center" wrapText="1"/>
    </xf>
    <xf numFmtId="3" fontId="6" fillId="2" borderId="0" xfId="1" applyNumberFormat="1" applyFont="1" applyFill="1" applyAlignment="1">
      <alignment horizontal="right" wrapText="1"/>
    </xf>
    <xf numFmtId="3" fontId="9" fillId="2" borderId="0" xfId="0" applyNumberFormat="1" applyFont="1" applyFill="1"/>
    <xf numFmtId="3" fontId="6" fillId="2" borderId="0" xfId="0" applyNumberFormat="1" applyFont="1" applyFill="1" applyAlignment="1">
      <alignment horizontal="right" wrapText="1"/>
    </xf>
    <xf numFmtId="3" fontId="9" fillId="2" borderId="0" xfId="10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wrapText="1"/>
    </xf>
    <xf numFmtId="3" fontId="4" fillId="2" borderId="0" xfId="1" applyNumberFormat="1" applyFont="1" applyFill="1" applyAlignment="1">
      <alignment horizontal="right" vertical="top" wrapText="1"/>
    </xf>
    <xf numFmtId="3" fontId="9" fillId="2" borderId="2" xfId="0" applyNumberFormat="1" applyFont="1" applyFill="1" applyBorder="1"/>
    <xf numFmtId="3" fontId="6" fillId="2" borderId="2" xfId="1" applyNumberFormat="1" applyFont="1" applyFill="1" applyBorder="1" applyAlignment="1">
      <alignment horizontal="right" wrapText="1"/>
    </xf>
    <xf numFmtId="3" fontId="4" fillId="2" borderId="2" xfId="1" applyNumberFormat="1" applyFont="1" applyFill="1" applyBorder="1" applyAlignment="1">
      <alignment horizontal="right" vertical="top" wrapText="1"/>
    </xf>
    <xf numFmtId="0" fontId="9" fillId="4" borderId="0" xfId="11" applyFont="1" applyFill="1" applyAlignment="1">
      <alignment horizontal="left" vertical="center" wrapText="1" indent="1"/>
    </xf>
    <xf numFmtId="0" fontId="9" fillId="4" borderId="0" xfId="0" applyFont="1" applyFill="1" applyAlignment="1">
      <alignment horizontal="left" indent="1"/>
    </xf>
    <xf numFmtId="0" fontId="9" fillId="4" borderId="0" xfId="4" applyFont="1" applyFill="1" applyAlignment="1">
      <alignment horizontal="left" indent="1"/>
    </xf>
    <xf numFmtId="3" fontId="6" fillId="4" borderId="0" xfId="1" applyNumberFormat="1" applyFont="1" applyFill="1" applyAlignment="1">
      <alignment horizontal="right" wrapText="1"/>
    </xf>
    <xf numFmtId="3" fontId="7" fillId="4" borderId="0" xfId="1" applyNumberFormat="1" applyFont="1" applyFill="1"/>
    <xf numFmtId="3" fontId="7" fillId="4" borderId="0" xfId="0" applyNumberFormat="1" applyFont="1" applyFill="1"/>
    <xf numFmtId="3" fontId="9" fillId="4" borderId="0" xfId="0" applyNumberFormat="1" applyFont="1" applyFill="1"/>
    <xf numFmtId="3" fontId="4" fillId="4" borderId="0" xfId="1" applyNumberFormat="1" applyFont="1" applyFill="1"/>
    <xf numFmtId="3" fontId="6" fillId="4" borderId="0" xfId="3" applyNumberFormat="1" applyFont="1" applyFill="1"/>
    <xf numFmtId="3" fontId="4" fillId="4" borderId="0" xfId="1" applyNumberFormat="1" applyFont="1" applyFill="1" applyAlignment="1">
      <alignment horizontal="right" wrapText="1"/>
    </xf>
    <xf numFmtId="3" fontId="4" fillId="4" borderId="0" xfId="1" applyNumberFormat="1" applyFont="1" applyFill="1" applyAlignment="1">
      <alignment horizontal="right" vertical="top" wrapText="1"/>
    </xf>
    <xf numFmtId="0" fontId="9" fillId="3" borderId="0" xfId="11" applyFont="1" applyFill="1" applyAlignment="1">
      <alignment horizontal="left" vertical="center" wrapText="1" indent="1"/>
    </xf>
    <xf numFmtId="0" fontId="9" fillId="3" borderId="0" xfId="0" applyFont="1" applyFill="1" applyAlignment="1">
      <alignment horizontal="left" indent="1"/>
    </xf>
    <xf numFmtId="0" fontId="9" fillId="3" borderId="0" xfId="4" applyFont="1" applyFill="1" applyAlignment="1">
      <alignment horizontal="left" indent="1"/>
    </xf>
    <xf numFmtId="3" fontId="6" fillId="3" borderId="0" xfId="3" applyNumberFormat="1" applyFont="1" applyFill="1"/>
    <xf numFmtId="3" fontId="6" fillId="3" borderId="0" xfId="1" applyNumberFormat="1" applyFont="1" applyFill="1" applyAlignment="1">
      <alignment horizontal="right" wrapText="1"/>
    </xf>
    <xf numFmtId="3" fontId="4" fillId="3" borderId="0" xfId="1" applyNumberFormat="1" applyFont="1" applyFill="1"/>
    <xf numFmtId="3" fontId="4" fillId="3" borderId="0" xfId="1" applyNumberFormat="1" applyFont="1" applyFill="1" applyAlignment="1">
      <alignment horizontal="right" wrapText="1"/>
    </xf>
    <xf numFmtId="3" fontId="7" fillId="3" borderId="0" xfId="1" applyNumberFormat="1" applyFont="1" applyFill="1"/>
    <xf numFmtId="3" fontId="7" fillId="3" borderId="0" xfId="0" applyNumberFormat="1" applyFont="1" applyFill="1"/>
    <xf numFmtId="3" fontId="9" fillId="3" borderId="0" xfId="0" applyNumberFormat="1" applyFont="1" applyFill="1"/>
    <xf numFmtId="3" fontId="4" fillId="3" borderId="0" xfId="1" applyNumberFormat="1" applyFont="1" applyFill="1" applyAlignment="1">
      <alignment horizontal="right" vertical="top" wrapText="1"/>
    </xf>
    <xf numFmtId="0" fontId="9" fillId="3" borderId="1" xfId="0" applyFont="1" applyFill="1" applyBorder="1"/>
    <xf numFmtId="0" fontId="8" fillId="3" borderId="1" xfId="0" applyFont="1" applyFill="1" applyBorder="1"/>
    <xf numFmtId="0" fontId="8" fillId="4" borderId="0" xfId="11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left" indent="1"/>
    </xf>
    <xf numFmtId="0" fontId="8" fillId="4" borderId="0" xfId="4" applyFont="1" applyFill="1" applyAlignment="1">
      <alignment horizontal="left" indent="1"/>
    </xf>
    <xf numFmtId="3" fontId="2" fillId="4" borderId="0" xfId="2" applyNumberFormat="1" applyFont="1" applyFill="1" applyAlignment="1">
      <alignment vertical="center" wrapText="1"/>
    </xf>
    <xf numFmtId="3" fontId="3" fillId="4" borderId="0" xfId="1" applyNumberFormat="1" applyFont="1" applyFill="1" applyAlignment="1">
      <alignment horizontal="right" wrapText="1"/>
    </xf>
    <xf numFmtId="3" fontId="16" fillId="4" borderId="0" xfId="1" applyNumberFormat="1" applyFont="1" applyFill="1"/>
    <xf numFmtId="3" fontId="8" fillId="4" borderId="0" xfId="0" applyNumberFormat="1" applyFont="1" applyFill="1"/>
    <xf numFmtId="3" fontId="4" fillId="3" borderId="0" xfId="0" applyNumberFormat="1" applyFont="1" applyFill="1"/>
    <xf numFmtId="3" fontId="6" fillId="3" borderId="0" xfId="3" applyNumberFormat="1" applyFont="1" applyFill="1" applyAlignment="1">
      <alignment horizontal="right"/>
    </xf>
    <xf numFmtId="0" fontId="8" fillId="2" borderId="0" xfId="0" applyFont="1" applyFill="1"/>
    <xf numFmtId="0" fontId="17" fillId="2" borderId="0" xfId="10" applyFont="1" applyFill="1" applyAlignment="1">
      <alignment horizontal="left" vertical="center" indent="1"/>
    </xf>
    <xf numFmtId="0" fontId="18" fillId="2" borderId="0" xfId="9" applyFont="1" applyFill="1" applyAlignment="1">
      <alignment vertical="top" wrapText="1"/>
    </xf>
    <xf numFmtId="3" fontId="6" fillId="0" borderId="0" xfId="1" applyNumberFormat="1" applyFont="1" applyAlignment="1">
      <alignment horizontal="right" wrapText="1"/>
    </xf>
  </cellXfs>
  <cellStyles count="12">
    <cellStyle name="Normal_PPI" xfId="3" xr:uid="{00000000-0005-0000-0000-000000000000}"/>
    <cellStyle name="Обычный" xfId="0" builtinId="0"/>
    <cellStyle name="Обычный 2" xfId="4" xr:uid="{00000000-0005-0000-0000-000002000000}"/>
    <cellStyle name="Обычный 4" xfId="11" xr:uid="{00000000-0005-0000-0000-000003000000}"/>
    <cellStyle name="Обычный_динамика вузы2010" xfId="9" xr:uid="{00000000-0005-0000-0000-000004000000}"/>
    <cellStyle name="Обычный_ДИНАМИКА ШКОЛ" xfId="1" xr:uid="{00000000-0005-0000-0000-000005000000}"/>
    <cellStyle name="Обычный_Ож.м." xfId="10" xr:uid="{00000000-0005-0000-0000-000006000000}"/>
    <cellStyle name="Обычный_ССП Социальный" xfId="2" xr:uid="{00000000-0005-0000-0000-000007000000}"/>
    <cellStyle name="полужирный" xfId="5" xr:uid="{00000000-0005-0000-0000-000008000000}"/>
    <cellStyle name="Стиль 1" xfId="6" xr:uid="{00000000-0005-0000-0000-000009000000}"/>
    <cellStyle name="Тысячи [0]_Dannee" xfId="7" xr:uid="{00000000-0005-0000-0000-00000A000000}"/>
    <cellStyle name="Тысячи_Dannee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"/>
  <sheetViews>
    <sheetView tabSelected="1" topLeftCell="A28" zoomScale="130" zoomScaleNormal="130" workbookViewId="0">
      <selection activeCell="AG5" sqref="AG5"/>
    </sheetView>
  </sheetViews>
  <sheetFormatPr defaultRowHeight="12.75"/>
  <cols>
    <col min="1" max="1" width="34.7109375" style="1" customWidth="1"/>
    <col min="2" max="2" width="34.5703125" style="1" customWidth="1"/>
    <col min="3" max="3" width="30.5703125" style="1" hidden="1" customWidth="1"/>
    <col min="4" max="24" width="9.140625" style="1" hidden="1" customWidth="1"/>
    <col min="25" max="27" width="0" style="1" hidden="1" customWidth="1"/>
    <col min="28" max="16384" width="9.140625" style="1"/>
  </cols>
  <sheetData>
    <row r="1" spans="1:29" ht="25.5">
      <c r="A1" s="61" t="s">
        <v>29</v>
      </c>
      <c r="B1" s="61" t="s">
        <v>0</v>
      </c>
      <c r="C1" s="61" t="s">
        <v>28</v>
      </c>
    </row>
    <row r="2" spans="1:29" ht="15" customHeight="1">
      <c r="A2" s="2" t="s">
        <v>4</v>
      </c>
      <c r="B2" s="3" t="s">
        <v>5</v>
      </c>
      <c r="C2" s="3" t="s">
        <v>41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48"/>
      <c r="B3" s="48"/>
      <c r="C3" s="48"/>
      <c r="D3" s="49">
        <v>2000</v>
      </c>
      <c r="E3" s="49">
        <v>2001</v>
      </c>
      <c r="F3" s="49">
        <v>2002</v>
      </c>
      <c r="G3" s="49">
        <v>2003</v>
      </c>
      <c r="H3" s="49">
        <v>2004</v>
      </c>
      <c r="I3" s="49">
        <v>2005</v>
      </c>
      <c r="J3" s="49">
        <v>2006</v>
      </c>
      <c r="K3" s="49">
        <v>2007</v>
      </c>
      <c r="L3" s="49">
        <v>2008</v>
      </c>
      <c r="M3" s="49">
        <v>2009</v>
      </c>
      <c r="N3" s="49">
        <v>2010</v>
      </c>
      <c r="O3" s="49">
        <v>2011</v>
      </c>
      <c r="P3" s="49">
        <v>2012</v>
      </c>
      <c r="Q3" s="49">
        <v>2013</v>
      </c>
      <c r="R3" s="49">
        <v>2014</v>
      </c>
      <c r="S3" s="49">
        <v>2015</v>
      </c>
      <c r="T3" s="49">
        <v>2016</v>
      </c>
      <c r="U3" s="49">
        <v>2017</v>
      </c>
      <c r="V3" s="49">
        <v>2018</v>
      </c>
      <c r="W3" s="49">
        <v>2019</v>
      </c>
      <c r="X3" s="49">
        <v>2020</v>
      </c>
      <c r="Y3" s="49">
        <v>2021</v>
      </c>
      <c r="Z3" s="49">
        <v>2022</v>
      </c>
      <c r="AA3" s="49">
        <v>2023</v>
      </c>
      <c r="AB3" s="49">
        <v>2024</v>
      </c>
      <c r="AC3" s="49">
        <v>2025</v>
      </c>
    </row>
    <row r="4" spans="1:29">
      <c r="A4" s="6"/>
      <c r="B4" s="6"/>
      <c r="C4" s="6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9">
      <c r="A5" s="9" t="s">
        <v>6</v>
      </c>
      <c r="B5" s="9" t="s">
        <v>1</v>
      </c>
      <c r="C5" s="5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9">
      <c r="A6" s="50" t="s">
        <v>30</v>
      </c>
      <c r="B6" s="51" t="s">
        <v>31</v>
      </c>
      <c r="C6" s="52" t="s">
        <v>32</v>
      </c>
      <c r="D6" s="53">
        <v>1120548</v>
      </c>
      <c r="E6" s="53">
        <v>1121572</v>
      </c>
      <c r="F6" s="54">
        <v>1167245</v>
      </c>
      <c r="G6" s="54">
        <v>1154493</v>
      </c>
      <c r="H6" s="54">
        <v>1132415</v>
      </c>
      <c r="I6" s="54">
        <v>1116713</v>
      </c>
      <c r="J6" s="54">
        <v>1095242</v>
      </c>
      <c r="K6" s="54">
        <v>1080061</v>
      </c>
      <c r="L6" s="55">
        <v>1053668</v>
      </c>
      <c r="M6" s="55">
        <v>1036834</v>
      </c>
      <c r="N6" s="55">
        <v>1018868</v>
      </c>
      <c r="O6" s="55">
        <v>1015172</v>
      </c>
      <c r="P6" s="55">
        <v>1012303</v>
      </c>
      <c r="Q6" s="56">
        <v>1027123</v>
      </c>
      <c r="R6" s="56">
        <v>1043629</v>
      </c>
      <c r="S6" s="56">
        <v>1091260</v>
      </c>
      <c r="T6" s="56">
        <v>1175780</v>
      </c>
      <c r="U6" s="56">
        <v>1222661</v>
      </c>
      <c r="V6" s="56">
        <v>1268068</v>
      </c>
      <c r="W6" s="56">
        <v>1311478</v>
      </c>
      <c r="X6" s="56">
        <v>1357408</v>
      </c>
      <c r="Y6" s="56">
        <v>1407347</v>
      </c>
      <c r="Z6" s="56">
        <v>1447717</v>
      </c>
      <c r="AA6" s="56">
        <v>1490830</v>
      </c>
      <c r="AB6" s="56">
        <v>1536633</v>
      </c>
      <c r="AC6" s="56">
        <v>1586676</v>
      </c>
    </row>
    <row r="7" spans="1:29">
      <c r="A7" s="10" t="s">
        <v>36</v>
      </c>
      <c r="B7" s="11" t="s">
        <v>34</v>
      </c>
      <c r="C7" s="12" t="s">
        <v>38</v>
      </c>
      <c r="D7" s="16">
        <v>553843</v>
      </c>
      <c r="E7" s="16">
        <v>554950</v>
      </c>
      <c r="F7" s="17">
        <v>579669</v>
      </c>
      <c r="G7" s="17">
        <v>573506</v>
      </c>
      <c r="H7" s="17">
        <v>560815</v>
      </c>
      <c r="I7" s="17">
        <v>553939</v>
      </c>
      <c r="J7" s="17">
        <v>543903</v>
      </c>
      <c r="K7" s="17">
        <v>535308</v>
      </c>
      <c r="L7" s="17">
        <v>522615</v>
      </c>
      <c r="M7" s="17">
        <v>511848</v>
      </c>
      <c r="N7" s="17">
        <v>502947</v>
      </c>
      <c r="O7" s="17">
        <v>499379</v>
      </c>
      <c r="P7" s="17">
        <v>498316</v>
      </c>
      <c r="Q7" s="19">
        <v>506189</v>
      </c>
      <c r="R7" s="19">
        <v>515064</v>
      </c>
      <c r="S7" s="19">
        <v>538115</v>
      </c>
      <c r="T7" s="19">
        <v>578975</v>
      </c>
      <c r="U7" s="19">
        <v>602416</v>
      </c>
      <c r="V7" s="19">
        <v>623144</v>
      </c>
      <c r="W7" s="19">
        <v>646060</v>
      </c>
      <c r="X7" s="19">
        <v>669720</v>
      </c>
      <c r="Y7" s="18">
        <v>692597</v>
      </c>
      <c r="Z7" s="18">
        <v>712645</v>
      </c>
      <c r="AA7" s="18">
        <v>733677</v>
      </c>
      <c r="AB7" s="18">
        <v>757521</v>
      </c>
      <c r="AC7" s="18">
        <v>783456</v>
      </c>
    </row>
    <row r="8" spans="1:29">
      <c r="A8" s="10" t="s">
        <v>37</v>
      </c>
      <c r="B8" s="11" t="s">
        <v>35</v>
      </c>
      <c r="C8" s="12" t="s">
        <v>39</v>
      </c>
      <c r="D8" s="16">
        <v>566705</v>
      </c>
      <c r="E8" s="16">
        <v>566622</v>
      </c>
      <c r="F8" s="17">
        <v>587576</v>
      </c>
      <c r="G8" s="17">
        <v>580987</v>
      </c>
      <c r="H8" s="17">
        <v>571600</v>
      </c>
      <c r="I8" s="17">
        <v>562774</v>
      </c>
      <c r="J8" s="17">
        <v>551339</v>
      </c>
      <c r="K8" s="17">
        <v>544753</v>
      </c>
      <c r="L8" s="17">
        <v>531053</v>
      </c>
      <c r="M8" s="17">
        <v>524986</v>
      </c>
      <c r="N8" s="17">
        <v>515921</v>
      </c>
      <c r="O8" s="17">
        <v>515793</v>
      </c>
      <c r="P8" s="17">
        <v>513987</v>
      </c>
      <c r="Q8" s="19">
        <v>520934</v>
      </c>
      <c r="R8" s="19">
        <v>528565</v>
      </c>
      <c r="S8" s="19">
        <v>553145</v>
      </c>
      <c r="T8" s="19">
        <v>596805</v>
      </c>
      <c r="U8" s="19">
        <v>620245</v>
      </c>
      <c r="V8" s="19">
        <v>644924</v>
      </c>
      <c r="W8" s="19">
        <v>665418</v>
      </c>
      <c r="X8" s="19">
        <v>687688</v>
      </c>
      <c r="Y8" s="18">
        <v>714750</v>
      </c>
      <c r="Z8" s="18">
        <v>735072</v>
      </c>
      <c r="AA8" s="18">
        <f>AA6-AA7</f>
        <v>757153</v>
      </c>
      <c r="AB8" s="18">
        <v>779112</v>
      </c>
      <c r="AC8" s="18">
        <v>803220</v>
      </c>
    </row>
    <row r="9" spans="1:29">
      <c r="A9" s="60" t="s">
        <v>8</v>
      </c>
      <c r="B9" s="60" t="s">
        <v>2</v>
      </c>
      <c r="C9" s="60" t="s">
        <v>42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9">
      <c r="A10" s="37" t="s">
        <v>30</v>
      </c>
      <c r="B10" s="38" t="s">
        <v>31</v>
      </c>
      <c r="C10" s="39" t="s">
        <v>32</v>
      </c>
      <c r="D10" s="57">
        <v>102919</v>
      </c>
      <c r="E10" s="57">
        <v>102981</v>
      </c>
      <c r="F10" s="41">
        <v>107474</v>
      </c>
      <c r="G10" s="41">
        <v>105572</v>
      </c>
      <c r="H10" s="41">
        <v>102967</v>
      </c>
      <c r="I10" s="41">
        <v>101394</v>
      </c>
      <c r="J10" s="41">
        <v>100395</v>
      </c>
      <c r="K10" s="41">
        <v>98693</v>
      </c>
      <c r="L10" s="44">
        <v>97091</v>
      </c>
      <c r="M10" s="44">
        <v>94426</v>
      </c>
      <c r="N10" s="44">
        <v>93891</v>
      </c>
      <c r="O10" s="44">
        <v>92979</v>
      </c>
      <c r="P10" s="44">
        <v>91802</v>
      </c>
      <c r="Q10" s="45">
        <v>91239</v>
      </c>
      <c r="R10" s="45">
        <v>90738</v>
      </c>
      <c r="S10" s="45">
        <v>96353</v>
      </c>
      <c r="T10" s="45">
        <v>102076</v>
      </c>
      <c r="U10" s="45">
        <v>104927</v>
      </c>
      <c r="V10" s="45">
        <v>108804</v>
      </c>
      <c r="W10" s="45">
        <v>113836</v>
      </c>
      <c r="X10" s="45">
        <v>118974</v>
      </c>
      <c r="Y10" s="46">
        <v>123030</v>
      </c>
      <c r="Z10" s="46">
        <v>126345</v>
      </c>
      <c r="AA10" s="46">
        <v>128540</v>
      </c>
      <c r="AB10" s="46">
        <v>134129</v>
      </c>
      <c r="AC10" s="46">
        <v>136828</v>
      </c>
    </row>
    <row r="11" spans="1:29">
      <c r="A11" s="10" t="s">
        <v>36</v>
      </c>
      <c r="B11" s="11" t="s">
        <v>34</v>
      </c>
      <c r="C11" s="12" t="s">
        <v>38</v>
      </c>
      <c r="D11" s="17" t="s">
        <v>3</v>
      </c>
      <c r="E11" s="17" t="s">
        <v>3</v>
      </c>
      <c r="F11" s="17" t="s">
        <v>3</v>
      </c>
      <c r="G11" s="17">
        <v>52260</v>
      </c>
      <c r="H11" s="17">
        <v>50753</v>
      </c>
      <c r="I11" s="17">
        <v>49895</v>
      </c>
      <c r="J11" s="17">
        <v>49197</v>
      </c>
      <c r="K11" s="17">
        <v>48540</v>
      </c>
      <c r="L11" s="17">
        <v>47580</v>
      </c>
      <c r="M11" s="17">
        <v>46284</v>
      </c>
      <c r="N11" s="17">
        <v>45852</v>
      </c>
      <c r="O11" s="17">
        <v>45434</v>
      </c>
      <c r="P11" s="17">
        <v>44498</v>
      </c>
      <c r="Q11" s="17">
        <v>44462</v>
      </c>
      <c r="R11" s="17">
        <v>44273</v>
      </c>
      <c r="S11" s="17">
        <v>47059</v>
      </c>
      <c r="T11" s="17">
        <v>49824</v>
      </c>
      <c r="U11" s="17">
        <v>51185</v>
      </c>
      <c r="V11" s="17">
        <v>53040</v>
      </c>
      <c r="W11" s="17">
        <v>55649</v>
      </c>
      <c r="X11" s="17">
        <v>58105</v>
      </c>
      <c r="Y11" s="18">
        <v>60290</v>
      </c>
      <c r="Z11" s="18">
        <v>61812</v>
      </c>
      <c r="AA11" s="18">
        <v>63046</v>
      </c>
      <c r="AB11" s="18">
        <v>65880</v>
      </c>
      <c r="AC11" s="18">
        <v>67536</v>
      </c>
    </row>
    <row r="12" spans="1:29">
      <c r="A12" s="10" t="s">
        <v>37</v>
      </c>
      <c r="B12" s="11" t="s">
        <v>35</v>
      </c>
      <c r="C12" s="12" t="s">
        <v>39</v>
      </c>
      <c r="D12" s="17" t="s">
        <v>3</v>
      </c>
      <c r="E12" s="17" t="s">
        <v>3</v>
      </c>
      <c r="F12" s="17" t="s">
        <v>3</v>
      </c>
      <c r="G12" s="17">
        <v>53312</v>
      </c>
      <c r="H12" s="17">
        <v>52214</v>
      </c>
      <c r="I12" s="17">
        <v>51499</v>
      </c>
      <c r="J12" s="17">
        <v>51198</v>
      </c>
      <c r="K12" s="17">
        <v>50153</v>
      </c>
      <c r="L12" s="17">
        <v>49511</v>
      </c>
      <c r="M12" s="17">
        <v>48142</v>
      </c>
      <c r="N12" s="17">
        <v>48039</v>
      </c>
      <c r="O12" s="17">
        <v>47545</v>
      </c>
      <c r="P12" s="17">
        <v>47304</v>
      </c>
      <c r="Q12" s="17">
        <v>46777</v>
      </c>
      <c r="R12" s="17">
        <v>46465</v>
      </c>
      <c r="S12" s="17">
        <v>49294</v>
      </c>
      <c r="T12" s="17">
        <v>52252</v>
      </c>
      <c r="U12" s="17">
        <v>53742</v>
      </c>
      <c r="V12" s="17">
        <v>55764</v>
      </c>
      <c r="W12" s="17">
        <v>58187</v>
      </c>
      <c r="X12" s="17">
        <v>60869</v>
      </c>
      <c r="Y12" s="18">
        <v>62740</v>
      </c>
      <c r="Z12" s="18">
        <v>64533</v>
      </c>
      <c r="AA12" s="18">
        <f>AA10-AA11</f>
        <v>65494</v>
      </c>
      <c r="AB12" s="18">
        <v>68249</v>
      </c>
      <c r="AC12" s="18">
        <v>69292</v>
      </c>
    </row>
    <row r="13" spans="1:29">
      <c r="A13" s="60" t="s">
        <v>9</v>
      </c>
      <c r="B13" s="60" t="s">
        <v>10</v>
      </c>
      <c r="C13" s="60" t="s">
        <v>48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>
      <c r="A14" s="26" t="s">
        <v>30</v>
      </c>
      <c r="B14" s="27" t="s">
        <v>31</v>
      </c>
      <c r="C14" s="28" t="s">
        <v>32</v>
      </c>
      <c r="D14" s="34">
        <v>226429</v>
      </c>
      <c r="E14" s="34">
        <v>227896</v>
      </c>
      <c r="F14" s="29">
        <v>242689</v>
      </c>
      <c r="G14" s="33">
        <v>240225</v>
      </c>
      <c r="H14" s="29">
        <v>236400</v>
      </c>
      <c r="I14" s="33">
        <v>234736</v>
      </c>
      <c r="J14" s="29">
        <v>228571</v>
      </c>
      <c r="K14" s="35">
        <v>227999</v>
      </c>
      <c r="L14" s="30">
        <v>220592</v>
      </c>
      <c r="M14" s="30">
        <v>217375</v>
      </c>
      <c r="N14" s="30">
        <v>211624</v>
      </c>
      <c r="O14" s="30">
        <v>208777</v>
      </c>
      <c r="P14" s="30">
        <v>204749</v>
      </c>
      <c r="Q14" s="31">
        <v>203335</v>
      </c>
      <c r="R14" s="31">
        <v>204695</v>
      </c>
      <c r="S14" s="31">
        <v>208763</v>
      </c>
      <c r="T14" s="31">
        <v>231223</v>
      </c>
      <c r="U14" s="31">
        <v>238424</v>
      </c>
      <c r="V14" s="31">
        <v>245528</v>
      </c>
      <c r="W14" s="31">
        <v>250087</v>
      </c>
      <c r="X14" s="31">
        <v>261451</v>
      </c>
      <c r="Y14" s="32">
        <v>271803</v>
      </c>
      <c r="Z14" s="32">
        <v>276850</v>
      </c>
      <c r="AA14" s="32">
        <v>284575</v>
      </c>
      <c r="AB14" s="32">
        <v>291900</v>
      </c>
      <c r="AC14" s="32">
        <v>295670</v>
      </c>
    </row>
    <row r="15" spans="1:29">
      <c r="A15" s="10" t="s">
        <v>36</v>
      </c>
      <c r="B15" s="11" t="s">
        <v>34</v>
      </c>
      <c r="C15" s="12" t="s">
        <v>38</v>
      </c>
      <c r="D15" s="17" t="s">
        <v>3</v>
      </c>
      <c r="E15" s="17" t="s">
        <v>3</v>
      </c>
      <c r="F15" s="17" t="s">
        <v>3</v>
      </c>
      <c r="G15" s="17">
        <v>119169</v>
      </c>
      <c r="H15" s="17">
        <v>116926</v>
      </c>
      <c r="I15" s="17">
        <v>116275</v>
      </c>
      <c r="J15" s="17">
        <v>113692</v>
      </c>
      <c r="K15" s="21">
        <v>112810</v>
      </c>
      <c r="L15" s="21">
        <v>109226</v>
      </c>
      <c r="M15" s="21">
        <v>107278</v>
      </c>
      <c r="N15" s="21">
        <v>104257</v>
      </c>
      <c r="O15" s="21">
        <v>102742</v>
      </c>
      <c r="P15" s="21">
        <v>100687</v>
      </c>
      <c r="Q15" s="21">
        <v>99933</v>
      </c>
      <c r="R15" s="21">
        <v>100560</v>
      </c>
      <c r="S15" s="17">
        <v>102599</v>
      </c>
      <c r="T15" s="17">
        <v>113319</v>
      </c>
      <c r="U15" s="17">
        <v>116738</v>
      </c>
      <c r="V15" s="17">
        <v>119858</v>
      </c>
      <c r="W15" s="17">
        <v>122937</v>
      </c>
      <c r="X15" s="17">
        <v>128728</v>
      </c>
      <c r="Y15" s="18">
        <v>133313</v>
      </c>
      <c r="Z15" s="18">
        <v>135533</v>
      </c>
      <c r="AA15" s="18">
        <v>139555</v>
      </c>
      <c r="AB15" s="18">
        <v>142982</v>
      </c>
      <c r="AC15" s="18">
        <v>145613</v>
      </c>
    </row>
    <row r="16" spans="1:29">
      <c r="A16" s="10" t="s">
        <v>37</v>
      </c>
      <c r="B16" s="11" t="s">
        <v>35</v>
      </c>
      <c r="C16" s="12" t="s">
        <v>39</v>
      </c>
      <c r="D16" s="17" t="s">
        <v>3</v>
      </c>
      <c r="E16" s="17" t="s">
        <v>3</v>
      </c>
      <c r="F16" s="17" t="s">
        <v>3</v>
      </c>
      <c r="G16" s="17">
        <v>121056</v>
      </c>
      <c r="H16" s="17">
        <v>119474</v>
      </c>
      <c r="I16" s="17">
        <v>118461</v>
      </c>
      <c r="J16" s="17">
        <v>114879</v>
      </c>
      <c r="K16" s="21">
        <v>115189</v>
      </c>
      <c r="L16" s="21">
        <v>111366</v>
      </c>
      <c r="M16" s="21">
        <v>110097</v>
      </c>
      <c r="N16" s="21">
        <v>107367</v>
      </c>
      <c r="O16" s="21">
        <v>106035</v>
      </c>
      <c r="P16" s="21">
        <v>104062</v>
      </c>
      <c r="Q16" s="21">
        <v>103402</v>
      </c>
      <c r="R16" s="21">
        <v>104135</v>
      </c>
      <c r="S16" s="17">
        <v>106164</v>
      </c>
      <c r="T16" s="17">
        <v>117904</v>
      </c>
      <c r="U16" s="17">
        <v>121686</v>
      </c>
      <c r="V16" s="17">
        <v>125670</v>
      </c>
      <c r="W16" s="17">
        <v>127150</v>
      </c>
      <c r="X16" s="17">
        <v>132723</v>
      </c>
      <c r="Y16" s="18">
        <v>138490</v>
      </c>
      <c r="Z16" s="18">
        <v>141317</v>
      </c>
      <c r="AA16" s="18">
        <f>AA14-AA15</f>
        <v>145020</v>
      </c>
      <c r="AB16" s="18">
        <v>148918</v>
      </c>
      <c r="AC16" s="18">
        <v>150057</v>
      </c>
    </row>
    <row r="17" spans="1:29">
      <c r="A17" s="60" t="s">
        <v>33</v>
      </c>
      <c r="B17" s="60" t="s">
        <v>11</v>
      </c>
      <c r="C17" s="60" t="s">
        <v>43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9">
      <c r="A18" s="37" t="s">
        <v>30</v>
      </c>
      <c r="B18" s="38" t="s">
        <v>31</v>
      </c>
      <c r="C18" s="39" t="s">
        <v>32</v>
      </c>
      <c r="D18" s="58">
        <v>98835</v>
      </c>
      <c r="E18" s="58">
        <v>98574</v>
      </c>
      <c r="F18" s="41">
        <v>101329</v>
      </c>
      <c r="G18" s="42">
        <v>100820</v>
      </c>
      <c r="H18" s="41">
        <v>98388</v>
      </c>
      <c r="I18" s="42">
        <v>96756</v>
      </c>
      <c r="J18" s="41">
        <v>93166</v>
      </c>
      <c r="K18" s="41">
        <v>92108</v>
      </c>
      <c r="L18" s="41">
        <v>90323</v>
      </c>
      <c r="M18" s="41">
        <v>86801</v>
      </c>
      <c r="N18" s="41">
        <v>85961</v>
      </c>
      <c r="O18" s="41">
        <v>85348</v>
      </c>
      <c r="P18" s="41">
        <v>84866</v>
      </c>
      <c r="Q18" s="45">
        <v>85273</v>
      </c>
      <c r="R18" s="45">
        <v>86209</v>
      </c>
      <c r="S18" s="45">
        <v>91798</v>
      </c>
      <c r="T18" s="45">
        <v>96590</v>
      </c>
      <c r="U18" s="45">
        <v>98663</v>
      </c>
      <c r="V18" s="45">
        <v>102161</v>
      </c>
      <c r="W18" s="45">
        <v>103971</v>
      </c>
      <c r="X18" s="45">
        <v>105202</v>
      </c>
      <c r="Y18" s="45">
        <v>107135</v>
      </c>
      <c r="Z18" s="45">
        <v>107847</v>
      </c>
      <c r="AA18" s="45">
        <v>108872</v>
      </c>
      <c r="AB18" s="45">
        <v>110034</v>
      </c>
      <c r="AC18" s="45">
        <v>110622</v>
      </c>
    </row>
    <row r="19" spans="1:29">
      <c r="A19" s="10" t="s">
        <v>36</v>
      </c>
      <c r="B19" s="11" t="s">
        <v>34</v>
      </c>
      <c r="C19" s="12" t="s">
        <v>38</v>
      </c>
      <c r="D19" s="17" t="s">
        <v>3</v>
      </c>
      <c r="E19" s="17" t="s">
        <v>3</v>
      </c>
      <c r="F19" s="17" t="s">
        <v>3</v>
      </c>
      <c r="G19" s="17">
        <v>49452</v>
      </c>
      <c r="H19" s="17">
        <v>48593</v>
      </c>
      <c r="I19" s="17">
        <v>47809</v>
      </c>
      <c r="J19" s="17">
        <v>46197</v>
      </c>
      <c r="K19" s="17">
        <v>45474</v>
      </c>
      <c r="L19" s="17">
        <v>44682</v>
      </c>
      <c r="M19" s="17">
        <v>43250</v>
      </c>
      <c r="N19" s="17">
        <v>42810</v>
      </c>
      <c r="O19" s="17">
        <v>42416</v>
      </c>
      <c r="P19" s="17">
        <v>42166</v>
      </c>
      <c r="Q19" s="17">
        <v>42484</v>
      </c>
      <c r="R19" s="17">
        <v>42879</v>
      </c>
      <c r="S19" s="17">
        <v>45774</v>
      </c>
      <c r="T19" s="17">
        <v>48036</v>
      </c>
      <c r="U19" s="17">
        <v>48976</v>
      </c>
      <c r="V19" s="17">
        <v>50467</v>
      </c>
      <c r="W19" s="17">
        <v>51561</v>
      </c>
      <c r="X19" s="17">
        <v>52211</v>
      </c>
      <c r="Y19" s="18">
        <v>53108</v>
      </c>
      <c r="Z19" s="18">
        <v>53365</v>
      </c>
      <c r="AA19" s="18">
        <v>53818</v>
      </c>
      <c r="AB19" s="18">
        <v>54413</v>
      </c>
      <c r="AC19" s="18">
        <v>54857</v>
      </c>
    </row>
    <row r="20" spans="1:29">
      <c r="A20" s="10" t="s">
        <v>37</v>
      </c>
      <c r="B20" s="11" t="s">
        <v>35</v>
      </c>
      <c r="C20" s="12" t="s">
        <v>39</v>
      </c>
      <c r="D20" s="17" t="s">
        <v>3</v>
      </c>
      <c r="E20" s="17" t="s">
        <v>3</v>
      </c>
      <c r="F20" s="17" t="s">
        <v>3</v>
      </c>
      <c r="G20" s="17">
        <v>51368</v>
      </c>
      <c r="H20" s="17">
        <v>49795</v>
      </c>
      <c r="I20" s="17">
        <v>48947</v>
      </c>
      <c r="J20" s="17">
        <v>46969</v>
      </c>
      <c r="K20" s="17">
        <v>46634</v>
      </c>
      <c r="L20" s="17">
        <v>45641</v>
      </c>
      <c r="M20" s="17">
        <v>43551</v>
      </c>
      <c r="N20" s="17">
        <v>43151</v>
      </c>
      <c r="O20" s="17">
        <v>42932</v>
      </c>
      <c r="P20" s="17">
        <v>42700</v>
      </c>
      <c r="Q20" s="17">
        <v>42789</v>
      </c>
      <c r="R20" s="17">
        <v>43330</v>
      </c>
      <c r="S20" s="17">
        <v>46024</v>
      </c>
      <c r="T20" s="17">
        <v>48554</v>
      </c>
      <c r="U20" s="17">
        <v>49687</v>
      </c>
      <c r="V20" s="17">
        <v>51694</v>
      </c>
      <c r="W20" s="17">
        <v>52410</v>
      </c>
      <c r="X20" s="17">
        <v>52991</v>
      </c>
      <c r="Y20" s="18">
        <v>54027</v>
      </c>
      <c r="Z20" s="18">
        <v>54482</v>
      </c>
      <c r="AA20" s="18">
        <f>AA18-AA19</f>
        <v>55054</v>
      </c>
      <c r="AB20" s="18">
        <v>55621</v>
      </c>
      <c r="AC20" s="18">
        <v>55765</v>
      </c>
    </row>
    <row r="21" spans="1:29">
      <c r="A21" s="60" t="s">
        <v>12</v>
      </c>
      <c r="B21" s="60" t="s">
        <v>13</v>
      </c>
      <c r="C21" s="60" t="s">
        <v>44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9">
      <c r="A22" s="50" t="s">
        <v>30</v>
      </c>
      <c r="B22" s="51" t="s">
        <v>31</v>
      </c>
      <c r="C22" s="52" t="s">
        <v>32</v>
      </c>
      <c r="D22" s="34">
        <v>67223</v>
      </c>
      <c r="E22" s="34">
        <v>67412</v>
      </c>
      <c r="F22" s="29">
        <v>71045</v>
      </c>
      <c r="G22" s="33">
        <v>69156</v>
      </c>
      <c r="H22" s="29">
        <v>67658</v>
      </c>
      <c r="I22" s="33">
        <v>65609</v>
      </c>
      <c r="J22" s="29">
        <v>63480</v>
      </c>
      <c r="K22" s="29">
        <v>61934</v>
      </c>
      <c r="L22" s="29">
        <v>59373</v>
      </c>
      <c r="M22" s="29">
        <v>58314</v>
      </c>
      <c r="N22" s="29">
        <v>57536</v>
      </c>
      <c r="O22" s="29">
        <v>57289</v>
      </c>
      <c r="P22" s="29">
        <v>56575</v>
      </c>
      <c r="Q22" s="31">
        <v>55342</v>
      </c>
      <c r="R22" s="31">
        <v>55527</v>
      </c>
      <c r="S22" s="31">
        <v>56379</v>
      </c>
      <c r="T22" s="31">
        <v>60799</v>
      </c>
      <c r="U22" s="31">
        <v>62677</v>
      </c>
      <c r="V22" s="31">
        <v>63430</v>
      </c>
      <c r="W22" s="31">
        <v>64453</v>
      </c>
      <c r="X22" s="31">
        <v>65283</v>
      </c>
      <c r="Y22" s="32">
        <v>65735</v>
      </c>
      <c r="Z22" s="32">
        <v>65423</v>
      </c>
      <c r="AA22" s="32">
        <v>64933</v>
      </c>
      <c r="AB22" s="32">
        <v>64318</v>
      </c>
      <c r="AC22" s="32">
        <v>63432</v>
      </c>
    </row>
    <row r="23" spans="1:29">
      <c r="A23" s="10" t="s">
        <v>36</v>
      </c>
      <c r="B23" s="11" t="s">
        <v>34</v>
      </c>
      <c r="C23" s="12" t="s">
        <v>38</v>
      </c>
      <c r="D23" s="17" t="s">
        <v>3</v>
      </c>
      <c r="E23" s="17" t="s">
        <v>3</v>
      </c>
      <c r="F23" s="17" t="s">
        <v>3</v>
      </c>
      <c r="G23" s="17">
        <v>34490</v>
      </c>
      <c r="H23" s="17">
        <v>33505</v>
      </c>
      <c r="I23" s="17">
        <v>32293</v>
      </c>
      <c r="J23" s="17">
        <v>31320</v>
      </c>
      <c r="K23" s="17">
        <v>30552</v>
      </c>
      <c r="L23" s="17">
        <v>29456</v>
      </c>
      <c r="M23" s="17">
        <v>28632</v>
      </c>
      <c r="N23" s="17">
        <v>28318</v>
      </c>
      <c r="O23" s="17">
        <v>27852</v>
      </c>
      <c r="P23" s="17">
        <v>27399</v>
      </c>
      <c r="Q23" s="17">
        <v>27199</v>
      </c>
      <c r="R23" s="17">
        <v>27249</v>
      </c>
      <c r="S23" s="17">
        <v>27794</v>
      </c>
      <c r="T23" s="17">
        <v>29971</v>
      </c>
      <c r="U23" s="17">
        <v>30926</v>
      </c>
      <c r="V23" s="17">
        <v>31088</v>
      </c>
      <c r="W23" s="17">
        <v>31619</v>
      </c>
      <c r="X23" s="17">
        <v>32062</v>
      </c>
      <c r="Y23" s="18">
        <v>32241</v>
      </c>
      <c r="Z23" s="18">
        <v>32071</v>
      </c>
      <c r="AA23" s="18">
        <v>31788</v>
      </c>
      <c r="AB23" s="18">
        <v>31555</v>
      </c>
      <c r="AC23" s="18">
        <v>31144</v>
      </c>
    </row>
    <row r="24" spans="1:29">
      <c r="A24" s="10" t="s">
        <v>37</v>
      </c>
      <c r="B24" s="11" t="s">
        <v>35</v>
      </c>
      <c r="C24" s="12" t="s">
        <v>39</v>
      </c>
      <c r="D24" s="17" t="s">
        <v>3</v>
      </c>
      <c r="E24" s="17" t="s">
        <v>3</v>
      </c>
      <c r="F24" s="17" t="s">
        <v>3</v>
      </c>
      <c r="G24" s="17">
        <v>34666</v>
      </c>
      <c r="H24" s="17">
        <v>34153</v>
      </c>
      <c r="I24" s="17">
        <v>33316</v>
      </c>
      <c r="J24" s="17">
        <v>32160</v>
      </c>
      <c r="K24" s="17">
        <v>31382</v>
      </c>
      <c r="L24" s="17">
        <v>29917</v>
      </c>
      <c r="M24" s="17">
        <v>29682</v>
      </c>
      <c r="N24" s="17">
        <v>29218</v>
      </c>
      <c r="O24" s="17">
        <v>29437</v>
      </c>
      <c r="P24" s="17">
        <v>29176</v>
      </c>
      <c r="Q24" s="17">
        <v>28143</v>
      </c>
      <c r="R24" s="17">
        <v>28278</v>
      </c>
      <c r="S24" s="17">
        <v>28585</v>
      </c>
      <c r="T24" s="17">
        <v>30828</v>
      </c>
      <c r="U24" s="17">
        <v>31751</v>
      </c>
      <c r="V24" s="17">
        <v>32342</v>
      </c>
      <c r="W24" s="17">
        <v>32834</v>
      </c>
      <c r="X24" s="17">
        <v>33221</v>
      </c>
      <c r="Y24" s="18">
        <v>33494</v>
      </c>
      <c r="Z24" s="18">
        <v>33352</v>
      </c>
      <c r="AA24" s="18">
        <f>AA22-AA23</f>
        <v>33145</v>
      </c>
      <c r="AB24" s="18">
        <v>32763</v>
      </c>
      <c r="AC24" s="18">
        <v>32288</v>
      </c>
    </row>
    <row r="25" spans="1:29">
      <c r="A25" s="60" t="s">
        <v>14</v>
      </c>
      <c r="B25" s="60" t="s">
        <v>15</v>
      </c>
      <c r="C25" s="60" t="s">
        <v>45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>
      <c r="A26" s="37" t="s">
        <v>30</v>
      </c>
      <c r="B26" s="38" t="s">
        <v>31</v>
      </c>
      <c r="C26" s="39" t="s">
        <v>32</v>
      </c>
      <c r="D26" s="40">
        <v>307343</v>
      </c>
      <c r="E26" s="40">
        <v>310671</v>
      </c>
      <c r="F26" s="41">
        <v>322808</v>
      </c>
      <c r="G26" s="42">
        <v>260342</v>
      </c>
      <c r="H26" s="41">
        <v>255530</v>
      </c>
      <c r="I26" s="42">
        <v>249987</v>
      </c>
      <c r="J26" s="41">
        <v>245602</v>
      </c>
      <c r="K26" s="43">
        <v>240248</v>
      </c>
      <c r="L26" s="43">
        <v>232121</v>
      </c>
      <c r="M26" s="43">
        <v>227612</v>
      </c>
      <c r="N26" s="43">
        <v>224190</v>
      </c>
      <c r="O26" s="43">
        <v>219127</v>
      </c>
      <c r="P26" s="43">
        <v>216656</v>
      </c>
      <c r="Q26" s="45">
        <v>218880</v>
      </c>
      <c r="R26" s="45">
        <v>215026</v>
      </c>
      <c r="S26" s="45">
        <v>219011</v>
      </c>
      <c r="T26" s="45">
        <v>234142</v>
      </c>
      <c r="U26" s="45">
        <v>241421</v>
      </c>
      <c r="V26" s="45">
        <v>247521</v>
      </c>
      <c r="W26" s="45">
        <v>255063</v>
      </c>
      <c r="X26" s="45">
        <v>266249</v>
      </c>
      <c r="Y26" s="46">
        <v>274086</v>
      </c>
      <c r="Z26" s="46">
        <v>281582</v>
      </c>
      <c r="AA26" s="46">
        <v>289665</v>
      </c>
      <c r="AB26" s="46">
        <v>279942</v>
      </c>
      <c r="AC26" s="46">
        <v>284932</v>
      </c>
    </row>
    <row r="27" spans="1:29">
      <c r="A27" s="10" t="s">
        <v>36</v>
      </c>
      <c r="B27" s="11" t="s">
        <v>34</v>
      </c>
      <c r="C27" s="12" t="s">
        <v>38</v>
      </c>
      <c r="D27" s="17" t="s">
        <v>3</v>
      </c>
      <c r="E27" s="17" t="s">
        <v>3</v>
      </c>
      <c r="F27" s="17" t="s">
        <v>3</v>
      </c>
      <c r="G27" s="17">
        <v>128255</v>
      </c>
      <c r="H27" s="17">
        <v>125178</v>
      </c>
      <c r="I27" s="17">
        <v>123558</v>
      </c>
      <c r="J27" s="17">
        <v>121251</v>
      </c>
      <c r="K27" s="21">
        <v>118471</v>
      </c>
      <c r="L27" s="21">
        <v>114572</v>
      </c>
      <c r="M27" s="21">
        <v>112198</v>
      </c>
      <c r="N27" s="21">
        <v>110298</v>
      </c>
      <c r="O27" s="21">
        <v>107175</v>
      </c>
      <c r="P27" s="21">
        <v>106107</v>
      </c>
      <c r="Q27" s="21">
        <v>107365</v>
      </c>
      <c r="R27" s="21">
        <v>105794</v>
      </c>
      <c r="S27" s="21">
        <v>107847</v>
      </c>
      <c r="T27" s="21">
        <v>114837</v>
      </c>
      <c r="U27" s="21">
        <v>118838</v>
      </c>
      <c r="V27" s="21">
        <v>121236</v>
      </c>
      <c r="W27" s="21">
        <v>125104</v>
      </c>
      <c r="X27" s="21">
        <v>130564</v>
      </c>
      <c r="Y27" s="18">
        <v>134173</v>
      </c>
      <c r="Z27" s="18">
        <v>137894</v>
      </c>
      <c r="AA27" s="18">
        <v>141602</v>
      </c>
      <c r="AB27" s="18">
        <v>137477</v>
      </c>
      <c r="AC27" s="18">
        <v>140121</v>
      </c>
    </row>
    <row r="28" spans="1:29">
      <c r="A28" s="10" t="s">
        <v>37</v>
      </c>
      <c r="B28" s="11" t="s">
        <v>35</v>
      </c>
      <c r="C28" s="12" t="s">
        <v>39</v>
      </c>
      <c r="D28" s="17" t="s">
        <v>3</v>
      </c>
      <c r="E28" s="17" t="s">
        <v>3</v>
      </c>
      <c r="F28" s="17" t="s">
        <v>3</v>
      </c>
      <c r="G28" s="17">
        <v>132087</v>
      </c>
      <c r="H28" s="17">
        <v>130352</v>
      </c>
      <c r="I28" s="17">
        <v>126429</v>
      </c>
      <c r="J28" s="17">
        <v>124351</v>
      </c>
      <c r="K28" s="21">
        <v>121777</v>
      </c>
      <c r="L28" s="21">
        <v>117549</v>
      </c>
      <c r="M28" s="21">
        <v>115414</v>
      </c>
      <c r="N28" s="21">
        <v>113892</v>
      </c>
      <c r="O28" s="21">
        <v>111952</v>
      </c>
      <c r="P28" s="21">
        <v>110549</v>
      </c>
      <c r="Q28" s="21">
        <v>111515</v>
      </c>
      <c r="R28" s="21">
        <v>109232</v>
      </c>
      <c r="S28" s="21">
        <v>111164</v>
      </c>
      <c r="T28" s="21">
        <v>119305</v>
      </c>
      <c r="U28" s="21">
        <v>122583</v>
      </c>
      <c r="V28" s="21">
        <v>126285</v>
      </c>
      <c r="W28" s="21">
        <v>129959</v>
      </c>
      <c r="X28" s="21">
        <v>135685</v>
      </c>
      <c r="Y28" s="18">
        <v>139913</v>
      </c>
      <c r="Z28" s="18">
        <v>143688</v>
      </c>
      <c r="AA28" s="18">
        <f>AA26-AA27</f>
        <v>148063</v>
      </c>
      <c r="AB28" s="18">
        <v>142465</v>
      </c>
      <c r="AC28" s="18">
        <v>144811</v>
      </c>
    </row>
    <row r="29" spans="1:29">
      <c r="A29" s="60" t="s">
        <v>16</v>
      </c>
      <c r="B29" s="60" t="s">
        <v>17</v>
      </c>
      <c r="C29" s="60" t="s">
        <v>46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>
      <c r="A30" s="26" t="s">
        <v>30</v>
      </c>
      <c r="B30" s="27" t="s">
        <v>31</v>
      </c>
      <c r="C30" s="28" t="s">
        <v>32</v>
      </c>
      <c r="D30" s="34">
        <v>51746</v>
      </c>
      <c r="E30" s="34">
        <v>52144</v>
      </c>
      <c r="F30" s="29">
        <v>55269</v>
      </c>
      <c r="G30" s="33">
        <v>54151</v>
      </c>
      <c r="H30" s="29">
        <v>52613</v>
      </c>
      <c r="I30" s="33">
        <v>51365</v>
      </c>
      <c r="J30" s="29">
        <v>50772</v>
      </c>
      <c r="K30" s="36">
        <v>49775</v>
      </c>
      <c r="L30" s="36">
        <v>49505</v>
      </c>
      <c r="M30" s="36">
        <v>47458</v>
      </c>
      <c r="N30" s="36">
        <v>46933</v>
      </c>
      <c r="O30" s="36">
        <v>46589</v>
      </c>
      <c r="P30" s="36">
        <v>45968</v>
      </c>
      <c r="Q30" s="31">
        <v>46524</v>
      </c>
      <c r="R30" s="31">
        <v>47274</v>
      </c>
      <c r="S30" s="31">
        <v>54150</v>
      </c>
      <c r="T30" s="31">
        <v>55722</v>
      </c>
      <c r="U30" s="31">
        <v>57175</v>
      </c>
      <c r="V30" s="31">
        <v>57939</v>
      </c>
      <c r="W30" s="31">
        <v>58789</v>
      </c>
      <c r="X30" s="31">
        <v>59796</v>
      </c>
      <c r="Y30" s="32">
        <v>60647</v>
      </c>
      <c r="Z30" s="32">
        <v>60421</v>
      </c>
      <c r="AA30" s="32">
        <v>60495</v>
      </c>
      <c r="AB30" s="32">
        <v>60424</v>
      </c>
      <c r="AC30" s="32">
        <v>59896</v>
      </c>
    </row>
    <row r="31" spans="1:29">
      <c r="A31" s="10" t="s">
        <v>36</v>
      </c>
      <c r="B31" s="11" t="s">
        <v>34</v>
      </c>
      <c r="C31" s="12" t="s">
        <v>38</v>
      </c>
      <c r="D31" s="17" t="s">
        <v>3</v>
      </c>
      <c r="E31" s="17" t="s">
        <v>3</v>
      </c>
      <c r="F31" s="17" t="s">
        <v>3</v>
      </c>
      <c r="G31" s="17">
        <v>26935</v>
      </c>
      <c r="H31" s="17">
        <v>26243</v>
      </c>
      <c r="I31" s="17">
        <v>25722</v>
      </c>
      <c r="J31" s="17">
        <v>25367</v>
      </c>
      <c r="K31" s="17">
        <v>24660</v>
      </c>
      <c r="L31" s="17">
        <v>24506</v>
      </c>
      <c r="M31" s="17">
        <v>23250</v>
      </c>
      <c r="N31" s="17">
        <v>23124</v>
      </c>
      <c r="O31" s="17">
        <v>22696</v>
      </c>
      <c r="P31" s="17">
        <v>22371</v>
      </c>
      <c r="Q31" s="17">
        <v>22728</v>
      </c>
      <c r="R31" s="17">
        <v>23120</v>
      </c>
      <c r="S31" s="17">
        <v>26449</v>
      </c>
      <c r="T31" s="17">
        <v>27254</v>
      </c>
      <c r="U31" s="17">
        <v>28051</v>
      </c>
      <c r="V31" s="17">
        <v>28499</v>
      </c>
      <c r="W31" s="17">
        <v>28903</v>
      </c>
      <c r="X31" s="17">
        <v>29476</v>
      </c>
      <c r="Y31" s="18">
        <v>29754</v>
      </c>
      <c r="Z31" s="18">
        <v>29702</v>
      </c>
      <c r="AA31" s="18">
        <v>29765</v>
      </c>
      <c r="AB31" s="18">
        <v>29841</v>
      </c>
      <c r="AC31" s="18">
        <v>29418</v>
      </c>
    </row>
    <row r="32" spans="1:29">
      <c r="A32" s="10" t="s">
        <v>37</v>
      </c>
      <c r="B32" s="11" t="s">
        <v>35</v>
      </c>
      <c r="C32" s="12" t="s">
        <v>39</v>
      </c>
      <c r="D32" s="17" t="s">
        <v>3</v>
      </c>
      <c r="E32" s="17" t="s">
        <v>3</v>
      </c>
      <c r="F32" s="17" t="s">
        <v>3</v>
      </c>
      <c r="G32" s="17">
        <v>27216</v>
      </c>
      <c r="H32" s="17">
        <v>26370</v>
      </c>
      <c r="I32" s="17">
        <v>25643</v>
      </c>
      <c r="J32" s="17">
        <v>25405</v>
      </c>
      <c r="K32" s="17">
        <v>25115</v>
      </c>
      <c r="L32" s="17">
        <v>24999</v>
      </c>
      <c r="M32" s="17">
        <v>24208</v>
      </c>
      <c r="N32" s="17">
        <v>23809</v>
      </c>
      <c r="O32" s="17">
        <v>23893</v>
      </c>
      <c r="P32" s="17">
        <v>23597</v>
      </c>
      <c r="Q32" s="17">
        <v>23796</v>
      </c>
      <c r="R32" s="17">
        <v>24154</v>
      </c>
      <c r="S32" s="17">
        <v>27701</v>
      </c>
      <c r="T32" s="17">
        <v>28468</v>
      </c>
      <c r="U32" s="17">
        <v>29124</v>
      </c>
      <c r="V32" s="17">
        <v>29440</v>
      </c>
      <c r="W32" s="17">
        <v>29886</v>
      </c>
      <c r="X32" s="17">
        <v>30320</v>
      </c>
      <c r="Y32" s="18">
        <v>30893</v>
      </c>
      <c r="Z32" s="18">
        <v>30719</v>
      </c>
      <c r="AA32" s="18">
        <f>AA30-AA31</f>
        <v>30730</v>
      </c>
      <c r="AB32" s="18">
        <v>30583</v>
      </c>
      <c r="AC32" s="18">
        <v>30478</v>
      </c>
    </row>
    <row r="33" spans="1:29">
      <c r="A33" s="60" t="s">
        <v>40</v>
      </c>
      <c r="B33" s="60" t="s">
        <v>18</v>
      </c>
      <c r="C33" s="60" t="s">
        <v>47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>
      <c r="A34" s="37" t="s">
        <v>30</v>
      </c>
      <c r="B34" s="38" t="s">
        <v>31</v>
      </c>
      <c r="C34" s="39" t="s">
        <v>32</v>
      </c>
      <c r="D34" s="40">
        <v>159218</v>
      </c>
      <c r="E34" s="40">
        <v>156555</v>
      </c>
      <c r="F34" s="41">
        <v>159058</v>
      </c>
      <c r="G34" s="42">
        <v>157512</v>
      </c>
      <c r="H34" s="41">
        <v>153623</v>
      </c>
      <c r="I34" s="42">
        <v>151064</v>
      </c>
      <c r="J34" s="41">
        <v>147924</v>
      </c>
      <c r="K34" s="41">
        <v>145355</v>
      </c>
      <c r="L34" s="41">
        <v>141525</v>
      </c>
      <c r="M34" s="41">
        <v>140107</v>
      </c>
      <c r="N34" s="41">
        <v>139539</v>
      </c>
      <c r="O34" s="41">
        <v>139928</v>
      </c>
      <c r="P34" s="41">
        <v>142602</v>
      </c>
      <c r="Q34" s="45">
        <v>148552</v>
      </c>
      <c r="R34" s="45">
        <v>154617</v>
      </c>
      <c r="S34" s="45">
        <v>165094</v>
      </c>
      <c r="T34" s="45">
        <v>178626</v>
      </c>
      <c r="U34" s="45">
        <v>187459</v>
      </c>
      <c r="V34" s="45">
        <v>196030</v>
      </c>
      <c r="W34" s="45">
        <v>203824</v>
      </c>
      <c r="X34" s="45">
        <v>210026</v>
      </c>
      <c r="Y34" s="46">
        <v>219424</v>
      </c>
      <c r="Z34" s="46">
        <v>226621</v>
      </c>
      <c r="AA34" s="46">
        <v>233947</v>
      </c>
      <c r="AB34" s="46">
        <v>208965</v>
      </c>
      <c r="AC34" s="46">
        <v>216990</v>
      </c>
    </row>
    <row r="35" spans="1:29">
      <c r="A35" s="10" t="s">
        <v>36</v>
      </c>
      <c r="B35" s="11" t="s">
        <v>34</v>
      </c>
      <c r="C35" s="12" t="s">
        <v>38</v>
      </c>
      <c r="D35" s="17" t="s">
        <v>3</v>
      </c>
      <c r="E35" s="17" t="s">
        <v>3</v>
      </c>
      <c r="F35" s="17" t="s">
        <v>3</v>
      </c>
      <c r="G35" s="17">
        <v>78430</v>
      </c>
      <c r="H35" s="17">
        <v>76028</v>
      </c>
      <c r="I35" s="17">
        <v>74915</v>
      </c>
      <c r="J35" s="17">
        <v>73614</v>
      </c>
      <c r="K35" s="17">
        <v>72190</v>
      </c>
      <c r="L35" s="17">
        <v>70211</v>
      </c>
      <c r="M35" s="17">
        <v>68920</v>
      </c>
      <c r="N35" s="17">
        <v>68396</v>
      </c>
      <c r="O35" s="17">
        <v>68556</v>
      </c>
      <c r="P35" s="17">
        <v>69753</v>
      </c>
      <c r="Q35" s="17">
        <v>72315</v>
      </c>
      <c r="R35" s="17">
        <v>75544</v>
      </c>
      <c r="S35" s="17">
        <v>80714</v>
      </c>
      <c r="T35" s="17">
        <v>87314</v>
      </c>
      <c r="U35" s="17">
        <v>91641</v>
      </c>
      <c r="V35" s="17">
        <v>96246</v>
      </c>
      <c r="W35" s="17">
        <v>99813</v>
      </c>
      <c r="X35" s="17">
        <v>103257</v>
      </c>
      <c r="Y35" s="18">
        <v>107409</v>
      </c>
      <c r="Z35" s="18">
        <v>110946</v>
      </c>
      <c r="AA35" s="18">
        <v>114726</v>
      </c>
      <c r="AB35" s="18">
        <v>102404</v>
      </c>
      <c r="AC35" s="18">
        <v>106435</v>
      </c>
    </row>
    <row r="36" spans="1:29">
      <c r="A36" s="10" t="s">
        <v>37</v>
      </c>
      <c r="B36" s="11" t="s">
        <v>35</v>
      </c>
      <c r="C36" s="12" t="s">
        <v>39</v>
      </c>
      <c r="D36" s="17" t="s">
        <v>3</v>
      </c>
      <c r="E36" s="17" t="s">
        <v>3</v>
      </c>
      <c r="F36" s="17" t="s">
        <v>3</v>
      </c>
      <c r="G36" s="17">
        <v>79082</v>
      </c>
      <c r="H36" s="17">
        <v>77595</v>
      </c>
      <c r="I36" s="17">
        <v>76149</v>
      </c>
      <c r="J36" s="17">
        <v>74310</v>
      </c>
      <c r="K36" s="17">
        <v>73165</v>
      </c>
      <c r="L36" s="17">
        <v>71314</v>
      </c>
      <c r="M36" s="17">
        <v>71187</v>
      </c>
      <c r="N36" s="17">
        <v>71143</v>
      </c>
      <c r="O36" s="17">
        <v>71372</v>
      </c>
      <c r="P36" s="17">
        <v>72849</v>
      </c>
      <c r="Q36" s="17">
        <v>76237</v>
      </c>
      <c r="R36" s="17">
        <v>79073</v>
      </c>
      <c r="S36" s="17">
        <v>84380</v>
      </c>
      <c r="T36" s="17">
        <v>91312</v>
      </c>
      <c r="U36" s="17">
        <v>95818</v>
      </c>
      <c r="V36" s="17">
        <v>99784</v>
      </c>
      <c r="W36" s="17">
        <v>104011</v>
      </c>
      <c r="X36" s="17">
        <v>106769</v>
      </c>
      <c r="Y36" s="18">
        <v>112015</v>
      </c>
      <c r="Z36" s="18">
        <v>115675</v>
      </c>
      <c r="AA36" s="18">
        <f>AA34-AA35</f>
        <v>119221</v>
      </c>
      <c r="AB36" s="18">
        <v>106561</v>
      </c>
      <c r="AC36" s="18">
        <v>110555</v>
      </c>
    </row>
    <row r="37" spans="1:29">
      <c r="A37" s="60" t="s">
        <v>19</v>
      </c>
      <c r="B37" s="60" t="s">
        <v>20</v>
      </c>
      <c r="C37" s="60" t="s">
        <v>21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>
      <c r="A38" s="26" t="s">
        <v>30</v>
      </c>
      <c r="B38" s="27" t="s">
        <v>31</v>
      </c>
      <c r="C38" s="28" t="s">
        <v>32</v>
      </c>
      <c r="D38" s="34">
        <v>106835</v>
      </c>
      <c r="E38" s="34">
        <v>105339</v>
      </c>
      <c r="F38" s="29">
        <v>107573</v>
      </c>
      <c r="G38" s="33">
        <v>107000</v>
      </c>
      <c r="H38" s="29">
        <v>108140</v>
      </c>
      <c r="I38" s="33">
        <v>109983</v>
      </c>
      <c r="J38" s="29">
        <v>111178</v>
      </c>
      <c r="K38" s="29">
        <v>110260</v>
      </c>
      <c r="L38" s="29">
        <v>111197</v>
      </c>
      <c r="M38" s="29">
        <v>113215</v>
      </c>
      <c r="N38" s="29">
        <v>113779</v>
      </c>
      <c r="O38" s="29">
        <v>117028</v>
      </c>
      <c r="P38" s="29">
        <v>119388</v>
      </c>
      <c r="Q38" s="31">
        <v>125299</v>
      </c>
      <c r="R38" s="31">
        <v>132862</v>
      </c>
      <c r="S38" s="31">
        <v>140828</v>
      </c>
      <c r="T38" s="31">
        <v>154229</v>
      </c>
      <c r="U38" s="31">
        <v>165330</v>
      </c>
      <c r="V38" s="31">
        <v>175433</v>
      </c>
      <c r="W38" s="31">
        <v>186393</v>
      </c>
      <c r="X38" s="31">
        <v>191884</v>
      </c>
      <c r="Y38" s="32">
        <v>201785</v>
      </c>
      <c r="Z38" s="32">
        <v>215280</v>
      </c>
      <c r="AA38" s="32">
        <v>227639</v>
      </c>
      <c r="AB38" s="32">
        <v>278268</v>
      </c>
      <c r="AC38" s="32">
        <v>303814</v>
      </c>
    </row>
    <row r="39" spans="1:29">
      <c r="A39" s="10" t="s">
        <v>36</v>
      </c>
      <c r="B39" s="11" t="s">
        <v>34</v>
      </c>
      <c r="C39" s="12" t="s">
        <v>38</v>
      </c>
      <c r="D39" s="17" t="s">
        <v>3</v>
      </c>
      <c r="E39" s="17" t="s">
        <v>3</v>
      </c>
      <c r="F39" s="17" t="s">
        <v>3</v>
      </c>
      <c r="G39" s="17">
        <v>54346</v>
      </c>
      <c r="H39" s="17">
        <v>55272</v>
      </c>
      <c r="I39" s="17">
        <v>55944</v>
      </c>
      <c r="J39" s="17">
        <v>56288</v>
      </c>
      <c r="K39" s="17">
        <v>55715</v>
      </c>
      <c r="L39" s="17">
        <v>56401</v>
      </c>
      <c r="M39" s="17">
        <v>56726</v>
      </c>
      <c r="N39" s="17">
        <v>57519</v>
      </c>
      <c r="O39" s="17">
        <v>58710</v>
      </c>
      <c r="P39" s="17">
        <v>60641</v>
      </c>
      <c r="Q39" s="17">
        <v>63284</v>
      </c>
      <c r="R39" s="17">
        <v>67167</v>
      </c>
      <c r="S39" s="17">
        <v>70886</v>
      </c>
      <c r="T39" s="17">
        <v>77696</v>
      </c>
      <c r="U39" s="17">
        <v>83076</v>
      </c>
      <c r="V39" s="17">
        <v>87624</v>
      </c>
      <c r="W39" s="62">
        <v>93374</v>
      </c>
      <c r="X39" s="17">
        <v>96215</v>
      </c>
      <c r="Y39" s="18">
        <v>100930</v>
      </c>
      <c r="Z39" s="18">
        <v>108035</v>
      </c>
      <c r="AA39" s="18">
        <v>113803</v>
      </c>
      <c r="AB39" s="18">
        <v>139461</v>
      </c>
      <c r="AC39" s="18">
        <v>151983</v>
      </c>
    </row>
    <row r="40" spans="1:29">
      <c r="A40" s="10" t="s">
        <v>37</v>
      </c>
      <c r="B40" s="11" t="s">
        <v>35</v>
      </c>
      <c r="C40" s="12" t="s">
        <v>39</v>
      </c>
      <c r="D40" s="17" t="s">
        <v>3</v>
      </c>
      <c r="E40" s="17" t="s">
        <v>3</v>
      </c>
      <c r="F40" s="17" t="s">
        <v>3</v>
      </c>
      <c r="G40" s="17">
        <v>52654</v>
      </c>
      <c r="H40" s="17">
        <v>52868</v>
      </c>
      <c r="I40" s="17">
        <v>54039</v>
      </c>
      <c r="J40" s="17">
        <v>54890</v>
      </c>
      <c r="K40" s="17">
        <v>54545</v>
      </c>
      <c r="L40" s="17">
        <v>54796</v>
      </c>
      <c r="M40" s="17">
        <v>56489</v>
      </c>
      <c r="N40" s="17">
        <v>56260</v>
      </c>
      <c r="O40" s="17">
        <v>58318</v>
      </c>
      <c r="P40" s="17">
        <v>58747</v>
      </c>
      <c r="Q40" s="17">
        <v>62015</v>
      </c>
      <c r="R40" s="17">
        <v>65695</v>
      </c>
      <c r="S40" s="17">
        <v>69942</v>
      </c>
      <c r="T40" s="17">
        <v>76533</v>
      </c>
      <c r="U40" s="17">
        <v>82254</v>
      </c>
      <c r="V40" s="17">
        <v>87809</v>
      </c>
      <c r="W40" s="62">
        <v>93019</v>
      </c>
      <c r="X40" s="17">
        <v>95669</v>
      </c>
      <c r="Y40" s="18">
        <v>100855</v>
      </c>
      <c r="Z40" s="18">
        <v>107245</v>
      </c>
      <c r="AA40" s="18">
        <f>AA38-AA39</f>
        <v>113836</v>
      </c>
      <c r="AB40" s="18">
        <v>138807</v>
      </c>
      <c r="AC40" s="18">
        <v>151831</v>
      </c>
    </row>
    <row r="41" spans="1:29">
      <c r="A41" s="60" t="s">
        <v>22</v>
      </c>
      <c r="B41" s="60" t="s">
        <v>23</v>
      </c>
      <c r="C41" s="60" t="s">
        <v>24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>
      <c r="A42" s="37" t="s">
        <v>30</v>
      </c>
      <c r="B42" s="38" t="s">
        <v>31</v>
      </c>
      <c r="C42" s="39" t="s">
        <v>32</v>
      </c>
      <c r="D42" s="46"/>
      <c r="E42" s="46"/>
      <c r="F42" s="46"/>
      <c r="G42" s="42">
        <v>59715</v>
      </c>
      <c r="H42" s="42">
        <v>57096</v>
      </c>
      <c r="I42" s="42">
        <v>55819</v>
      </c>
      <c r="J42" s="41">
        <v>54154</v>
      </c>
      <c r="K42" s="41">
        <v>53689</v>
      </c>
      <c r="L42" s="41">
        <v>51941</v>
      </c>
      <c r="M42" s="41">
        <v>51526</v>
      </c>
      <c r="N42" s="41">
        <v>45415</v>
      </c>
      <c r="O42" s="41">
        <v>48107</v>
      </c>
      <c r="P42" s="41">
        <v>49697</v>
      </c>
      <c r="Q42" s="45">
        <v>52679</v>
      </c>
      <c r="R42" s="45">
        <v>56681</v>
      </c>
      <c r="S42" s="45">
        <v>58884</v>
      </c>
      <c r="T42" s="45">
        <v>62373</v>
      </c>
      <c r="U42" s="45">
        <v>66585</v>
      </c>
      <c r="V42" s="45">
        <v>71222</v>
      </c>
      <c r="W42" s="45">
        <v>75062</v>
      </c>
      <c r="X42" s="47">
        <v>78543</v>
      </c>
      <c r="Y42" s="46">
        <v>83702</v>
      </c>
      <c r="Z42" s="46">
        <v>87348</v>
      </c>
      <c r="AA42" s="46">
        <v>92164</v>
      </c>
      <c r="AB42" s="46">
        <v>108653</v>
      </c>
      <c r="AC42" s="46">
        <v>114492</v>
      </c>
    </row>
    <row r="43" spans="1:29">
      <c r="A43" s="10" t="s">
        <v>36</v>
      </c>
      <c r="B43" s="11" t="s">
        <v>34</v>
      </c>
      <c r="C43" s="12" t="s">
        <v>38</v>
      </c>
      <c r="D43" s="18"/>
      <c r="E43" s="18"/>
      <c r="F43" s="18"/>
      <c r="G43" s="17">
        <v>30169</v>
      </c>
      <c r="H43" s="17">
        <v>28317</v>
      </c>
      <c r="I43" s="17">
        <v>27528</v>
      </c>
      <c r="J43" s="17">
        <v>26977</v>
      </c>
      <c r="K43" s="17">
        <v>26896</v>
      </c>
      <c r="L43" s="17">
        <v>25981</v>
      </c>
      <c r="M43" s="17">
        <v>25310</v>
      </c>
      <c r="N43" s="17">
        <v>22373</v>
      </c>
      <c r="O43" s="17">
        <v>23798</v>
      </c>
      <c r="P43" s="17">
        <v>24694</v>
      </c>
      <c r="Q43" s="17">
        <v>26419</v>
      </c>
      <c r="R43" s="17">
        <v>28478</v>
      </c>
      <c r="S43" s="17">
        <v>28993</v>
      </c>
      <c r="T43" s="17">
        <v>30724</v>
      </c>
      <c r="U43" s="17">
        <v>32985</v>
      </c>
      <c r="V43" s="17">
        <v>35086</v>
      </c>
      <c r="W43" s="17">
        <v>37100</v>
      </c>
      <c r="X43" s="22">
        <v>39102</v>
      </c>
      <c r="Y43" s="18">
        <v>41379</v>
      </c>
      <c r="Z43" s="18">
        <v>43287</v>
      </c>
      <c r="AA43" s="18">
        <v>45574</v>
      </c>
      <c r="AB43" s="18">
        <v>53508</v>
      </c>
      <c r="AC43" s="18">
        <v>56349</v>
      </c>
    </row>
    <row r="44" spans="1:29" ht="13.5" thickBot="1">
      <c r="A44" s="13" t="s">
        <v>37</v>
      </c>
      <c r="B44" s="14" t="s">
        <v>35</v>
      </c>
      <c r="C44" s="15" t="s">
        <v>39</v>
      </c>
      <c r="D44" s="23"/>
      <c r="E44" s="23"/>
      <c r="F44" s="23"/>
      <c r="G44" s="24">
        <v>29546</v>
      </c>
      <c r="H44" s="24">
        <v>28779</v>
      </c>
      <c r="I44" s="24">
        <v>28291</v>
      </c>
      <c r="J44" s="24">
        <v>27177</v>
      </c>
      <c r="K44" s="24">
        <v>26793</v>
      </c>
      <c r="L44" s="24">
        <v>25960</v>
      </c>
      <c r="M44" s="24">
        <v>26216</v>
      </c>
      <c r="N44" s="24">
        <v>23042</v>
      </c>
      <c r="O44" s="24">
        <v>24309</v>
      </c>
      <c r="P44" s="24">
        <v>25003</v>
      </c>
      <c r="Q44" s="24">
        <v>26260</v>
      </c>
      <c r="R44" s="24">
        <v>28203</v>
      </c>
      <c r="S44" s="24">
        <v>29891</v>
      </c>
      <c r="T44" s="24">
        <v>31649</v>
      </c>
      <c r="U44" s="24">
        <v>33600</v>
      </c>
      <c r="V44" s="24">
        <v>36136</v>
      </c>
      <c r="W44" s="24">
        <v>37962</v>
      </c>
      <c r="X44" s="25">
        <v>39441</v>
      </c>
      <c r="Y44" s="23">
        <v>42323</v>
      </c>
      <c r="Z44" s="23">
        <v>44061</v>
      </c>
      <c r="AA44" s="23">
        <f>AA42-AA43</f>
        <v>46590</v>
      </c>
      <c r="AB44" s="23">
        <v>55145</v>
      </c>
      <c r="AC44" s="23">
        <v>58143</v>
      </c>
    </row>
    <row r="45" spans="1:29" ht="22.5">
      <c r="A45" s="7" t="s">
        <v>25</v>
      </c>
      <c r="B45" s="8" t="s">
        <v>26</v>
      </c>
      <c r="C45" s="7" t="s">
        <v>27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9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9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9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2021-06-10T09:04:44Z</cp:lastPrinted>
  <dcterms:created xsi:type="dcterms:W3CDTF">2016-02-01T09:56:20Z</dcterms:created>
  <dcterms:modified xsi:type="dcterms:W3CDTF">2026-02-20T05:22:05Z</dcterms:modified>
</cp:coreProperties>
</file>