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K:\2025\19-13_Распространение публикаций по региональной статистики (на сайт)\"/>
    </mc:Choice>
  </mc:AlternateContent>
  <bookViews>
    <workbookView xWindow="0" yWindow="0" windowWidth="28800" windowHeight="11835"/>
  </bookViews>
  <sheets>
    <sheet name="Титул" sheetId="29" r:id="rId1"/>
    <sheet name="ред" sheetId="27" r:id="rId2"/>
    <sheet name="содер" sheetId="28" r:id="rId3"/>
    <sheet name="Баткен" sheetId="1" r:id="rId4"/>
    <sheet name="Джалал-Абад" sheetId="2" r:id="rId5"/>
    <sheet name="Иссык-Куль" sheetId="3" r:id="rId6"/>
    <sheet name="Нарын" sheetId="4" r:id="rId7"/>
    <sheet name="Ош" sheetId="5" r:id="rId8"/>
    <sheet name="Талас" sheetId="6" r:id="rId9"/>
    <sheet name="Чуй" sheetId="7" r:id="rId10"/>
    <sheet name="г.Бишкек" sheetId="8" r:id="rId11"/>
    <sheet name="г. Ош" sheetId="9" r:id="rId12"/>
    <sheet name="ЕГРСЕ" sheetId="18" r:id="rId13"/>
    <sheet name="Пром" sheetId="19" r:id="rId14"/>
    <sheet name="СХ Жив" sheetId="16" r:id="rId15"/>
    <sheet name="Сх Раст" sheetId="22" r:id="rId16"/>
    <sheet name="Инвест" sheetId="11" r:id="rId17"/>
    <sheet name="Транспорт" sheetId="15" r:id="rId18"/>
    <sheet name="Торг" sheetId="23" r:id="rId19"/>
    <sheet name="Зарплата" sheetId="13" r:id="rId20"/>
    <sheet name="Цены" sheetId="24" r:id="rId21"/>
    <sheet name="Фин" sheetId="30" r:id="rId22"/>
    <sheet name="Запасы" sheetId="20" r:id="rId23"/>
    <sheet name="ВЭД" sheetId="14" r:id="rId24"/>
    <sheet name="Демогр" sheetId="12" r:id="rId25"/>
    <sheet name="Прожит" sheetId="25" r:id="rId26"/>
  </sheets>
  <definedNames>
    <definedName name="_ftn1" localSheetId="23">ВЭД!$B$35</definedName>
    <definedName name="_ftnref1" localSheetId="23">ВЭД!$A$2</definedName>
    <definedName name="_Hlk235416574" localSheetId="15">'Сх Раст'!$B$7</definedName>
    <definedName name="_Hlk322679272" localSheetId="20">Цены!$B$7</definedName>
    <definedName name="_Hlk322957120" localSheetId="22">Запасы!$B$12</definedName>
    <definedName name="_Hlk346351555" localSheetId="20">Цены!$B$49</definedName>
    <definedName name="_Hlt488825785" localSheetId="1">ред!$D$15</definedName>
    <definedName name="_Toc353957226" localSheetId="12">ЕГРСЕ!$A$253</definedName>
    <definedName name="_Toc375362348" localSheetId="12">ЕГРСЕ!$A$2</definedName>
    <definedName name="_Toc385409691" localSheetId="12">ЕГРСЕ!$A$253</definedName>
    <definedName name="_Toc425915953" localSheetId="20">Цены!$A$2</definedName>
    <definedName name="_Toc425915957" localSheetId="24">Демогр!$A$2</definedName>
    <definedName name="_Toc436192183" localSheetId="2">содер!$C$23</definedName>
    <definedName name="_Toc436196181" localSheetId="14">'СХ Жив'!$A$2</definedName>
    <definedName name="_Toc436196194" localSheetId="14">'СХ Жив'!$A$23</definedName>
    <definedName name="_Toc450124733" localSheetId="17">Транспорт!$A$103</definedName>
    <definedName name="_Toc450124734" localSheetId="17">Транспорт!$A$202</definedName>
    <definedName name="_Toc450124735" localSheetId="18">Торг!$A$2</definedName>
    <definedName name="_Toc450124736" localSheetId="18">Торг!$A$20</definedName>
    <definedName name="_Toc450124739" localSheetId="19">Зарплата!$A$2</definedName>
    <definedName name="_Toc450124741" localSheetId="20">Цены!$A$22</definedName>
    <definedName name="_Toc450124745" localSheetId="21">Фин!$A$40</definedName>
    <definedName name="_Toc450124746" localSheetId="21">Фин!$B$58</definedName>
    <definedName name="_Toc450124747" localSheetId="21">Фин!$A$82</definedName>
    <definedName name="_Toc450124748" localSheetId="21">Фин!$B$101</definedName>
    <definedName name="_Toc450124749" localSheetId="25">Прожит!$A$3</definedName>
    <definedName name="_Toc450124750" localSheetId="24">Демогр!$A$20</definedName>
    <definedName name="_Toc450124751" localSheetId="24">Демогр!$A$38</definedName>
    <definedName name="_Toc450124752" localSheetId="24">Демогр!$A$56</definedName>
    <definedName name="_Toc450124753" localSheetId="24">Демогр!$A$74</definedName>
    <definedName name="_Toc450124754" localSheetId="24">Демогр!$A$92</definedName>
    <definedName name="_Toc450124755" localSheetId="24">Демогр!$A$110</definedName>
    <definedName name="_Toc450124756" localSheetId="24">Демогр!$A$128</definedName>
    <definedName name="_Toc450124757" localSheetId="24">Демогр!$A$147</definedName>
    <definedName name="_Toc450126427" localSheetId="16">Инвест!$A$2</definedName>
    <definedName name="_Toc450126428" localSheetId="16">Инвест!$A$22</definedName>
    <definedName name="_xlnm.Print_Area" localSheetId="3">Баткен!$A$1:$I$44</definedName>
    <definedName name="_xlnm.Print_Area" localSheetId="18">Торг!$B$2:$I$37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65" i="18" l="1"/>
  <c r="N265" i="18"/>
  <c r="K265" i="18"/>
  <c r="J265" i="18"/>
  <c r="O264" i="18"/>
  <c r="N264" i="18"/>
  <c r="K264" i="18"/>
  <c r="J264" i="18"/>
  <c r="O263" i="18"/>
  <c r="N263" i="18"/>
  <c r="K263" i="18"/>
  <c r="J263" i="18"/>
  <c r="O262" i="18"/>
  <c r="N262" i="18"/>
  <c r="K262" i="18"/>
  <c r="J262" i="18"/>
  <c r="N260" i="18"/>
  <c r="J260" i="18"/>
  <c r="L246" i="18"/>
  <c r="L245" i="18"/>
  <c r="L244" i="18"/>
  <c r="L239" i="18"/>
  <c r="L238" i="18"/>
  <c r="L237" i="18"/>
  <c r="L236" i="18"/>
  <c r="L235" i="18"/>
  <c r="L234" i="18"/>
  <c r="L232" i="18"/>
  <c r="L231" i="18"/>
  <c r="L230" i="18"/>
  <c r="L229" i="18"/>
  <c r="L228" i="18"/>
  <c r="L227" i="18"/>
  <c r="L225" i="18"/>
  <c r="L224" i="18"/>
  <c r="L223" i="18"/>
  <c r="L222" i="18"/>
  <c r="L221" i="18"/>
  <c r="L220" i="18"/>
  <c r="L218" i="18"/>
  <c r="L217" i="18"/>
  <c r="L216" i="18"/>
  <c r="L215" i="18"/>
  <c r="L214" i="18"/>
  <c r="L213" i="18"/>
  <c r="L211" i="18"/>
  <c r="L209" i="18"/>
  <c r="L208" i="18"/>
  <c r="L207" i="18"/>
  <c r="L206" i="18"/>
  <c r="L204" i="18"/>
  <c r="L203" i="18"/>
  <c r="L202" i="18"/>
  <c r="L201" i="18"/>
  <c r="L200" i="18"/>
  <c r="L199" i="18"/>
  <c r="L197" i="18"/>
  <c r="L196" i="18"/>
  <c r="L195" i="18"/>
  <c r="L194" i="18"/>
  <c r="L193" i="18"/>
  <c r="L192" i="18"/>
  <c r="L190" i="18"/>
  <c r="L189" i="18"/>
  <c r="L188" i="18"/>
  <c r="L187" i="18"/>
  <c r="L186" i="18"/>
  <c r="L185" i="18"/>
  <c r="L183" i="18"/>
  <c r="L182" i="18"/>
  <c r="L181" i="18"/>
  <c r="L180" i="18"/>
  <c r="L179" i="18"/>
  <c r="L178" i="18"/>
  <c r="L176" i="18"/>
  <c r="L175" i="18"/>
  <c r="L174" i="18"/>
  <c r="L173" i="18"/>
  <c r="L172" i="18"/>
  <c r="L171" i="18"/>
  <c r="L169" i="18"/>
  <c r="L168" i="18"/>
  <c r="L167" i="18"/>
  <c r="L166" i="18"/>
  <c r="L165" i="18"/>
  <c r="L164" i="18"/>
  <c r="L162" i="18"/>
  <c r="L161" i="18"/>
  <c r="L160" i="18"/>
  <c r="L159" i="18"/>
  <c r="L158" i="18"/>
  <c r="L157" i="18"/>
  <c r="L155" i="18"/>
  <c r="L154" i="18"/>
  <c r="L153" i="18"/>
  <c r="L152" i="18"/>
  <c r="L151" i="18"/>
  <c r="L150" i="18"/>
  <c r="L148" i="18"/>
  <c r="L147" i="18"/>
  <c r="L146" i="18"/>
  <c r="L145" i="18"/>
  <c r="L144" i="18"/>
  <c r="L143" i="18"/>
  <c r="L141" i="18"/>
  <c r="L140" i="18"/>
  <c r="L139" i="18"/>
  <c r="L138" i="18"/>
  <c r="L137" i="18"/>
  <c r="L136" i="18"/>
  <c r="L134" i="18"/>
  <c r="L133" i="18"/>
  <c r="L132" i="18"/>
  <c r="L131" i="18"/>
  <c r="L130" i="18"/>
  <c r="L129" i="18"/>
  <c r="L127" i="18"/>
  <c r="L126" i="18"/>
  <c r="L125" i="18"/>
  <c r="L124" i="18"/>
  <c r="L123" i="18"/>
  <c r="L122" i="18"/>
  <c r="L120" i="18"/>
  <c r="L119" i="18"/>
  <c r="L118" i="18"/>
  <c r="L117" i="18"/>
  <c r="L116" i="18"/>
  <c r="L115" i="18"/>
  <c r="L113" i="18"/>
  <c r="L112" i="18"/>
  <c r="L111" i="18"/>
  <c r="L110" i="18"/>
  <c r="L109" i="18"/>
  <c r="L108" i="18"/>
  <c r="L107" i="18"/>
  <c r="L105" i="18"/>
  <c r="L104" i="18"/>
  <c r="L103" i="18"/>
  <c r="L102" i="18"/>
  <c r="L101" i="18"/>
  <c r="L100" i="18"/>
  <c r="L99" i="18"/>
  <c r="L87" i="18"/>
  <c r="L86" i="18"/>
  <c r="L85" i="18"/>
  <c r="L84" i="18"/>
  <c r="L83" i="18"/>
  <c r="L82" i="18"/>
  <c r="L81" i="18"/>
  <c r="L79" i="18"/>
  <c r="L78" i="18"/>
  <c r="L77" i="18"/>
  <c r="L76" i="18"/>
  <c r="L75" i="18"/>
  <c r="L74" i="18"/>
  <c r="L73" i="18"/>
  <c r="L71" i="18"/>
  <c r="L70" i="18"/>
  <c r="L69" i="18"/>
  <c r="L68" i="18"/>
  <c r="L67" i="18"/>
  <c r="L66" i="18"/>
  <c r="L65" i="18"/>
  <c r="L63" i="18"/>
  <c r="L62" i="18"/>
  <c r="L61" i="18"/>
  <c r="L60" i="18"/>
  <c r="L59" i="18"/>
  <c r="L58" i="18"/>
  <c r="L57" i="18"/>
  <c r="L55" i="18"/>
  <c r="L54" i="18"/>
  <c r="L53" i="18"/>
  <c r="L52" i="18"/>
  <c r="L51" i="18"/>
  <c r="L50" i="18"/>
  <c r="L49" i="18"/>
  <c r="L47" i="18"/>
  <c r="L46" i="18"/>
  <c r="L45" i="18"/>
  <c r="L44" i="18"/>
  <c r="L43" i="18"/>
  <c r="L42" i="18"/>
  <c r="L41" i="18"/>
  <c r="L39" i="18"/>
  <c r="L38" i="18"/>
  <c r="L37" i="18"/>
  <c r="L36" i="18"/>
  <c r="L35" i="18"/>
  <c r="L34" i="18"/>
  <c r="L33" i="18"/>
  <c r="L31" i="18"/>
  <c r="L30" i="18"/>
  <c r="L29" i="18"/>
  <c r="L28" i="18"/>
  <c r="L27" i="18"/>
  <c r="L26" i="18"/>
  <c r="L25" i="18"/>
  <c r="L23" i="18"/>
  <c r="L22" i="18"/>
  <c r="L21" i="18"/>
  <c r="L20" i="18"/>
  <c r="L19" i="18"/>
  <c r="L18" i="18"/>
  <c r="L17" i="18"/>
  <c r="L15" i="18"/>
  <c r="L14" i="18"/>
  <c r="L13" i="18"/>
  <c r="L12" i="18"/>
  <c r="L11" i="18"/>
  <c r="L10" i="18"/>
  <c r="L9" i="18"/>
  <c r="I246" i="18"/>
  <c r="I245" i="18"/>
  <c r="I244" i="18"/>
  <c r="I239" i="18"/>
  <c r="I238" i="18"/>
  <c r="I237" i="18"/>
  <c r="I236" i="18"/>
  <c r="I235" i="18"/>
  <c r="I234" i="18"/>
  <c r="I232" i="18"/>
  <c r="I231" i="18"/>
  <c r="I230" i="18"/>
  <c r="I229" i="18"/>
  <c r="I228" i="18"/>
  <c r="I227" i="18"/>
  <c r="I225" i="18"/>
  <c r="I224" i="18"/>
  <c r="I223" i="18"/>
  <c r="I222" i="18"/>
  <c r="I221" i="18"/>
  <c r="I220" i="18"/>
  <c r="I218" i="18"/>
  <c r="I217" i="18"/>
  <c r="I216" i="18"/>
  <c r="I215" i="18"/>
  <c r="I214" i="18"/>
  <c r="I213" i="18"/>
  <c r="I211" i="18"/>
  <c r="I209" i="18"/>
  <c r="I208" i="18"/>
  <c r="I207" i="18"/>
  <c r="I206" i="18"/>
  <c r="I204" i="18"/>
  <c r="I203" i="18"/>
  <c r="I202" i="18"/>
  <c r="I201" i="18"/>
  <c r="I200" i="18"/>
  <c r="I199" i="18"/>
  <c r="I197" i="18"/>
  <c r="I196" i="18"/>
  <c r="I195" i="18"/>
  <c r="I194" i="18"/>
  <c r="I193" i="18"/>
  <c r="I192" i="18"/>
  <c r="I190" i="18"/>
  <c r="I189" i="18"/>
  <c r="I188" i="18"/>
  <c r="I187" i="18"/>
  <c r="I186" i="18"/>
  <c r="I185" i="18"/>
  <c r="I183" i="18"/>
  <c r="I182" i="18"/>
  <c r="I181" i="18"/>
  <c r="I180" i="18"/>
  <c r="I179" i="18"/>
  <c r="I178" i="18"/>
  <c r="I176" i="18"/>
  <c r="I175" i="18"/>
  <c r="I174" i="18"/>
  <c r="I173" i="18"/>
  <c r="I172" i="18"/>
  <c r="I171" i="18"/>
  <c r="I169" i="18"/>
  <c r="I168" i="18"/>
  <c r="I167" i="18"/>
  <c r="I166" i="18"/>
  <c r="I165" i="18"/>
  <c r="I164" i="18"/>
  <c r="I162" i="18"/>
  <c r="I161" i="18"/>
  <c r="I160" i="18"/>
  <c r="I159" i="18"/>
  <c r="I158" i="18"/>
  <c r="I157" i="18"/>
  <c r="I155" i="18"/>
  <c r="I154" i="18"/>
  <c r="I153" i="18"/>
  <c r="I152" i="18"/>
  <c r="I151" i="18"/>
  <c r="I150" i="18"/>
  <c r="I148" i="18"/>
  <c r="I147" i="18"/>
  <c r="I146" i="18"/>
  <c r="I145" i="18"/>
  <c r="I144" i="18"/>
  <c r="I143" i="18"/>
  <c r="I141" i="18"/>
  <c r="I140" i="18"/>
  <c r="I139" i="18"/>
  <c r="I138" i="18"/>
  <c r="I137" i="18"/>
  <c r="I136" i="18"/>
  <c r="I134" i="18"/>
  <c r="I133" i="18"/>
  <c r="I132" i="18"/>
  <c r="I131" i="18"/>
  <c r="I130" i="18"/>
  <c r="I129" i="18"/>
  <c r="I127" i="18"/>
  <c r="I126" i="18"/>
  <c r="I125" i="18"/>
  <c r="I124" i="18"/>
  <c r="I123" i="18"/>
  <c r="I122" i="18"/>
  <c r="I120" i="18"/>
  <c r="I119" i="18"/>
  <c r="I118" i="18"/>
  <c r="I117" i="18"/>
  <c r="I116" i="18"/>
  <c r="I115" i="18"/>
  <c r="I113" i="18"/>
  <c r="I112" i="18"/>
  <c r="I111" i="18"/>
  <c r="I110" i="18"/>
  <c r="I109" i="18"/>
  <c r="I108" i="18"/>
  <c r="I107" i="18"/>
  <c r="I105" i="18"/>
  <c r="I104" i="18"/>
  <c r="I103" i="18"/>
  <c r="I102" i="18"/>
  <c r="I101" i="18"/>
  <c r="I100" i="18"/>
  <c r="I99" i="18"/>
  <c r="I87" i="18"/>
  <c r="I86" i="18"/>
  <c r="I85" i="18"/>
  <c r="I84" i="18"/>
  <c r="I83" i="18"/>
  <c r="I82" i="18"/>
  <c r="I81" i="18"/>
  <c r="I79" i="18"/>
  <c r="I78" i="18"/>
  <c r="I77" i="18"/>
  <c r="I76" i="18"/>
  <c r="I75" i="18"/>
  <c r="I74" i="18"/>
  <c r="I73" i="18"/>
  <c r="I71" i="18"/>
  <c r="I70" i="18"/>
  <c r="I69" i="18"/>
  <c r="I68" i="18"/>
  <c r="I67" i="18"/>
  <c r="I66" i="18"/>
  <c r="I65" i="18"/>
  <c r="I63" i="18"/>
  <c r="I62" i="18"/>
  <c r="I61" i="18"/>
  <c r="I60" i="18"/>
  <c r="I59" i="18"/>
  <c r="I58" i="18"/>
  <c r="I57" i="18"/>
  <c r="I55" i="18"/>
  <c r="I54" i="18"/>
  <c r="I53" i="18"/>
  <c r="I52" i="18"/>
  <c r="I51" i="18"/>
  <c r="I50" i="18"/>
  <c r="I49" i="18"/>
  <c r="I47" i="18"/>
  <c r="I46" i="18"/>
  <c r="I45" i="18"/>
  <c r="I44" i="18"/>
  <c r="I43" i="18"/>
  <c r="I42" i="18"/>
  <c r="I41" i="18"/>
  <c r="I39" i="18"/>
  <c r="I38" i="18"/>
  <c r="I37" i="18"/>
  <c r="I36" i="18"/>
  <c r="I35" i="18"/>
  <c r="I34" i="18"/>
  <c r="I33" i="18"/>
  <c r="I31" i="18"/>
  <c r="I30" i="18"/>
  <c r="I29" i="18"/>
  <c r="I28" i="18"/>
  <c r="I27" i="18"/>
  <c r="I26" i="18"/>
  <c r="I25" i="18"/>
  <c r="I23" i="18"/>
  <c r="I22" i="18"/>
  <c r="I21" i="18"/>
  <c r="I20" i="18"/>
  <c r="I19" i="18"/>
  <c r="I18" i="18"/>
  <c r="I17" i="18"/>
  <c r="I15" i="18"/>
  <c r="I14" i="18"/>
  <c r="I13" i="18"/>
  <c r="I12" i="18"/>
  <c r="I11" i="18"/>
  <c r="I10" i="18"/>
  <c r="I9" i="18"/>
  <c r="F37" i="18" l="1"/>
  <c r="F41" i="18"/>
  <c r="F42" i="18"/>
  <c r="F43" i="18"/>
  <c r="F44" i="18"/>
  <c r="F45" i="18"/>
  <c r="F46" i="18"/>
  <c r="F47" i="18"/>
  <c r="F49" i="18"/>
  <c r="F50" i="18"/>
  <c r="F51" i="18"/>
  <c r="F52" i="18"/>
  <c r="F53" i="18"/>
  <c r="F54" i="18"/>
  <c r="F55" i="18"/>
  <c r="F57" i="18"/>
  <c r="F58" i="18"/>
  <c r="F59" i="18"/>
  <c r="F60" i="18"/>
  <c r="F61" i="18"/>
  <c r="F62" i="18"/>
  <c r="F63" i="18"/>
  <c r="F65" i="18"/>
  <c r="F66" i="18"/>
  <c r="F67" i="18"/>
  <c r="F68" i="18"/>
  <c r="F69" i="18"/>
  <c r="F70" i="18"/>
  <c r="F71" i="18"/>
  <c r="F73" i="18"/>
  <c r="F74" i="18"/>
  <c r="F75" i="18"/>
  <c r="F76" i="18"/>
  <c r="F77" i="18"/>
  <c r="F78" i="18"/>
  <c r="F79" i="18"/>
  <c r="F81" i="18"/>
  <c r="F82" i="18"/>
  <c r="F83" i="18"/>
  <c r="F84" i="18"/>
  <c r="F85" i="18"/>
  <c r="F86" i="18"/>
  <c r="F87" i="18"/>
  <c r="F100" i="18"/>
  <c r="F101" i="18"/>
  <c r="F102" i="18"/>
  <c r="F103" i="18"/>
  <c r="F104" i="18"/>
  <c r="F105" i="18"/>
  <c r="F107" i="18"/>
  <c r="F108" i="18"/>
  <c r="F109" i="18"/>
  <c r="F110" i="18"/>
  <c r="F111" i="18"/>
  <c r="F112" i="18"/>
  <c r="F113" i="18"/>
  <c r="F115" i="18"/>
  <c r="F116" i="18"/>
  <c r="F117" i="18"/>
  <c r="F118" i="18"/>
  <c r="F119" i="18"/>
  <c r="F120" i="18"/>
  <c r="F122" i="18"/>
  <c r="F123" i="18"/>
  <c r="F124" i="18"/>
  <c r="F125" i="18"/>
  <c r="F126" i="18"/>
  <c r="F127" i="18"/>
  <c r="F129" i="18"/>
  <c r="F130" i="18"/>
  <c r="F131" i="18"/>
  <c r="F132" i="18"/>
  <c r="F133" i="18"/>
  <c r="F134" i="18"/>
  <c r="F136" i="18"/>
  <c r="F137" i="18"/>
  <c r="F138" i="18"/>
  <c r="F139" i="18"/>
  <c r="F140" i="18"/>
  <c r="F141" i="18"/>
  <c r="F143" i="18"/>
  <c r="F144" i="18"/>
  <c r="F145" i="18"/>
  <c r="F146" i="18"/>
  <c r="F147" i="18"/>
  <c r="F148" i="18"/>
  <c r="F150" i="18"/>
  <c r="F151" i="18"/>
  <c r="F152" i="18"/>
  <c r="F153" i="18"/>
  <c r="F154" i="18"/>
  <c r="F155" i="18"/>
  <c r="F157" i="18"/>
  <c r="F158" i="18"/>
  <c r="F159" i="18"/>
  <c r="F160" i="18"/>
  <c r="F161" i="18"/>
  <c r="F162" i="18"/>
  <c r="F164" i="18"/>
  <c r="F165" i="18"/>
  <c r="F166" i="18"/>
  <c r="F167" i="18"/>
  <c r="F168" i="18"/>
  <c r="F169" i="18"/>
  <c r="F171" i="18"/>
  <c r="F172" i="18"/>
  <c r="F173" i="18"/>
  <c r="F174" i="18"/>
  <c r="F175" i="18"/>
  <c r="F176" i="18"/>
  <c r="F178" i="18"/>
  <c r="F179" i="18"/>
  <c r="F180" i="18"/>
  <c r="F181" i="18"/>
  <c r="F182" i="18"/>
  <c r="F183" i="18"/>
  <c r="F185" i="18"/>
  <c r="F186" i="18"/>
  <c r="F187" i="18"/>
  <c r="F188" i="18"/>
  <c r="F189" i="18"/>
  <c r="F190" i="18"/>
  <c r="F192" i="18"/>
  <c r="F193" i="18"/>
  <c r="F194" i="18"/>
  <c r="F195" i="18"/>
  <c r="F196" i="18"/>
  <c r="F197" i="18"/>
  <c r="F200" i="18"/>
  <c r="F201" i="18"/>
  <c r="F202" i="18"/>
  <c r="F203" i="18"/>
  <c r="F204" i="18"/>
  <c r="F206" i="18"/>
  <c r="F207" i="18"/>
  <c r="F208" i="18"/>
  <c r="F209" i="18"/>
  <c r="F211" i="18"/>
  <c r="F213" i="18"/>
  <c r="F214" i="18"/>
  <c r="F215" i="18"/>
  <c r="F216" i="18"/>
  <c r="F217" i="18"/>
  <c r="F218" i="18"/>
  <c r="F220" i="18"/>
  <c r="F221" i="18"/>
  <c r="F222" i="18"/>
  <c r="F223" i="18"/>
  <c r="F224" i="18"/>
  <c r="F225" i="18"/>
  <c r="F227" i="18"/>
  <c r="F228" i="18"/>
  <c r="F229" i="18"/>
  <c r="F230" i="18"/>
  <c r="F231" i="18"/>
  <c r="F232" i="18"/>
  <c r="F234" i="18"/>
  <c r="F235" i="18"/>
  <c r="F236" i="18"/>
  <c r="F237" i="18"/>
  <c r="F238" i="18"/>
  <c r="F239" i="18"/>
</calcChain>
</file>

<file path=xl/sharedStrings.xml><?xml version="1.0" encoding="utf-8"?>
<sst xmlns="http://schemas.openxmlformats.org/spreadsheetml/2006/main" count="8667" uniqueCount="2326">
  <si>
    <t xml:space="preserve">Таблица I.А.а: Основные социально-экономические показатели </t>
  </si>
  <si>
    <t>янв-март</t>
  </si>
  <si>
    <t>янв-июнь</t>
  </si>
  <si>
    <t>Баткенская область</t>
  </si>
  <si>
    <t>Инвестиции в основной капитал</t>
  </si>
  <si>
    <t>Ввод в действие жилых домов</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</si>
  <si>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</si>
  <si>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</si>
  <si>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</si>
  <si>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</si>
  <si>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</si>
  <si>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</si>
  <si>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</si>
  <si>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Номинальная заработная плата</t>
  </si>
  <si>
    <t xml:space="preserve"> -</t>
  </si>
  <si>
    <t>уголь каменный и лигнит</t>
  </si>
  <si>
    <t>мука из зерновых</t>
  </si>
  <si>
    <t>хлеб свежий</t>
  </si>
  <si>
    <t>-</t>
  </si>
  <si>
    <t>табак (в физическом весе)</t>
  </si>
  <si>
    <t>картофель</t>
  </si>
  <si>
    <t>овощи</t>
  </si>
  <si>
    <t>молоко сырое</t>
  </si>
  <si>
    <t>яйца</t>
  </si>
  <si>
    <t>шерсть (в физическом весе)</t>
  </si>
  <si>
    <t>Гостиницы и рестораны</t>
  </si>
  <si>
    <t>Индекс потребительских цен</t>
  </si>
  <si>
    <t>топливо моторное</t>
  </si>
  <si>
    <t>электроэнергия</t>
  </si>
  <si>
    <t>молоко обработанное жидкое</t>
  </si>
  <si>
    <r>
      <t xml:space="preserve">1 </t>
    </r>
    <r>
      <rPr>
        <sz val="8"/>
        <color theme="1"/>
        <rFont val="Times New Roman"/>
        <family val="1"/>
        <charset val="204"/>
      </rPr>
      <t>Здесь и далее в таблице - индекс физического объема.</t>
    </r>
  </si>
  <si>
    <r>
      <t xml:space="preserve">2 </t>
    </r>
    <r>
      <rPr>
        <sz val="8"/>
        <color theme="1"/>
        <rFont val="Times New Roman"/>
        <family val="1"/>
        <charset val="204"/>
      </rPr>
      <t>Здесь и далее в таблице - в весе после доработки.</t>
    </r>
  </si>
  <si>
    <r>
      <t xml:space="preserve">3 </t>
    </r>
    <r>
      <rPr>
        <sz val="8"/>
        <color theme="1"/>
        <rFont val="Times New Roman"/>
        <family val="1"/>
        <charset val="204"/>
      </rPr>
      <t>Здесь и далее в таблице - в зачетном весе.</t>
    </r>
  </si>
  <si>
    <t>сахарная свекла (фабричная)</t>
  </si>
  <si>
    <t>водка</t>
  </si>
  <si>
    <t xml:space="preserve">водка </t>
  </si>
  <si>
    <r>
      <t>Объем производства промышленной продукции</t>
    </r>
    <r>
      <rPr>
        <vertAlign val="superscript"/>
        <sz val="10"/>
        <color theme="1"/>
        <rFont val="Times New Roman"/>
        <family val="1"/>
        <charset val="204"/>
      </rPr>
      <t>1</t>
    </r>
  </si>
  <si>
    <t>г.Ош</t>
  </si>
  <si>
    <t xml:space="preserve">Индекс потребительских цен </t>
  </si>
  <si>
    <t>Кыргызская Республика</t>
  </si>
  <si>
    <t>10 523,0</t>
  </si>
  <si>
    <t>3 221,8</t>
  </si>
  <si>
    <t xml:space="preserve"> 2 248,7</t>
  </si>
  <si>
    <t>4 041,9</t>
  </si>
  <si>
    <t xml:space="preserve">г. Бишкек </t>
  </si>
  <si>
    <t xml:space="preserve">г. Ош </t>
  </si>
  <si>
    <t>1 396,4</t>
  </si>
  <si>
    <t>янв.-март</t>
  </si>
  <si>
    <t>янв.-июнь</t>
  </si>
  <si>
    <t>янв.-сент.</t>
  </si>
  <si>
    <t>г. Ош</t>
  </si>
  <si>
    <t xml:space="preserve">Баткенская область </t>
  </si>
  <si>
    <t>Ошская область (включая г.Ош)</t>
  </si>
  <si>
    <t>1 В целом по республике, включая объемы товаров, поставляемые физическими лицами, по областям - без учета данного объема.</t>
  </si>
  <si>
    <t>в том числе районы:</t>
  </si>
  <si>
    <t>Баткенский</t>
  </si>
  <si>
    <t>Кадамжайский</t>
  </si>
  <si>
    <t>Лейлекский</t>
  </si>
  <si>
    <t>г. Баткен</t>
  </si>
  <si>
    <t>г. Кызыл-Кия</t>
  </si>
  <si>
    <t>г. Сулюкта</t>
  </si>
  <si>
    <t>Аксыйский</t>
  </si>
  <si>
    <t>Ала-Букинский</t>
  </si>
  <si>
    <t>Базар-Коргонский</t>
  </si>
  <si>
    <t>Ноокенский</t>
  </si>
  <si>
    <t>Сузакский</t>
  </si>
  <si>
    <t>г. Кок-Жангак</t>
  </si>
  <si>
    <t>Тогуз-Тороуский</t>
  </si>
  <si>
    <t>Токтогульский</t>
  </si>
  <si>
    <t>Чаткальский</t>
  </si>
  <si>
    <t>г. Джалал-Абад</t>
  </si>
  <si>
    <t>г. Кара-Куль</t>
  </si>
  <si>
    <t>г. Майлуу-Суу</t>
  </si>
  <si>
    <t>г. Таш-Кумыр</t>
  </si>
  <si>
    <t>Ак-Суйский</t>
  </si>
  <si>
    <t>Жети-Огузский</t>
  </si>
  <si>
    <t>Иссык-Кульский</t>
  </si>
  <si>
    <t>г. Чолпон-Ата</t>
  </si>
  <si>
    <t>Тонский</t>
  </si>
  <si>
    <t>Тюпский</t>
  </si>
  <si>
    <t>г. Каракол</t>
  </si>
  <si>
    <t>г. Балыкчи</t>
  </si>
  <si>
    <t>Ак-Талинский</t>
  </si>
  <si>
    <t>Ат-Башынский</t>
  </si>
  <si>
    <t>Жумгальский</t>
  </si>
  <si>
    <t>Кочкорский</t>
  </si>
  <si>
    <t>Нарынский</t>
  </si>
  <si>
    <t>г. Нарын</t>
  </si>
  <si>
    <t>Алайский</t>
  </si>
  <si>
    <t>Араванский</t>
  </si>
  <si>
    <t>Кара-Кулжинский</t>
  </si>
  <si>
    <t>Кара-Сууский</t>
  </si>
  <si>
    <t>г. Кара-Суу</t>
  </si>
  <si>
    <t>Ноокатский</t>
  </si>
  <si>
    <t>г.Ноокат</t>
  </si>
  <si>
    <t>Узгенский</t>
  </si>
  <si>
    <t>г. Узген</t>
  </si>
  <si>
    <t>Чон-Алайский</t>
  </si>
  <si>
    <t xml:space="preserve">в том числе районы: </t>
  </si>
  <si>
    <t>Бакай-Атинский</t>
  </si>
  <si>
    <t>Айтматовский</t>
  </si>
  <si>
    <t>Манасский</t>
  </si>
  <si>
    <t>Таласский</t>
  </si>
  <si>
    <t>г. Талас</t>
  </si>
  <si>
    <t>Аламудунский</t>
  </si>
  <si>
    <t>Жайылский</t>
  </si>
  <si>
    <t>г. Кара-Балта</t>
  </si>
  <si>
    <t>Кеминский</t>
  </si>
  <si>
    <t>Московский</t>
  </si>
  <si>
    <t>Панфиловский</t>
  </si>
  <si>
    <t>Сокулукский</t>
  </si>
  <si>
    <t>г. Шопоков</t>
  </si>
  <si>
    <t>Ысык-Атинский</t>
  </si>
  <si>
    <t>г. Кант</t>
  </si>
  <si>
    <t>Чуйский</t>
  </si>
  <si>
    <t>г. Токмок</t>
  </si>
  <si>
    <t>Ленинский</t>
  </si>
  <si>
    <t>Октябрьский</t>
  </si>
  <si>
    <t>Первомайский</t>
  </si>
  <si>
    <t>Свердловский</t>
  </si>
  <si>
    <t xml:space="preserve">  Аксыйский</t>
  </si>
  <si>
    <t>г. Ноокат</t>
  </si>
  <si>
    <t xml:space="preserve">   г. Ош</t>
  </si>
  <si>
    <t>млн. сомов</t>
  </si>
  <si>
    <t>Молоко сырое</t>
  </si>
  <si>
    <t>Яйца, тыс. шт.</t>
  </si>
  <si>
    <t xml:space="preserve"> Кыргызская Республика</t>
  </si>
  <si>
    <t xml:space="preserve"> Баткенская область</t>
  </si>
  <si>
    <t xml:space="preserve"> в том числе районы:</t>
  </si>
  <si>
    <t>г. Жалал-Абад</t>
  </si>
  <si>
    <t>г. Балыкчы</t>
  </si>
  <si>
    <t xml:space="preserve">Чуйская область </t>
  </si>
  <si>
    <t xml:space="preserve"> г. Бишкек</t>
  </si>
  <si>
    <t>Шерсть (в физическом весе)</t>
  </si>
  <si>
    <t>удельный вес в общем объеме, в процентах</t>
  </si>
  <si>
    <t>Таблица I.Г.а: Валовой выпуск продукции сельского хозяйства, лесного хозяйства и рыболовства</t>
  </si>
  <si>
    <t>Скот и птица на убой (в живом весе)</t>
  </si>
  <si>
    <t>Таблица I.Б.а: Число действующих хозяйствующих субъектов по типам и территории</t>
  </si>
  <si>
    <t xml:space="preserve">Малые </t>
  </si>
  <si>
    <t xml:space="preserve">Средние </t>
  </si>
  <si>
    <t xml:space="preserve">Крупные </t>
  </si>
  <si>
    <t>Крестьянские (фермерские) хозяйства</t>
  </si>
  <si>
    <t>Индивидуальные предприниматели</t>
  </si>
  <si>
    <t>Прочие обособленные подразделения</t>
  </si>
  <si>
    <t xml:space="preserve">Ошская область </t>
  </si>
  <si>
    <t>2024 в процентах к 2023</t>
  </si>
  <si>
    <t>Всего</t>
  </si>
  <si>
    <t>Малые</t>
  </si>
  <si>
    <t>Средние</t>
  </si>
  <si>
    <t>Крупные</t>
  </si>
  <si>
    <t>Добыча полезных ископаемых</t>
  </si>
  <si>
    <t>Образование</t>
  </si>
  <si>
    <t>Искусство, развлечения и отдых</t>
  </si>
  <si>
    <t>к итогу</t>
  </si>
  <si>
    <t>В общем числе действующих хозяйствующих субъектов преобладают субъекты с частной формой собственности.</t>
  </si>
  <si>
    <t>Строительство</t>
  </si>
  <si>
    <t>Транспортная деятельность и хранение грузов</t>
  </si>
  <si>
    <t>Деятельность гостиниц и ресторанов</t>
  </si>
  <si>
    <t>Информация и связь</t>
  </si>
  <si>
    <t>Финансовое посредничество и страхование</t>
  </si>
  <si>
    <t xml:space="preserve">Операции с недвижимым имуществом </t>
  </si>
  <si>
    <t>Прочая обслуживающая деятельность</t>
  </si>
  <si>
    <t>Деятельность экстерриториальных организаций</t>
  </si>
  <si>
    <t xml:space="preserve"> Всего</t>
  </si>
  <si>
    <t>Государственная</t>
  </si>
  <si>
    <t>Муниципальная</t>
  </si>
  <si>
    <t>Частная</t>
  </si>
  <si>
    <t>Иная</t>
  </si>
  <si>
    <t>Таблица I.Б.б: Количество действующих хозяйствующих субъектов по типам предприятий и видам экономической деятельности</t>
  </si>
  <si>
    <t>Водоснабжение, очистка, обработка отходов и получение вторичного сырья</t>
  </si>
  <si>
    <t>Профессиональная, научная  и техническая деятельность</t>
  </si>
  <si>
    <t>Деятельность частных домашних хозяйств с наемными работниками; производство частными домашними хозяйствами разнообразных товаров и услуг для собственного потребления</t>
  </si>
  <si>
    <t>3 032,2</t>
  </si>
  <si>
    <t>6 689,9</t>
  </si>
  <si>
    <t>1 959,8</t>
  </si>
  <si>
    <t>3 821,4</t>
  </si>
  <si>
    <t>1 79,0</t>
  </si>
  <si>
    <t>1 074,2</t>
  </si>
  <si>
    <t>4 687,9</t>
  </si>
  <si>
    <t>1 942,4</t>
  </si>
  <si>
    <t>1 308,5</t>
  </si>
  <si>
    <t>1 115,7</t>
  </si>
  <si>
    <t>1 223,1</t>
  </si>
  <si>
    <t>1 040,6</t>
  </si>
  <si>
    <t>32 056,1</t>
  </si>
  <si>
    <t>8 373,4</t>
  </si>
  <si>
    <t>1 544,7</t>
  </si>
  <si>
    <t>3 451,2</t>
  </si>
  <si>
    <t>2 373,8</t>
  </si>
  <si>
    <t>1 221,2</t>
  </si>
  <si>
    <t>2 552,5</t>
  </si>
  <si>
    <t>1 064,2</t>
  </si>
  <si>
    <t>4 893,1</t>
  </si>
  <si>
    <t>1 239,8</t>
  </si>
  <si>
    <t>12 787,7</t>
  </si>
  <si>
    <t>3 420,8</t>
  </si>
  <si>
    <t>2 167,8</t>
  </si>
  <si>
    <t>1 067,9</t>
  </si>
  <si>
    <t>770  950</t>
  </si>
  <si>
    <t>Численность официально зарегистрированных безработных</t>
  </si>
  <si>
    <t xml:space="preserve"> г. Бишкек </t>
  </si>
  <si>
    <t>Электроэнергия</t>
  </si>
  <si>
    <t xml:space="preserve"> г. Ош </t>
  </si>
  <si>
    <t>Мебель</t>
  </si>
  <si>
    <t xml:space="preserve">Трансформаторы прочие мощностью не более 16 кВт </t>
  </si>
  <si>
    <t>Сборные строительные конструкции из бетона</t>
  </si>
  <si>
    <t>Нарынcкая область</t>
  </si>
  <si>
    <t>Кирпичи строительные, блоки для полов и изделия аналогичные керамические, неогнеупорные</t>
  </si>
  <si>
    <t>Цемент</t>
  </si>
  <si>
    <t xml:space="preserve">  г. Ош</t>
  </si>
  <si>
    <t xml:space="preserve">Обувь </t>
  </si>
  <si>
    <t>Трикотажные чулочно-носочные изделия машинного и ручного вязания</t>
  </si>
  <si>
    <t xml:space="preserve"> Чуйская область</t>
  </si>
  <si>
    <t>Ткани готовые всех видов</t>
  </si>
  <si>
    <t>Пиво</t>
  </si>
  <si>
    <t>Коньяк</t>
  </si>
  <si>
    <t>Вино типа “Шампанское”</t>
  </si>
  <si>
    <t xml:space="preserve">Водка </t>
  </si>
  <si>
    <t xml:space="preserve"> </t>
  </si>
  <si>
    <t xml:space="preserve">Таласская область </t>
  </si>
  <si>
    <t xml:space="preserve">Нарынская область </t>
  </si>
  <si>
    <t>Мука из зерновых культур</t>
  </si>
  <si>
    <t xml:space="preserve"> Ошская область</t>
  </si>
  <si>
    <t>г.Бишкек</t>
  </si>
  <si>
    <t>Шоколад, изделия кондитерские из сахара</t>
  </si>
  <si>
    <t xml:space="preserve"> Нарынская область</t>
  </si>
  <si>
    <t>Сыры всех типов</t>
  </si>
  <si>
    <t xml:space="preserve">  Баткенская область</t>
  </si>
  <si>
    <t>Колбасные изделия</t>
  </si>
  <si>
    <t xml:space="preserve">Масло растительное </t>
  </si>
  <si>
    <t xml:space="preserve">Джалал-Абадская область                     </t>
  </si>
  <si>
    <t xml:space="preserve">г. Бишкек  </t>
  </si>
  <si>
    <t>Нефть сырая</t>
  </si>
  <si>
    <t>Уголь каменный и лигнит</t>
  </si>
  <si>
    <t>Единица измерения</t>
  </si>
  <si>
    <t>I.В.б: Производство основных видов промышленной продукции</t>
  </si>
  <si>
    <t xml:space="preserve">г. Токмок </t>
  </si>
  <si>
    <t xml:space="preserve">г. Талас </t>
  </si>
  <si>
    <t xml:space="preserve">г. Нарын </t>
  </si>
  <si>
    <t xml:space="preserve">г. Каракол </t>
  </si>
  <si>
    <t>Исcык-Кульский</t>
  </si>
  <si>
    <t xml:space="preserve"> г. Таш-Кумыр </t>
  </si>
  <si>
    <t xml:space="preserve"> г. Майлуу-Суу </t>
  </si>
  <si>
    <t xml:space="preserve"> г. Кара-Куль </t>
  </si>
  <si>
    <t xml:space="preserve"> г. Жалал-Абад </t>
  </si>
  <si>
    <t xml:space="preserve">Ноокенский </t>
  </si>
  <si>
    <t xml:space="preserve">   Кадамжайский</t>
  </si>
  <si>
    <t>июнь</t>
  </si>
  <si>
    <t>Уголь</t>
  </si>
  <si>
    <t>Мазут</t>
  </si>
  <si>
    <t>Бензин</t>
  </si>
  <si>
    <t>Дизельное топливо</t>
  </si>
  <si>
    <t>Обеспечение (снабжение) электроэнергией, газом, паром и кондиционированным воздухом</t>
  </si>
  <si>
    <t xml:space="preserve">Оптовая и розничная торговля, ремонт автомобилей и мотоциклов </t>
  </si>
  <si>
    <r>
      <t>1</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 а также сферы банковской деятельности.</t>
    </r>
  </si>
  <si>
    <t xml:space="preserve">Таблица I.К.в: Убыточные предприятия экономики </t>
  </si>
  <si>
    <t>(в процентах к общему количеству предприятий в регионе)</t>
  </si>
  <si>
    <r>
      <t>2</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t>
    </r>
  </si>
  <si>
    <t>Таблица I.К.д: Дебиторская задолженность предприятий</t>
  </si>
  <si>
    <t>(млн. сомов, на конец периода)</t>
  </si>
  <si>
    <t>Картофель</t>
  </si>
  <si>
    <t>Овощи</t>
  </si>
  <si>
    <t>г.Майлуу-суу</t>
  </si>
  <si>
    <t>г.Кара-Куль</t>
  </si>
  <si>
    <t>Ат-Башинский</t>
  </si>
  <si>
    <t>г.Нарын</t>
  </si>
  <si>
    <t>г.Токмок</t>
  </si>
  <si>
    <t>Плоды и ягоды</t>
  </si>
  <si>
    <t>(к декабрю предыдущего года)</t>
  </si>
  <si>
    <t>(в среднем на душу населения; сомов в месяц)</t>
  </si>
  <si>
    <t>Трудоспособное</t>
  </si>
  <si>
    <t>Пенсионеры</t>
  </si>
  <si>
    <t>Дети</t>
  </si>
  <si>
    <t>Продовольственные товары</t>
  </si>
  <si>
    <t>в том числе:</t>
  </si>
  <si>
    <t>хлеб и хлебопродукты</t>
  </si>
  <si>
    <t xml:space="preserve">фрукты </t>
  </si>
  <si>
    <t>молоко и молочные продукты</t>
  </si>
  <si>
    <t>мясо</t>
  </si>
  <si>
    <t>рыба</t>
  </si>
  <si>
    <t>сахар</t>
  </si>
  <si>
    <t>масло растительное</t>
  </si>
  <si>
    <t>йодированная соль</t>
  </si>
  <si>
    <t>чай</t>
  </si>
  <si>
    <t>Непродовольственные товары</t>
  </si>
  <si>
    <t>Услуги</t>
  </si>
  <si>
    <t>Налоги</t>
  </si>
  <si>
    <t>фрукты</t>
  </si>
  <si>
    <t xml:space="preserve">мясо </t>
  </si>
  <si>
    <t xml:space="preserve">рыба </t>
  </si>
  <si>
    <t xml:space="preserve">сахар </t>
  </si>
  <si>
    <t>Все население</t>
  </si>
  <si>
    <t xml:space="preserve">                          -     </t>
  </si>
  <si>
    <t xml:space="preserve">                        -     </t>
  </si>
  <si>
    <t>Пассажирооборот автомобильного транспорта</t>
  </si>
  <si>
    <t>Производство основных видов промышленной продукции:</t>
  </si>
  <si>
    <t>мясо и пищевые субпродукты крупного рогатого скота, свиней, коз, лошадей</t>
  </si>
  <si>
    <t>Производство  сельскохозяйственной продукции:</t>
  </si>
  <si>
    <t>зерно (в первоначально оприходованном весе)</t>
  </si>
  <si>
    <t>хлопок-сырец (в физическом весе)</t>
  </si>
  <si>
    <t>скот и птица на убой (в живом весе)</t>
  </si>
  <si>
    <t>Объем перевозок грузов автомобильным транспортом</t>
  </si>
  <si>
    <t xml:space="preserve">Число зарегистрированных преступлений </t>
  </si>
  <si>
    <t>Оптовая и розничная торговля, ремонт автомобилей и мотоциклов</t>
  </si>
  <si>
    <t>Официалдуу катталган жумушсуздардын саны</t>
  </si>
  <si>
    <t>Номиналдуу эмгек акы</t>
  </si>
  <si>
    <t>Катталган кылмыштардын саны</t>
  </si>
  <si>
    <t>Өнөр жай продукцияларынын негизги түрлөрүн өндүрүү:</t>
  </si>
  <si>
    <t>таш көмүр жана лигнит</t>
  </si>
  <si>
    <t>ири мүйүздүү малдын, чочконун, эчкинин, жылкынын, эти жана тамак - аш субпродукталары</t>
  </si>
  <si>
    <t>дан эгиндеринен уну</t>
  </si>
  <si>
    <t>жаңы бышкан нан</t>
  </si>
  <si>
    <t>Айыл чарба продукциялардын өндүрүү:</t>
  </si>
  <si>
    <t>дан (алгачкы кабыл алынган салмакта)</t>
  </si>
  <si>
    <t>пахта сырьесу (физикалык салмакта)</t>
  </si>
  <si>
    <t>тамеки (физикалык салмакта)</t>
  </si>
  <si>
    <t>картошка</t>
  </si>
  <si>
    <t>жашылча</t>
  </si>
  <si>
    <t>союлуучу мал жана канаттуулар (тирүүлөй салмакта)</t>
  </si>
  <si>
    <t>чийки сүт</t>
  </si>
  <si>
    <t>жумуртка</t>
  </si>
  <si>
    <t>жүн (физикалык салмакта)</t>
  </si>
  <si>
    <t>Негизги капиталдагы инвестициялар</t>
  </si>
  <si>
    <t>Турак жайларды пайдаланууга берүү</t>
  </si>
  <si>
    <t>Автоунаа менен жүк ташуунун көлөмү</t>
  </si>
  <si>
    <t>Автоунаа менен жүргүнчүлөрдү ташуунун жүгүртүлүшү</t>
  </si>
  <si>
    <t>Дүң жана чекене соода, автоунааларды жана мотоциклдерди оңдоо</t>
  </si>
  <si>
    <t>Мейманканалар жана ресторандар</t>
  </si>
  <si>
    <t>Керектөө бааларынын индекси</t>
  </si>
  <si>
    <t>Баткен облусу</t>
  </si>
  <si>
    <t xml:space="preserve">I.А.а таблицасы: Негизги социалдык-экономикалык көрсөткүчтөр </t>
  </si>
  <si>
    <t xml:space="preserve">мясо и пищевые субпродукты крупного рогатого скота, свиней, коз, лошадей </t>
  </si>
  <si>
    <t>Производство сельскохозяйственной продукции:</t>
  </si>
  <si>
    <r>
      <t>Өнөр жай продукцияларын өндүрүү көлөмү</t>
    </r>
    <r>
      <rPr>
        <vertAlign val="superscript"/>
        <sz val="10"/>
        <color theme="1"/>
        <rFont val="Times New Roman"/>
        <family val="1"/>
        <charset val="204"/>
      </rPr>
      <t>1</t>
    </r>
  </si>
  <si>
    <t>мотор майы</t>
  </si>
  <si>
    <t>электр энергиясы</t>
  </si>
  <si>
    <t>Жалал-Абад облусу</t>
  </si>
  <si>
    <r>
      <t>1</t>
    </r>
    <r>
      <rPr>
        <sz val="8"/>
        <color theme="1"/>
        <rFont val="Times New Roman"/>
        <family val="1"/>
        <charset val="204"/>
      </rPr>
      <t xml:space="preserve"> Бул жерде жана мындан ары таблицада - физикалык көлөмүнүн индекси берилди.</t>
    </r>
  </si>
  <si>
    <r>
      <t>2</t>
    </r>
    <r>
      <rPr>
        <sz val="8"/>
        <color theme="1"/>
        <rFont val="Times New Roman"/>
        <family val="1"/>
        <charset val="204"/>
      </rPr>
      <t xml:space="preserve"> Бул жерде жана мындан ары таблицада - иштетилгенден кийинки салмакта.</t>
    </r>
  </si>
  <si>
    <r>
      <t>3</t>
    </r>
    <r>
      <rPr>
        <sz val="8"/>
        <color theme="1"/>
        <rFont val="Times New Roman"/>
        <family val="1"/>
        <charset val="204"/>
      </rPr>
      <t xml:space="preserve"> Бул жерде жана мындан ары таблицада - зачеттук салмакта.</t>
    </r>
  </si>
  <si>
    <t>мясо и пищевые субпродукты крупного рогатого скота, коз, лошадей</t>
  </si>
  <si>
    <t>иштетилген суюк сүт</t>
  </si>
  <si>
    <t>Ысык-Көл облусу</t>
  </si>
  <si>
    <t xml:space="preserve">Производство сельскохозяйственной продукции:  </t>
  </si>
  <si>
    <t>Нарын облусу</t>
  </si>
  <si>
    <t>Ош облусу</t>
  </si>
  <si>
    <t>Оптовая и розничная торговля ремонт автомобилей и мотоциклов</t>
  </si>
  <si>
    <t>Талас облусу</t>
  </si>
  <si>
    <t>кант кызылчасы (фабрикалык)</t>
  </si>
  <si>
    <t>Чүй облусу</t>
  </si>
  <si>
    <t xml:space="preserve">Производство сельскохозяйственной продукции: </t>
  </si>
  <si>
    <t>арак</t>
  </si>
  <si>
    <t>Бишкек ш.</t>
  </si>
  <si>
    <t>Ош ш.</t>
  </si>
  <si>
    <t>Кыргыз Республикасы</t>
  </si>
  <si>
    <r>
      <t xml:space="preserve">Ош облусу </t>
    </r>
    <r>
      <rPr>
        <i/>
        <sz val="10"/>
        <color theme="1"/>
        <rFont val="Times New Roman"/>
        <family val="1"/>
        <charset val="204"/>
      </rPr>
      <t>(Ош ш. кошкондо)</t>
    </r>
  </si>
  <si>
    <t>1 Жалпы республика боюнча жеке адамдар аркылуу товарлардын көлөмүн эсепке алганда, аймактар боюнча ушул көлөмдү кошпогондо.</t>
  </si>
  <si>
    <t>анын ичинде райондор:</t>
  </si>
  <si>
    <t>Баткен</t>
  </si>
  <si>
    <t>Кадамжай</t>
  </si>
  <si>
    <t>Лейлек</t>
  </si>
  <si>
    <t>Баткен ш.</t>
  </si>
  <si>
    <t>Кызыл-Кыя ш.</t>
  </si>
  <si>
    <t>Сүлүктү ш.</t>
  </si>
  <si>
    <t>Аксы</t>
  </si>
  <si>
    <t>Ала-Бука</t>
  </si>
  <si>
    <t>Базар-Коргон</t>
  </si>
  <si>
    <t>Ноокен</t>
  </si>
  <si>
    <t>Сузак</t>
  </si>
  <si>
    <t>Көк-Жаңгак ш.</t>
  </si>
  <si>
    <t>Тогуз-Торо</t>
  </si>
  <si>
    <t>Токтогул</t>
  </si>
  <si>
    <t>Чаткал</t>
  </si>
  <si>
    <t>Жалал-Абад ш.</t>
  </si>
  <si>
    <t>Каракөл ш.</t>
  </si>
  <si>
    <t>Майлу-Суу ш.</t>
  </si>
  <si>
    <t>Таш-Көмүр ш.</t>
  </si>
  <si>
    <t>Ак-Суу</t>
  </si>
  <si>
    <t>Жети-Өгүз</t>
  </si>
  <si>
    <t>Ысык-Көл</t>
  </si>
  <si>
    <t>Чолпон-Ата ш.</t>
  </si>
  <si>
    <t>Тоң</t>
  </si>
  <si>
    <t>Түп</t>
  </si>
  <si>
    <t>Каракол ш.</t>
  </si>
  <si>
    <t>Балыкчы ш.</t>
  </si>
  <si>
    <t>Ак-Талаа</t>
  </si>
  <si>
    <t>Ат-Башы</t>
  </si>
  <si>
    <t>Жумгал</t>
  </si>
  <si>
    <t>Кочкор</t>
  </si>
  <si>
    <t>Нарын</t>
  </si>
  <si>
    <t>Нарын ш.</t>
  </si>
  <si>
    <t>Алай</t>
  </si>
  <si>
    <t>Араван</t>
  </si>
  <si>
    <t>Кара-Кулжа</t>
  </si>
  <si>
    <t>Кара-Суу</t>
  </si>
  <si>
    <t>Кара-Суу ш.</t>
  </si>
  <si>
    <t>Ноокат</t>
  </si>
  <si>
    <t>Ноокат ш.</t>
  </si>
  <si>
    <t>Өзгөн</t>
  </si>
  <si>
    <t>Өзгөн ш.</t>
  </si>
  <si>
    <t>Чоң-Алай</t>
  </si>
  <si>
    <t>Бакай-Ата</t>
  </si>
  <si>
    <t>Айтматов</t>
  </si>
  <si>
    <t>Манас</t>
  </si>
  <si>
    <t>Талас</t>
  </si>
  <si>
    <t>Талас ш.</t>
  </si>
  <si>
    <t>Аламүдүн</t>
  </si>
  <si>
    <t>Жайыл</t>
  </si>
  <si>
    <t>Кара-Балта ш.</t>
  </si>
  <si>
    <t>Кемин</t>
  </si>
  <si>
    <t>Москва</t>
  </si>
  <si>
    <t>Панфилов</t>
  </si>
  <si>
    <t>Сокулук</t>
  </si>
  <si>
    <t>Шопоков ш.</t>
  </si>
  <si>
    <t>Ысык-Ата</t>
  </si>
  <si>
    <t>Кант ш.</t>
  </si>
  <si>
    <t>Чүй</t>
  </si>
  <si>
    <t>Токмок ш.</t>
  </si>
  <si>
    <t>Ленин</t>
  </si>
  <si>
    <t>Октябрь</t>
  </si>
  <si>
    <t>Биринчи май</t>
  </si>
  <si>
    <t>Свердлов</t>
  </si>
  <si>
    <r>
      <t>Ош ш</t>
    </r>
    <r>
      <rPr>
        <sz val="10"/>
        <color theme="1"/>
        <rFont val="Times New Roman"/>
        <family val="1"/>
        <charset val="204"/>
      </rPr>
      <t>.</t>
    </r>
  </si>
  <si>
    <t>(калктын жан башына алганда орточо эсеп менен, айына сом менен)</t>
  </si>
  <si>
    <t>Калктын бардыгы</t>
  </si>
  <si>
    <t>Эмгекке жөндөмдүү жаш курактагы калк</t>
  </si>
  <si>
    <t>Пенсионерлер</t>
  </si>
  <si>
    <t>Балдар</t>
  </si>
  <si>
    <t>анын ичинде:</t>
  </si>
  <si>
    <t>нан азыктары</t>
  </si>
  <si>
    <t xml:space="preserve">жашылча </t>
  </si>
  <si>
    <t>мөмө</t>
  </si>
  <si>
    <t xml:space="preserve">эт </t>
  </si>
  <si>
    <t xml:space="preserve">балык </t>
  </si>
  <si>
    <t xml:space="preserve">кант </t>
  </si>
  <si>
    <t>йоддоштурулган туз</t>
  </si>
  <si>
    <t>Салыктар</t>
  </si>
  <si>
    <t xml:space="preserve">Жалал-Абад облусу                                          </t>
  </si>
  <si>
    <t>Азык-түлүк товарлары</t>
  </si>
  <si>
    <t>сүт жана сүт азыктары</t>
  </si>
  <si>
    <t>өсүмдүк майы</t>
  </si>
  <si>
    <t>Азык-түлүктүк эмес товарлар</t>
  </si>
  <si>
    <t>Кызмат көрсөтүүлөр</t>
  </si>
  <si>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 товарлары</t>
    </r>
  </si>
  <si>
    <r>
      <t>с</t>
    </r>
    <r>
      <rPr>
        <sz val="10"/>
        <color rgb="FF000000"/>
        <rFont val="Times New Roman"/>
        <family val="1"/>
        <charset val="204"/>
      </rPr>
      <t>ү</t>
    </r>
    <r>
      <rPr>
        <sz val="10"/>
        <color theme="1"/>
        <rFont val="Times New Roman"/>
        <family val="1"/>
        <charset val="204"/>
      </rPr>
      <t>т жана с</t>
    </r>
    <r>
      <rPr>
        <sz val="10"/>
        <color rgb="FF000000"/>
        <rFont val="Times New Roman"/>
        <family val="1"/>
        <charset val="204"/>
      </rPr>
      <t>ү</t>
    </r>
    <r>
      <rPr>
        <sz val="10"/>
        <color theme="1"/>
        <rFont val="Times New Roman"/>
        <family val="1"/>
        <charset val="204"/>
      </rPr>
      <t>т азыктары</t>
    </r>
  </si>
  <si>
    <r>
      <t>өс</t>
    </r>
    <r>
      <rPr>
        <sz val="10"/>
        <color rgb="FF000000"/>
        <rFont val="Times New Roman"/>
        <family val="1"/>
        <charset val="204"/>
      </rPr>
      <t>ү</t>
    </r>
    <r>
      <rPr>
        <sz val="10"/>
        <color theme="1"/>
        <rFont val="Times New Roman"/>
        <family val="1"/>
        <charset val="204"/>
      </rPr>
      <t>мд</t>
    </r>
    <r>
      <rPr>
        <sz val="10"/>
        <color rgb="FF000000"/>
        <rFont val="Times New Roman"/>
        <family val="1"/>
        <charset val="204"/>
      </rPr>
      <t>ү</t>
    </r>
    <r>
      <rPr>
        <sz val="10"/>
        <color theme="1"/>
        <rFont val="Times New Roman"/>
        <family val="1"/>
        <charset val="204"/>
      </rPr>
      <t>к майы</t>
    </r>
  </si>
  <si>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кт</t>
    </r>
    <r>
      <rPr>
        <sz val="10"/>
        <color rgb="FF000000"/>
        <rFont val="Times New Roman"/>
        <family val="1"/>
        <charset val="204"/>
      </rPr>
      <t>үк</t>
    </r>
    <r>
      <rPr>
        <sz val="10"/>
        <color theme="1"/>
        <rFont val="Times New Roman"/>
        <family val="1"/>
        <charset val="204"/>
      </rPr>
      <t xml:space="preserve"> эмес товарлар</t>
    </r>
  </si>
  <si>
    <r>
      <t>Кызмат көрсөт</t>
    </r>
    <r>
      <rPr>
        <sz val="10"/>
        <color rgb="FF000000"/>
        <rFont val="Times New Roman"/>
        <family val="1"/>
        <charset val="204"/>
      </rPr>
      <t>үү</t>
    </r>
    <r>
      <rPr>
        <sz val="10"/>
        <color theme="1"/>
        <rFont val="Times New Roman"/>
        <family val="1"/>
        <charset val="204"/>
      </rPr>
      <t>лөр</t>
    </r>
  </si>
  <si>
    <r>
      <t>Ч</t>
    </r>
    <r>
      <rPr>
        <b/>
        <sz val="10"/>
        <color rgb="FF000000"/>
        <rFont val="Times New Roman"/>
        <family val="1"/>
        <charset val="204"/>
      </rPr>
      <t>ү</t>
    </r>
    <r>
      <rPr>
        <b/>
        <sz val="10"/>
        <color theme="1"/>
        <rFont val="Times New Roman"/>
        <family val="1"/>
        <charset val="204"/>
      </rPr>
      <t>й облусу</t>
    </r>
  </si>
  <si>
    <r>
      <t>Предприятия (объединения) без областного деления</t>
    </r>
    <r>
      <rPr>
        <vertAlign val="superscript"/>
        <sz val="10"/>
        <color theme="1"/>
        <rFont val="Times New Roman"/>
        <family val="1"/>
        <charset val="204"/>
      </rPr>
      <t>1</t>
    </r>
  </si>
  <si>
    <r>
      <t>Облустарга бөлүнбөгөн ишканалар (бирикмелер)</t>
    </r>
    <r>
      <rPr>
        <vertAlign val="superscript"/>
        <sz val="10"/>
        <color theme="1"/>
        <rFont val="Times New Roman"/>
        <family val="1"/>
        <charset val="204"/>
      </rPr>
      <t>1</t>
    </r>
  </si>
  <si>
    <t>1 Бул жерде жана мындан аркы таблицаларда -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</si>
  <si>
    <t>I.К.в таблицасы: Экономиканын чыгашалуу ишканалар</t>
  </si>
  <si>
    <t>(чөлкөмдөгү ишканалардын жалпы санына пайыз менен)</t>
  </si>
  <si>
    <r>
      <t xml:space="preserve">2 </t>
    </r>
    <r>
      <rPr>
        <sz val="9"/>
        <color theme="1"/>
        <rFont val="Times New Roman"/>
        <family val="1"/>
        <charset val="204"/>
      </rPr>
      <t>Бул жерде жана мындан аркы таблицаларда - электр энергетика, мунайзат продуктуларын жөнөтүү жана</t>
    </r>
    <r>
      <rPr>
        <b/>
        <sz val="9"/>
        <color theme="1"/>
        <rFont val="Times New Roman"/>
        <family val="1"/>
        <charset val="204"/>
      </rPr>
      <t xml:space="preserve"> </t>
    </r>
    <r>
      <rPr>
        <sz val="9"/>
        <color theme="1"/>
        <rFont val="Times New Roman"/>
        <family val="1"/>
        <charset val="204"/>
      </rPr>
      <t>газды бөлүштүрүү, почта ишмердиги жана иштетүүчү өнөр жай чөйрөлөрүндө ишмердик жүргүзүүчү республикалык маанидеги ишканалар.</t>
    </r>
  </si>
  <si>
    <r>
      <t>Предприятия (объединения) без областного деления</t>
    </r>
    <r>
      <rPr>
        <vertAlign val="superscript"/>
        <sz val="10"/>
        <color theme="1"/>
        <rFont val="Times New Roman"/>
        <family val="1"/>
        <charset val="204"/>
      </rPr>
      <t>2</t>
    </r>
  </si>
  <si>
    <r>
      <t>Облустарга бөлүнбөгөн ишканалар (бирикмелер)</t>
    </r>
    <r>
      <rPr>
        <vertAlign val="superscript"/>
        <sz val="10"/>
        <color theme="1"/>
        <rFont val="Times New Roman"/>
        <family val="1"/>
        <charset val="204"/>
      </rPr>
      <t>2</t>
    </r>
  </si>
  <si>
    <t>I.К.д таблицасы: Ишканалардын дебитордук карыздары</t>
  </si>
  <si>
    <t>(млн. сом, мезгилдин аягына карата)</t>
  </si>
  <si>
    <t>I.Б.а таблицасы: Ишканалардын түрлөрү жана аймак боюнча иштеген чарба  жүргүзүүчү субъектилердин саны</t>
  </si>
  <si>
    <t>2024  2023 карата     пайыз менен</t>
  </si>
  <si>
    <t>на 1 июля, единиц</t>
  </si>
  <si>
    <t xml:space="preserve">  1-июлуна карата, бирдик</t>
  </si>
  <si>
    <t>Чакан</t>
  </si>
  <si>
    <t>Орто</t>
  </si>
  <si>
    <t>Ири</t>
  </si>
  <si>
    <t>Дыйкан (фермер) чарбалары</t>
  </si>
  <si>
    <t>Жеке ишкерлер</t>
  </si>
  <si>
    <t>Башка обочолонгон бөлүмчөлөр</t>
  </si>
  <si>
    <t xml:space="preserve">Чакан </t>
  </si>
  <si>
    <t>I.Б.б таблицасы: Экономикалык ишмердиктин жана ишканалардын түрлөрү боюнча   иштеген чарба жүргүзүүчү субъектилердин саны</t>
  </si>
  <si>
    <t>Бардыгы</t>
  </si>
  <si>
    <t>Айыл чарба, токой чарбасы жана балык уулочулук</t>
  </si>
  <si>
    <t>Сельское хозяйство, лесное хозяйство и рыболовство</t>
  </si>
  <si>
    <t>Пайдалуу кендерди казуу</t>
  </si>
  <si>
    <t>Обрабатывающие производства (обрабатывающая промышленность)</t>
  </si>
  <si>
    <t>Иштетүү өндүрүшү (иштетүү өнөр жайы)</t>
  </si>
  <si>
    <t>Электр энергия, газ, буу жана кондицияланган аба менен камсыздоо (жабдуу)</t>
  </si>
  <si>
    <t>Курулуш</t>
  </si>
  <si>
    <t>Дүң жана чекене соода; автомобилдерди жана мотоциклдерди оңдоо</t>
  </si>
  <si>
    <t>Транспорт ишмердиги жана жүктөрдү сактоо</t>
  </si>
  <si>
    <t>Мейманканалардын жана ресторандардын ишмердиги</t>
  </si>
  <si>
    <t>Маалымат жана байланыш</t>
  </si>
  <si>
    <t>Финансылык ортомчулук жана камсыздандыруу</t>
  </si>
  <si>
    <t>Кыймылсыз мүлк операциялары</t>
  </si>
  <si>
    <t>Профессионалдык, илимий жана техникалык ишмердик</t>
  </si>
  <si>
    <t>Административдик жана көмөкчү ишмердик</t>
  </si>
  <si>
    <t>Государственное управление и оборона; обязательное социальное обеспечение</t>
  </si>
  <si>
    <t>Мамлекеттик башкаруу жана коргоо; милдеттүү социалдык камсыздандыруу</t>
  </si>
  <si>
    <t>Билим берүү</t>
  </si>
  <si>
    <t>Здравоохранение и социальное обслуживание населения</t>
  </si>
  <si>
    <t>Саламаттыкты сактоо жана калкты социалдык жактан тейлөө</t>
  </si>
  <si>
    <t>Искусство, көңүл ачуу жана эс алуу</t>
  </si>
  <si>
    <t>Башка тейлөө ишмердиги</t>
  </si>
  <si>
    <t xml:space="preserve">Жалданма жумушчулары бар жеке үй чарбалары; жеке үй чарбаларынын ар түрдүү товарларды жана жеке керектөө үчүн тейлөөлөрдү өндүрүшү  </t>
  </si>
  <si>
    <t>Экстерриториалдуу уюмдардын ишмердиги</t>
  </si>
  <si>
    <t>Всего на 1 июля</t>
  </si>
  <si>
    <t>В процентах к соответствующей дате предыдущего года</t>
  </si>
  <si>
    <t xml:space="preserve"> Бардыгы</t>
  </si>
  <si>
    <t>Мамлекеттик</t>
  </si>
  <si>
    <t>Муниципалдык</t>
  </si>
  <si>
    <t xml:space="preserve">Жеке </t>
  </si>
  <si>
    <t>Башка</t>
  </si>
  <si>
    <t>Жыйынтыкка карата</t>
  </si>
  <si>
    <t>Мурунку жылдын тийиштүү күнүнө карата пайыз менен</t>
  </si>
  <si>
    <t xml:space="preserve"> 1-июлуна карата баардыгы</t>
  </si>
  <si>
    <t>Иштеп жаткан чарбалык субъекттердин жалпы санында менчиктин жеке формасы бар субъектилер басымдуулук кылат.</t>
  </si>
  <si>
    <t xml:space="preserve">Ош облусу </t>
  </si>
  <si>
    <t>I.И.в таблицасы: Өнөр жай продукцияларын өндүрүүчүлөрдүн бааларынын индекси</t>
  </si>
  <si>
    <t xml:space="preserve"> (к соответствующему периоду предыдущего года)</t>
  </si>
  <si>
    <t>Таблица И.в: Индекс цен производителей промышленной продукции</t>
  </si>
  <si>
    <t>(мурунку жылдын тийиштүү мезгилине карата)</t>
  </si>
  <si>
    <t>Таблица И.б: Индекс цен производителей промышленной продукции</t>
  </si>
  <si>
    <t>(мурунку жылдын декабрына карата)</t>
  </si>
  <si>
    <t xml:space="preserve">I.И.б таблицасы: Өнөр жай продукцияларын өндүрүүчүлөрдүн бааларынын индекси </t>
  </si>
  <si>
    <t>Редакционно-издательский Совет:</t>
  </si>
  <si>
    <t>Председатель</t>
  </si>
  <si>
    <t>Б. Кудайбергенов</t>
  </si>
  <si>
    <t>Члены:</t>
  </si>
  <si>
    <t>З. Жумалиев</t>
  </si>
  <si>
    <t>Б. Шокенов</t>
  </si>
  <si>
    <t>М. Эшкожоев</t>
  </si>
  <si>
    <t>Ч. Турдубаева</t>
  </si>
  <si>
    <t>В. Бирюкова</t>
  </si>
  <si>
    <t>Э. Исенкулова</t>
  </si>
  <si>
    <t xml:space="preserve">e-mail: region.stat19@mail.ru </t>
  </si>
  <si>
    <t>Отдел развития региональной статистики и качества</t>
  </si>
  <si>
    <t>Публикация имеется также на электронных носителях.</t>
  </si>
  <si>
    <t>Пользователи при использовании данных официальной статистики и соответствующих метаданных обязаны ссылаться на их источник (статья 30 Закона «Об официальной статистике»).</t>
  </si>
  <si>
    <t>Условные знаки:</t>
  </si>
  <si>
    <t>явление отсутствует;.</t>
  </si>
  <si>
    <t>...</t>
  </si>
  <si>
    <t>данных не имеется;</t>
  </si>
  <si>
    <t>незначительная величина</t>
  </si>
  <si>
    <t>Незначительные расхождения итога от суммы слагаемых объясняются округлением данных.</t>
  </si>
  <si>
    <t>Н. Керималиева</t>
  </si>
  <si>
    <t>телефон: 996 (312) 664211, +996 (312) 324923 факс: 66-01-38, интернет: http://www.stat.gov.kg,</t>
  </si>
  <si>
    <t>КЫРГЫЗСКАЯ РЕСПУБЛИКА И РЕГИОНЫ</t>
  </si>
  <si>
    <r>
      <t>Национальный статистический комитет Кыргызской Республики</t>
    </r>
    <r>
      <rPr>
        <b/>
        <sz val="12"/>
        <color rgb="FF000000"/>
        <rFont val="Times New Roman"/>
        <family val="1"/>
        <charset val="204"/>
      </rPr>
      <t xml:space="preserve"> </t>
    </r>
  </si>
  <si>
    <t>СТАТИСТИЧЕСКИЙ БЮЛЛЕТЕНЬ (Квартальная публикация)</t>
  </si>
  <si>
    <t>Бишкек 2024</t>
  </si>
  <si>
    <t>КЫРГЫЗ РЕСПУБЛИКАСЫ ЖАНА РЕГИОНДОРУ</t>
  </si>
  <si>
    <t>СТАТИСТИКАЛЫК БЮЛЛЕТЕНЬ (Кварталдык чыгарылышы)</t>
  </si>
  <si>
    <t xml:space="preserve">Кыргыз Республикасынын Улуттук статистика комитети </t>
  </si>
  <si>
    <t>Редакциялык-басмалык Кеңеш:</t>
  </si>
  <si>
    <t>Кеңештин төрагасы</t>
  </si>
  <si>
    <t>Кеңештин мүчөлөрү:</t>
  </si>
  <si>
    <t>Ушул басылмага байланыштуу суроолор боюнча төмөнкү дарекке кайрылыңыздар:</t>
  </si>
  <si>
    <t>Региондук статистиканы жана сапатты өнүктүрүү бөлүмү</t>
  </si>
  <si>
    <t>Басылма электрондук каражаттарда да бар.</t>
  </si>
  <si>
    <t>Колдонуучулар расмий статистикалык маалыматтарды жана тийиштүү метамаалыматтарды пайдаланган учурда алардын булагына шилтеме көрсөтүүгө милдеттүү (“Расмий статистика жөнүндө” Мыйзамдын 30-беренеси).</t>
  </si>
  <si>
    <t>Шарттуу белгилер:</t>
  </si>
  <si>
    <t>кубулуш болгон эмес;</t>
  </si>
  <si>
    <t xml:space="preserve"> маалымат жок;</t>
  </si>
  <si>
    <t>Бишкек ш., Фрунзе көчөсү, 374</t>
  </si>
  <si>
    <t xml:space="preserve"> г. Бишкек, ул. Фрунзе, 374</t>
  </si>
  <si>
    <t>Для информации, связанной с этой публикацией, обращайтесь по адресу:</t>
  </si>
  <si>
    <t xml:space="preserve">  аябай кичине өлчөм.</t>
  </si>
  <si>
    <t>Жыйынтыктын кошулган суммалардан бир азыраак айырмасы, алардын тегеректелиши менен түшүндүрүлөт.</t>
  </si>
  <si>
    <t>Отражает социально-экономическое положение экономики страны по территории. Таблицы представлены годовой, квартальной, а в ряде случаев месячной динамикой в соответствии с ГКЭД. По ряду показателей приводятся уточненные данные, отличные от опубликованных ранее.</t>
  </si>
  <si>
    <t>Аймак боюнча өлкөнүн социалдык-экономикалык абалын чагылдырат. Таблицалар ЭИМК ылайык жылдык, кварталдык, айрым учурларда айлык динамикасы менен көрсөтүлдү. Айрым көрсөткүчтөрдө мурдагыларга окшобогон такталган маалыматтар берилет.</t>
  </si>
  <si>
    <t>Б. Количество хозяйствующих субъектов</t>
  </si>
  <si>
    <t>I. РЕАЛЬНЫЙ СЕКТОР</t>
  </si>
  <si>
    <t>В. Промышленность</t>
  </si>
  <si>
    <t>Таблица а: Объем промышленной продукции</t>
  </si>
  <si>
    <t>Таблица б: Производство основных видов промышленной продукции</t>
  </si>
  <si>
    <t>Г. Сельское хозяйство, охота и лесное хозяйство</t>
  </si>
  <si>
    <t>Таблица б: Производство основных продуктов животноводства</t>
  </si>
  <si>
    <t>Таблица г: Валовый сбор основных сельскохозяйственных культур</t>
  </si>
  <si>
    <t>Д. Инвестиции в основной капитал и жилищное строительство</t>
  </si>
  <si>
    <t>Таблица а: Инвестиции в основной капитал</t>
  </si>
  <si>
    <t>Таблица б: Ввод в действие жилых домов</t>
  </si>
  <si>
    <t>Е. Транспорт и связь</t>
  </si>
  <si>
    <t>Таблица а: Перевозки грузов автомобильным транспортом</t>
  </si>
  <si>
    <t>Таблица б: Пассажирооборот автомобильного транспорта</t>
  </si>
  <si>
    <t>Ж. Потребительский рынок</t>
  </si>
  <si>
    <t>Таблица б: Предоставление услуг гостиницами и ресторанами</t>
  </si>
  <si>
    <t>З. Рынок труда</t>
  </si>
  <si>
    <t>Таблица а: Среднемесячная заработная плата одного работника</t>
  </si>
  <si>
    <t>Таблица б: Задолженность по выплате заработной платы</t>
  </si>
  <si>
    <t>И. Цены</t>
  </si>
  <si>
    <t>Таблица а: Индекс потребительских цен</t>
  </si>
  <si>
    <t>Таблица б: Индекс цен производителей промышленной продукции</t>
  </si>
  <si>
    <t>Таблица в: Индекс цен производителей промышленной продукции</t>
  </si>
  <si>
    <t>II. ВНЕШНИЙ СЕКТОР</t>
  </si>
  <si>
    <t>А. Внешняя торговля</t>
  </si>
  <si>
    <t>Таблица а: Экспорт</t>
  </si>
  <si>
    <t>Таблица б: Импорт</t>
  </si>
  <si>
    <t>III. СОЦИАЛЬНЫЙ СЕКТОР</t>
  </si>
  <si>
    <t>А. Население</t>
  </si>
  <si>
    <t>Таблица а: Число родившихся</t>
  </si>
  <si>
    <t>Таблица б: Коэффициент рождаемости</t>
  </si>
  <si>
    <t>Таблица в: Число умерших</t>
  </si>
  <si>
    <t>Таблица г: Коэффициент смертности</t>
  </si>
  <si>
    <t>Таблица д: Естественный прирост населения</t>
  </si>
  <si>
    <t>Таблица е: Число детей, умерших до 1 года</t>
  </si>
  <si>
    <t>Таблица ж: Младенческая смертность</t>
  </si>
  <si>
    <t>Таблица з: Число зарегистрированных браков</t>
  </si>
  <si>
    <t>Таблица и: Число зарегистрированных разводов</t>
  </si>
  <si>
    <t>Б. Уровень жизни населения</t>
  </si>
  <si>
    <t>С О Д Е Р Ж А Н И Е</t>
  </si>
  <si>
    <t>М А З М У Н У</t>
  </si>
  <si>
    <t>I. АНЫК СЕКТОР</t>
  </si>
  <si>
    <t>Д. Негизги капиталга инвестициялар жана турак жай курулушу</t>
  </si>
  <si>
    <t>а таблицасы: Негизги капиталга инвестициялар</t>
  </si>
  <si>
    <t>Е. Транспорт жана байланыш</t>
  </si>
  <si>
    <t>Ж. Керек-жарак рыногу</t>
  </si>
  <si>
    <t>З. Эмгек рыногу</t>
  </si>
  <si>
    <t>а таблицасы: Бир кызматкердин орточо айлык эмгек акысы</t>
  </si>
  <si>
    <t>И. Баалар</t>
  </si>
  <si>
    <t>II. ТЫШКЫ СЕКТОР</t>
  </si>
  <si>
    <t>Тышкы  соода</t>
  </si>
  <si>
    <t>А.а таблицасы: Экспорт</t>
  </si>
  <si>
    <t>А.б таблицасы: Импорт</t>
  </si>
  <si>
    <t>III. СОЦИАЛДЫК СЕКТОР</t>
  </si>
  <si>
    <t>А. Калк</t>
  </si>
  <si>
    <t>з таблицасы: Катталган никелердин саны</t>
  </si>
  <si>
    <t>и таблицасы: Катталган ажырашуулардын саны</t>
  </si>
  <si>
    <t>Б. Чарба жүргүзүүчү субъектилердин саны</t>
  </si>
  <si>
    <t>б таблицасы: Турак жайларды пайдаланууга берүү</t>
  </si>
  <si>
    <t>а таблицасы: Автомобиль транспорту менен жүк ташуу</t>
  </si>
  <si>
    <t>б таблицасы: Мал чарбасынын негизги продуктуларын өндүрүү</t>
  </si>
  <si>
    <t>б таблицасы: Эмгек акыны төлөө карыздары</t>
  </si>
  <si>
    <t>а таблицасы: Керектөө бааларынын индекси</t>
  </si>
  <si>
    <t>а таблицасы: Төрөлгөндөрдүн саны</t>
  </si>
  <si>
    <t>б таблицасы: Төрөлүүнүн коэффициенти</t>
  </si>
  <si>
    <t>д таблицасы: Калктын табигый өсүүсү</t>
  </si>
  <si>
    <t>е таблицасы: Жашы бир жашка чейин өлгөн балдардын саны</t>
  </si>
  <si>
    <t>ж таблицасы:Ымыркай балдардын өлүмү</t>
  </si>
  <si>
    <t>Г. Айыл чарба, аңчылык жана токой чарбасы</t>
  </si>
  <si>
    <t>Б. Калктын жашоо деңгээли</t>
  </si>
  <si>
    <t>а таблицасы: Ишканалардын түрлөрү жана аймак боюнча иштеген чарба жүргүзүүчү субъектилердин саны</t>
  </si>
  <si>
    <t xml:space="preserve">б таблицасы: Экономикалык ишмердиктин жана ишканалардын түрлөрү боюнча иштеген чарба жүргүзүүчү субъектилердин саны </t>
  </si>
  <si>
    <r>
      <t>Таблица б:</t>
    </r>
    <r>
      <rPr>
        <b/>
        <sz val="10"/>
        <color theme="1"/>
        <rFont val="Times New Roman"/>
        <family val="1"/>
        <charset val="204"/>
      </rPr>
      <t xml:space="preserve"> </t>
    </r>
    <r>
      <rPr>
        <sz val="10"/>
        <color theme="1"/>
        <rFont val="Times New Roman"/>
        <family val="1"/>
        <charset val="204"/>
      </rPr>
      <t>Количество действующих хозяйствующих субъектов по  типам предприятий и видам экономической деятельности</t>
    </r>
  </si>
  <si>
    <t>Таблица а: Число действующих хозяйствующих субъектов по типам и территории</t>
  </si>
  <si>
    <t>National Statistical Committee of the Kyrgyz Republic</t>
  </si>
  <si>
    <t>KYRGYZ REPUBLIC AND REGIONS</t>
  </si>
  <si>
    <t>Bishkek 2024</t>
  </si>
  <si>
    <t>STATISTICAL BULLETIN (Quarterly publication)</t>
  </si>
  <si>
    <t>Editorial and Publishing Council:</t>
  </si>
  <si>
    <t>Chairman</t>
  </si>
  <si>
    <t>Members:</t>
  </si>
  <si>
    <t>For information related to this publication, please contact:</t>
  </si>
  <si>
    <t>Bishkek, Frunze St., 374</t>
  </si>
  <si>
    <t>phone number: 996 (312) 664211, +996 (312) 324923 Fax: 66-01-38, Internet: http://www.stat.gov.kg,</t>
  </si>
  <si>
    <t xml:space="preserve">Department of  Development Regional Statistics and Quality </t>
  </si>
  <si>
    <t>Reflects the socio-economic situation of the country's economy by territory. The tables are presented according to the annual, quarterly, and in some cases monthly dynamics. Updated data is provided for a number of indicators, which differ from those previously published.</t>
  </si>
  <si>
    <t>The publication is also available on electronic media.</t>
  </si>
  <si>
    <t>When using official statistical data and related metadata, users are required to refer to their source (article 30 of the Law "On Official Statistics").</t>
  </si>
  <si>
    <r>
      <t>в таблицасы</t>
    </r>
    <r>
      <rPr>
        <b/>
        <sz val="10"/>
        <color theme="1"/>
        <rFont val="Times New Roman"/>
        <family val="1"/>
        <charset val="204"/>
      </rPr>
      <t xml:space="preserve">: </t>
    </r>
    <r>
      <rPr>
        <sz val="10"/>
        <color theme="1"/>
        <rFont val="Times New Roman"/>
        <family val="1"/>
        <charset val="204"/>
      </rPr>
      <t xml:space="preserve">Аймактар боюнча мал чарбасынын негизги  продуктуларын өндүрүү </t>
    </r>
  </si>
  <si>
    <t>Таблица а: Валовой выпуск продукции сельского хозяйства,   лесного хозяйства и рыболовства</t>
  </si>
  <si>
    <t>Таблица в: Производство основных продуктов животноводства по территории</t>
  </si>
  <si>
    <t>б таблицасы: Автомобиль транспорту менен жүргүнчүлөрдү ташуунун жүгүртүлүшү</t>
  </si>
  <si>
    <t>в таблицасы: Телекомуникация, почта жана чабарман ишмердигинин кызмат көрсөтүүлөрү</t>
  </si>
  <si>
    <t xml:space="preserve">Таблица в: Телекоммуникационные услуги, услуги почтовой и   курьерской деятельности  </t>
  </si>
  <si>
    <t>б таблицасы: Мейманканалар менен ресторандардын кызмат көрсөтүүсү</t>
  </si>
  <si>
    <t>Таблица а: Объем оптовой и розничной торговли, ремонта автомобилей и мотоциклов</t>
  </si>
  <si>
    <t>б таблицасы: өнөр жай продукцияларын өндүрүүчүлөрдүн бааларынын индекси</t>
  </si>
  <si>
    <t xml:space="preserve">в таблицасы: өнөр жай продукцияларын өндүрүүчүлөрдүн бааларынын индекси </t>
  </si>
  <si>
    <t>а таблицасы: Керектөөчүлөрдүн (ишканалардын, уюмдардын) отун  запастары</t>
  </si>
  <si>
    <t>Таблица а: Запасы топлива у потребителей (предприятия и   организации)</t>
  </si>
  <si>
    <t>б таблицасы: Отун берүүчүлөрдүн (ишканалардын, уюмдардын) отун  запастары</t>
  </si>
  <si>
    <t>Таблица б: Запасы топлива у поставщиков (предприятия и  организации)</t>
  </si>
  <si>
    <t>Таблица а: Прожиточный минимум для основных социально-демографических групп населения по кварталам 2024 г.</t>
  </si>
  <si>
    <t>а таблицасы: 2024-жылдын ар бир кварталындагы калктын негизги социалдык-демографиялык группасы үчүн жашоо минимуму</t>
  </si>
  <si>
    <t>г таблицасы: Өлүмдүн коэффициенти</t>
  </si>
  <si>
    <t>В. Өнөр жай</t>
  </si>
  <si>
    <t>а таблицасы: Өнөр жай продукциясынын көлөмү</t>
  </si>
  <si>
    <t>б таблицасы:  Өнөр жай продукциясынын негизги түрлөрүн өндүрүү</t>
  </si>
  <si>
    <t>а таблицасы: Айыл чарбасынын, токой чарбасынын жана балык уулоочулуктун продукцияларынын дүң чыгарылышы</t>
  </si>
  <si>
    <t>г таблицасы: Негизги айыл-чарба өсүмдүктөрүнүн дүң жыйымы</t>
  </si>
  <si>
    <t>а таблицасы: Дүң жана чекене соода; автоунааларды жана мотоциклдерди оңдоонун көлөмү</t>
  </si>
  <si>
    <t>Таблица I.А.а: Основные социально-экономические показатели:</t>
  </si>
  <si>
    <t>I. А.а таблицасы: Негизги социалдык-экономикалык көрсөткүчтөр:</t>
  </si>
  <si>
    <t>в таблицасы: Өлгөндөрдүн саны</t>
  </si>
  <si>
    <t>К. Финансы предприятий</t>
  </si>
  <si>
    <t>Таблица б: Сумма убытка нерентабельных предприятий</t>
  </si>
  <si>
    <t>Таблица в: Убыточные предприятия экономики</t>
  </si>
  <si>
    <t>Таблица г: Готовая продукция</t>
  </si>
  <si>
    <t>Таблица д: Дебиторская задолженность предприятий</t>
  </si>
  <si>
    <t>Таблица е: Кредиторская задолженность предприятий</t>
  </si>
  <si>
    <t>К. Ишканалардын финансысы</t>
  </si>
  <si>
    <t>в таблицасы: Экономиканын чыгашалуу ишканалар</t>
  </si>
  <si>
    <t>г таблицасы: Даяр продукция</t>
  </si>
  <si>
    <t>д таблицасы: Ишканалардын дебитордук карыздары</t>
  </si>
  <si>
    <t>е таблицасы: Ишканалардын кредитордук карыздары</t>
  </si>
  <si>
    <t>Л. Материальные запасы</t>
  </si>
  <si>
    <t>Л. Материалдык запастар</t>
  </si>
  <si>
    <t xml:space="preserve">Таблица а: Сальдированный финансовый результат (прибыль минус убыток) </t>
  </si>
  <si>
    <t>а таблицасы: Экономиканын ишканаларынын сальдолоштурулган финансылык жыйынтык (пайдадан чыгым кемитилет)</t>
  </si>
  <si>
    <t>б таблицасы: Экономиканын рентабелдүү эмес ишканалардын чыгымдарынын суммасы</t>
  </si>
  <si>
    <t>N. Kerimalieva</t>
  </si>
  <si>
    <t>Z. Zhumaliev</t>
  </si>
  <si>
    <t>M. Eshkozhoev</t>
  </si>
  <si>
    <t>Ch. Turdubayeva</t>
  </si>
  <si>
    <t>V. Biryukova</t>
  </si>
  <si>
    <t>B. Kudaibergenov</t>
  </si>
  <si>
    <t>E. Isenkulova</t>
  </si>
  <si>
    <t>B. Shokenov</t>
  </si>
  <si>
    <t>Conventional signs:</t>
  </si>
  <si>
    <t>there is no phenomenon;.</t>
  </si>
  <si>
    <t>no data available;</t>
  </si>
  <si>
    <t>insignificant value</t>
  </si>
  <si>
    <t>Minor discrepancies between the total and the sum of the terms are explained by the rounding of the data.</t>
  </si>
  <si>
    <t>CONTENT</t>
  </si>
  <si>
    <t>Table I.A.a: Key socio-economic indicators:</t>
  </si>
  <si>
    <t>Batken region</t>
  </si>
  <si>
    <t>Jalal-Abad region</t>
  </si>
  <si>
    <t>Issyk-Kul region</t>
  </si>
  <si>
    <t>Naryn region</t>
  </si>
  <si>
    <t>Osh region</t>
  </si>
  <si>
    <t>Talas region</t>
  </si>
  <si>
    <t>Chui region</t>
  </si>
  <si>
    <t>Bishkek</t>
  </si>
  <si>
    <t>Osh</t>
  </si>
  <si>
    <t>B. Number of business entities</t>
  </si>
  <si>
    <t>Table a: Number of operating business entities by type and territory</t>
  </si>
  <si>
    <t>Table b: Number of operating business entities by type of enterprise and type of economic activity</t>
  </si>
  <si>
    <t>Table b: Demography of economic entities by territory</t>
  </si>
  <si>
    <t xml:space="preserve">Таблица в: Демография хозяйствующих субъектов по территории </t>
  </si>
  <si>
    <t>в таблицасы: Чарбачылык субъекттеринин аймактар боюнча демографиясы</t>
  </si>
  <si>
    <t>I. THE REAL SECTOR</t>
  </si>
  <si>
    <t>B. Industry</t>
  </si>
  <si>
    <t>Table a: Volume of industrial output</t>
  </si>
  <si>
    <t>Table b: Production of the main types of industrial products</t>
  </si>
  <si>
    <t>G. Agriculture, hunting and forestry</t>
  </si>
  <si>
    <t>Table a: Gross output of agriculture, forestry and fisheries</t>
  </si>
  <si>
    <t>Table b: Production of basic livestock products</t>
  </si>
  <si>
    <t>Table b: Production of basic livestock products by territory</t>
  </si>
  <si>
    <t>Table d: Gross harvest of major crops</t>
  </si>
  <si>
    <t>D. Investments in fixed assets and housing construction</t>
  </si>
  <si>
    <t>Table a: Investments in fixed assets</t>
  </si>
  <si>
    <t>Table b: Commissioning of residential buildings</t>
  </si>
  <si>
    <t>E. Transport and communications</t>
  </si>
  <si>
    <t>Table a: Transportation of goods by road</t>
  </si>
  <si>
    <t>Table b: Passenger turnover of motor transport</t>
  </si>
  <si>
    <t>Table b: Telecommunication services, postal and courier services</t>
  </si>
  <si>
    <t>Zh. The consumer market</t>
  </si>
  <si>
    <t>Table a: Volume of wholesale and retail trade, repair of passenger cars and motorcycles</t>
  </si>
  <si>
    <t>Table b: Provision of services by hotels and restaurants</t>
  </si>
  <si>
    <t>Z. The labor market</t>
  </si>
  <si>
    <t>Table a: Average monthly salary per employee</t>
  </si>
  <si>
    <t>Table b: Wage arrears</t>
  </si>
  <si>
    <t>I. Prices</t>
  </si>
  <si>
    <t>Table a: Consumer Price Index</t>
  </si>
  <si>
    <t>Table b: Producer price index for industrial products</t>
  </si>
  <si>
    <t>K. Enterprise finance</t>
  </si>
  <si>
    <t>Table a: Net financial result (profit minus loss)</t>
  </si>
  <si>
    <t>Table b: The amount of loss of unprofitable enterprises</t>
  </si>
  <si>
    <t>Table b: Unprofitable enterprises of the economy</t>
  </si>
  <si>
    <t>Table d: Finished products</t>
  </si>
  <si>
    <t>Table d: Accounts receivable from enterprises</t>
  </si>
  <si>
    <t>Table e: Accounts payable of enterprises</t>
  </si>
  <si>
    <t>L. Material stocks</t>
  </si>
  <si>
    <t>Table a: Fuel reserves of consumers (enterprises and organizations)</t>
  </si>
  <si>
    <t>Table b: Fuel reserves of suppliers (enterprises and organizations)</t>
  </si>
  <si>
    <t>II. THE EXTERNAL SECTOR</t>
  </si>
  <si>
    <t>A. Foreign trade</t>
  </si>
  <si>
    <t>Table a: Export</t>
  </si>
  <si>
    <t>Table b: Import</t>
  </si>
  <si>
    <t>III. THE SOCIAL SECTOR</t>
  </si>
  <si>
    <t>A. Population</t>
  </si>
  <si>
    <t>Table a: Number of births</t>
  </si>
  <si>
    <t>Table B: Fertility rate</t>
  </si>
  <si>
    <t>Table b: Number of deaths</t>
  </si>
  <si>
    <t>Table d: Mortality rate</t>
  </si>
  <si>
    <t>Table d: Natural population growth</t>
  </si>
  <si>
    <t>Table e: Number of children who died before the age of 1</t>
  </si>
  <si>
    <t>Table g: Infant mortality</t>
  </si>
  <si>
    <t>Table h: Number of registered marriages</t>
  </si>
  <si>
    <t>Table i: Number of registered divorces</t>
  </si>
  <si>
    <t>B. Standard of living of the population</t>
  </si>
  <si>
    <t>Table a: Living wage for the main socio-demographic groups of the population by quarters of 2024</t>
  </si>
  <si>
    <t>Ссылка</t>
  </si>
  <si>
    <t>The number of officially registered unemployed</t>
  </si>
  <si>
    <t>Nominal salary</t>
  </si>
  <si>
    <t>Number of registered crimes</t>
  </si>
  <si>
    <r>
      <t>Industrial production volume</t>
    </r>
    <r>
      <rPr>
        <vertAlign val="superscript"/>
        <sz val="10"/>
        <color theme="1"/>
        <rFont val="Times New Roman"/>
        <family val="1"/>
        <charset val="204"/>
      </rPr>
      <t xml:space="preserve"> 1</t>
    </r>
  </si>
  <si>
    <t>Production of the main types of industrial products:</t>
  </si>
  <si>
    <t>coal and lignite</t>
  </si>
  <si>
    <t>meat and edible offal of cattle, pigs, goats, horses</t>
  </si>
  <si>
    <t>grain flour</t>
  </si>
  <si>
    <t>The bread is fresh</t>
  </si>
  <si>
    <t>Production of agricultural products:</t>
  </si>
  <si>
    <t>grain (in the originally registered weight)</t>
  </si>
  <si>
    <t>raw cotton (in physical weight)</t>
  </si>
  <si>
    <t>tobacco (in physical weight)</t>
  </si>
  <si>
    <t>potato</t>
  </si>
  <si>
    <t>vegetables</t>
  </si>
  <si>
    <t>livestock and poultry for slaughter (in live weight)</t>
  </si>
  <si>
    <t>raw milk</t>
  </si>
  <si>
    <t>eggs</t>
  </si>
  <si>
    <t>wool (in physical weight)</t>
  </si>
  <si>
    <t>Investments in fixed assets</t>
  </si>
  <si>
    <t>Commissioning of residential buildings</t>
  </si>
  <si>
    <t>Volume of cargo transportation by road</t>
  </si>
  <si>
    <t>Passenger turnover of motor transport</t>
  </si>
  <si>
    <t>Wholesale and retail trade, repair of cars and motorcycles</t>
  </si>
  <si>
    <t>Hotels and restaurants</t>
  </si>
  <si>
    <t>Consumer Price Index</t>
  </si>
  <si>
    <r>
      <rPr>
        <vertAlign val="superscript"/>
        <sz val="8"/>
        <color theme="1"/>
        <rFont val="Times New Roman"/>
        <family val="1"/>
        <charset val="204"/>
      </rPr>
      <t>1</t>
    </r>
    <r>
      <rPr>
        <sz val="8"/>
        <color theme="1"/>
        <rFont val="Times New Roman"/>
        <family val="1"/>
        <charset val="204"/>
      </rPr>
      <t xml:space="preserve"> Here and further in the table is the physical volume index.</t>
    </r>
  </si>
  <si>
    <r>
      <rPr>
        <vertAlign val="superscript"/>
        <sz val="8"/>
        <color theme="1"/>
        <rFont val="Times New Roman"/>
        <family val="1"/>
        <charset val="204"/>
      </rPr>
      <t>2</t>
    </r>
    <r>
      <rPr>
        <sz val="8"/>
        <color theme="1"/>
        <rFont val="Times New Roman"/>
        <family val="1"/>
        <charset val="204"/>
      </rPr>
      <t xml:space="preserve"> Here and further in the table - in weight after completion.</t>
    </r>
  </si>
  <si>
    <r>
      <rPr>
        <vertAlign val="superscript"/>
        <sz val="8"/>
        <color theme="1"/>
        <rFont val="Times New Roman"/>
        <family val="1"/>
        <charset val="204"/>
      </rPr>
      <t>3</t>
    </r>
    <r>
      <rPr>
        <sz val="8"/>
        <color theme="1"/>
        <rFont val="Times New Roman"/>
        <family val="1"/>
        <charset val="204"/>
      </rPr>
      <t xml:space="preserve"> Here and further in the table - in the scoring weight.</t>
    </r>
  </si>
  <si>
    <t>motor fuel</t>
  </si>
  <si>
    <t>electrical energy</t>
  </si>
  <si>
    <t>processed liquid milk</t>
  </si>
  <si>
    <t>sugar beet (factory)</t>
  </si>
  <si>
    <t>vodka</t>
  </si>
  <si>
    <t>Bishkek city</t>
  </si>
  <si>
    <t>Osh city</t>
  </si>
  <si>
    <t>Table I.B.a: Number of operating business entities by type and territory</t>
  </si>
  <si>
    <t>as of July 1, units</t>
  </si>
  <si>
    <t>2024 as a percentage by 2023</t>
  </si>
  <si>
    <r>
      <t xml:space="preserve">  </t>
    </r>
    <r>
      <rPr>
        <sz val="10"/>
        <color theme="1"/>
        <rFont val="Times New Roman"/>
        <family val="1"/>
        <charset val="204"/>
      </rPr>
      <t>из них:</t>
    </r>
  </si>
  <si>
    <r>
      <t xml:space="preserve">  </t>
    </r>
    <r>
      <rPr>
        <sz val="10"/>
        <color theme="1"/>
        <rFont val="Times New Roman"/>
        <family val="1"/>
        <charset val="204"/>
      </rPr>
      <t>алардан:</t>
    </r>
  </si>
  <si>
    <t>The total number of operating business entities is dominated by entities with a private form of ownership.</t>
  </si>
  <si>
    <t>Total</t>
  </si>
  <si>
    <t xml:space="preserve">  of these:</t>
  </si>
  <si>
    <t>State-owned</t>
  </si>
  <si>
    <t>Municipal</t>
  </si>
  <si>
    <t>Private</t>
  </si>
  <si>
    <t>Other</t>
  </si>
  <si>
    <r>
      <t xml:space="preserve">Table B.b: Operating business entities by type of ownership, </t>
    </r>
    <r>
      <rPr>
        <i/>
        <sz val="11"/>
        <color theme="1"/>
        <rFont val="Times New Roman"/>
        <family val="1"/>
        <charset val="204"/>
      </rPr>
      <t>(units)</t>
    </r>
  </si>
  <si>
    <r>
      <t>Таблица Б.в: Действующие хозяйствующие субъекты по формам собственности,</t>
    </r>
    <r>
      <rPr>
        <i/>
        <sz val="11"/>
        <color theme="1"/>
        <rFont val="Times New Roman"/>
        <family val="1"/>
        <charset val="204"/>
      </rPr>
      <t xml:space="preserve">  (единиц)</t>
    </r>
  </si>
  <si>
    <r>
      <t xml:space="preserve">Б.в таблицасы:  Менчиктин түрлөрү боюнча иштеп жаткан чарба жүргүзүүчү субъектилер, </t>
    </r>
    <r>
      <rPr>
        <i/>
        <sz val="11"/>
        <color theme="1"/>
        <rFont val="Times New Roman"/>
        <family val="1"/>
        <charset val="204"/>
      </rPr>
      <t>(бирдик)</t>
    </r>
  </si>
  <si>
    <t>As a percentage of the corresponding date of the previous year</t>
  </si>
  <si>
    <t>to the total</t>
  </si>
  <si>
    <t>Table I.B.b: Number of operating business entities by type of enterprise and type of economic activity</t>
  </si>
  <si>
    <t>Kyrgyz Republic</t>
  </si>
  <si>
    <t xml:space="preserve">Small </t>
  </si>
  <si>
    <t xml:space="preserve">Medium </t>
  </si>
  <si>
    <t xml:space="preserve">Large ones </t>
  </si>
  <si>
    <t>Peasant (farming) farms</t>
  </si>
  <si>
    <t>Individual entrepreneurs</t>
  </si>
  <si>
    <t>Other separate divisions</t>
  </si>
  <si>
    <t>Agriculture, forestry and fishing</t>
  </si>
  <si>
    <t>Mining operations</t>
  </si>
  <si>
    <t>Manufacturing industries (manufacturing industry)</t>
  </si>
  <si>
    <t>Provision (supply) of electricity, gas, steam and conditioned air</t>
  </si>
  <si>
    <t>Water supply, purification, waste treatment and recycling</t>
  </si>
  <si>
    <t>Construction</t>
  </si>
  <si>
    <t>Административная и вспомогательная деятельность</t>
  </si>
  <si>
    <t>Transportation and cargo storage</t>
  </si>
  <si>
    <t>Activities of hotels and restaurants</t>
  </si>
  <si>
    <t>Information and communication</t>
  </si>
  <si>
    <t>Financial intermediation and insurance</t>
  </si>
  <si>
    <t>Real estate transactions</t>
  </si>
  <si>
    <t>Professional, scientific and technical activities</t>
  </si>
  <si>
    <t>Activities of extraterritorial organizations</t>
  </si>
  <si>
    <t>Activities of private households with employees; production by private households of various goods and services for their own consumption</t>
  </si>
  <si>
    <t>Other service activities</t>
  </si>
  <si>
    <t>Art, entertainment and recreation</t>
  </si>
  <si>
    <t>Public health and social services</t>
  </si>
  <si>
    <t>Education</t>
  </si>
  <si>
    <t>Public administration and defense; compulsory social security</t>
  </si>
  <si>
    <t>Administrative and support activities</t>
  </si>
  <si>
    <t>Таблица III.Б.а: Прожиточный минимум для основных социально-демографических групп населения</t>
  </si>
  <si>
    <t>III.Б.а таблицасы: Калктын негизги социалдык-демографиялык группасы үчүн жашоо минимуму</t>
  </si>
  <si>
    <t>Table III.B.a: The cost of living for the main socio-demographic groups of the population</t>
  </si>
  <si>
    <t>(average per capita; soms per month)</t>
  </si>
  <si>
    <t>The entire population</t>
  </si>
  <si>
    <t>Able-bodied</t>
  </si>
  <si>
    <t>Pensioners</t>
  </si>
  <si>
    <t>Children</t>
  </si>
  <si>
    <t>Кара-Көл ш.</t>
  </si>
  <si>
    <t>Чөй облусу</t>
  </si>
  <si>
    <r>
      <t xml:space="preserve">1 </t>
    </r>
    <r>
      <rPr>
        <sz val="9"/>
        <color theme="1"/>
        <rFont val="Times New Roman"/>
        <family val="1"/>
        <charset val="204"/>
      </rPr>
      <t>Көмүскө өндүрүлгөн ундун жана нандын эсебин кошкондо.</t>
    </r>
  </si>
  <si>
    <r>
      <t xml:space="preserve">1 </t>
    </r>
    <r>
      <rPr>
        <sz val="9"/>
        <color theme="1"/>
        <rFont val="Times New Roman"/>
        <family val="1"/>
        <charset val="204"/>
      </rPr>
      <t>С учетом неофициального производства муки и хлеба.</t>
    </r>
  </si>
  <si>
    <t>I.В.б таблицасы: Өнөр жай продукцияcынын негизги түрлөрүн өндүрүү</t>
  </si>
  <si>
    <t>Өлчөө бирдиги</t>
  </si>
  <si>
    <t>тыс. т, миң т</t>
  </si>
  <si>
    <t>Таш көмүр жана лигнит</t>
  </si>
  <si>
    <t xml:space="preserve">Нарын облусу </t>
  </si>
  <si>
    <t>Иштетилбеген мунайзат</t>
  </si>
  <si>
    <t>Газ природный в газообразном состоянии</t>
  </si>
  <si>
    <t>Жаратылыш газы</t>
  </si>
  <si>
    <t>Мясо и пищевые субпродукты крупного рогатого скота, свиней, коз и лошадей</t>
  </si>
  <si>
    <t xml:space="preserve">Эт жана тамак субпродуктулары </t>
  </si>
  <si>
    <t>тонна</t>
  </si>
  <si>
    <t>Масло сливочное всех видов</t>
  </si>
  <si>
    <t>Бардык түрдөгү чалган майлар</t>
  </si>
  <si>
    <t xml:space="preserve">  Баткенская облусу</t>
  </si>
  <si>
    <t xml:space="preserve">  Жалал-Абад облусу</t>
  </si>
  <si>
    <t>Ош ш</t>
  </si>
  <si>
    <t xml:space="preserve">Өсүмдүк майы </t>
  </si>
  <si>
    <t>Колбаса азыктары</t>
  </si>
  <si>
    <t xml:space="preserve">Молоко обработанное жидкое </t>
  </si>
  <si>
    <t xml:space="preserve">Иштетилген суюк сүт </t>
  </si>
  <si>
    <t xml:space="preserve">Сырдын бардык түрү </t>
  </si>
  <si>
    <t xml:space="preserve">Нарын облусу                                     </t>
  </si>
  <si>
    <t xml:space="preserve">   Ош облусу</t>
  </si>
  <si>
    <t>Шоколад, канттан жасалган кондитердик азыктар</t>
  </si>
  <si>
    <t>Бишкек ш</t>
  </si>
  <si>
    <t>Дан эгиндеринен уну</t>
  </si>
  <si>
    <t>тыс. литров, миң литр</t>
  </si>
  <si>
    <t xml:space="preserve">Арак </t>
  </si>
  <si>
    <t xml:space="preserve"> Ысык-Көл облусу</t>
  </si>
  <si>
    <t>«Шампан» өңдүү шарап</t>
  </si>
  <si>
    <t>Жалал-Абад облусу.</t>
  </si>
  <si>
    <t>Бардык түрдөгү даяр кездемелер</t>
  </si>
  <si>
    <r>
      <t>тыс. м</t>
    </r>
    <r>
      <rPr>
        <b/>
        <i/>
        <vertAlign val="superscript"/>
        <sz val="10"/>
        <color theme="1"/>
        <rFont val="Times New Roman"/>
        <family val="1"/>
        <charset val="204"/>
      </rPr>
      <t>2</t>
    </r>
    <r>
      <rPr>
        <b/>
        <i/>
        <sz val="10"/>
        <color theme="1"/>
        <rFont val="Times New Roman"/>
        <family val="1"/>
        <charset val="204"/>
      </rPr>
      <t>, миң м</t>
    </r>
    <r>
      <rPr>
        <b/>
        <i/>
        <vertAlign val="superscript"/>
        <sz val="10"/>
        <color theme="1"/>
        <rFont val="Times New Roman"/>
        <family val="1"/>
        <charset val="204"/>
      </rPr>
      <t>2</t>
    </r>
  </si>
  <si>
    <t>Кол жана машина менен токулган трикотаж байпак буюмдары</t>
  </si>
  <si>
    <t>тыс.пар, миң жуп</t>
  </si>
  <si>
    <t>Бут кийим</t>
  </si>
  <si>
    <t>тыс. т,         миң т</t>
  </si>
  <si>
    <t>Чоподон бышырылып жасалган курулуш кыш-тары жана плиткалары</t>
  </si>
  <si>
    <t xml:space="preserve">млн.штук, млн. даана </t>
  </si>
  <si>
    <t>Бетондон жасалган чогултулма курулуш конструкциялары</t>
  </si>
  <si>
    <t>тыс. шт., миң даана</t>
  </si>
  <si>
    <t xml:space="preserve">16 кВт  кубатуулуктан башка трансформаторлор </t>
  </si>
  <si>
    <t>Эмерек</t>
  </si>
  <si>
    <t>млн.сомов, млн.сом</t>
  </si>
  <si>
    <t>Электр энергиясы</t>
  </si>
  <si>
    <t>млн. кВт.ч, млн. кВт.с.</t>
  </si>
  <si>
    <r>
      <t>млн. м</t>
    </r>
    <r>
      <rPr>
        <b/>
        <i/>
        <vertAlign val="superscript"/>
        <sz val="10"/>
        <color theme="1"/>
        <rFont val="Times New Roman"/>
        <family val="1"/>
        <charset val="204"/>
      </rPr>
      <t>3</t>
    </r>
  </si>
  <si>
    <r>
      <t xml:space="preserve">Table I.B.a: Volume of industrial output </t>
    </r>
    <r>
      <rPr>
        <i/>
        <sz val="11"/>
        <color theme="1"/>
        <rFont val="Times New Roman"/>
        <family val="1"/>
        <charset val="204"/>
      </rPr>
      <t>(million soms)</t>
    </r>
  </si>
  <si>
    <r>
      <t>Таблица I.В.а: Объем промышленной продукции</t>
    </r>
    <r>
      <rPr>
        <i/>
        <sz val="11"/>
        <color theme="1"/>
        <rFont val="Times New Roman"/>
        <family val="1"/>
        <charset val="204"/>
      </rPr>
      <t xml:space="preserve"> (млн. сомов)</t>
    </r>
  </si>
  <si>
    <r>
      <t>I.В.а таблицасы: Өнөр жай продукциясынын көлөмү</t>
    </r>
    <r>
      <rPr>
        <i/>
        <sz val="11"/>
        <color theme="1"/>
        <rFont val="Times New Roman"/>
        <family val="1"/>
        <charset val="204"/>
      </rPr>
      <t xml:space="preserve"> (млн. сом)</t>
    </r>
  </si>
  <si>
    <t>Jan.-March</t>
  </si>
  <si>
    <t>Jan.-June</t>
  </si>
  <si>
    <t>Batken</t>
  </si>
  <si>
    <t>including districts:</t>
  </si>
  <si>
    <t>Kadamzhay</t>
  </si>
  <si>
    <t>Leilek</t>
  </si>
  <si>
    <t xml:space="preserve"> Batken city</t>
  </si>
  <si>
    <t>Kyzyl-Kiya city</t>
  </si>
  <si>
    <t>Sulukta city</t>
  </si>
  <si>
    <t xml:space="preserve">Nooken </t>
  </si>
  <si>
    <t xml:space="preserve">Aksy </t>
  </si>
  <si>
    <t>Ala-Buka</t>
  </si>
  <si>
    <t>Bazar-Korgon</t>
  </si>
  <si>
    <t>Suzak</t>
  </si>
  <si>
    <t>Toguz-Toro</t>
  </si>
  <si>
    <t>Toktogul</t>
  </si>
  <si>
    <t>Chatkal</t>
  </si>
  <si>
    <t>Jalal-Abad city</t>
  </si>
  <si>
    <t>Kara-Kul city</t>
  </si>
  <si>
    <t>Mayluu-Suu city</t>
  </si>
  <si>
    <t>Tash-Kumyr city</t>
  </si>
  <si>
    <t>Jeti-Oguz</t>
  </si>
  <si>
    <t>Issyk-Kul</t>
  </si>
  <si>
    <t>Ak-Suu</t>
  </si>
  <si>
    <t>Ton</t>
  </si>
  <si>
    <t>Tup</t>
  </si>
  <si>
    <t>Karakol  city</t>
  </si>
  <si>
    <t>Balykchi city</t>
  </si>
  <si>
    <t>Naryn</t>
  </si>
  <si>
    <t>Ak-Talaa</t>
  </si>
  <si>
    <t>At-Bashi</t>
  </si>
  <si>
    <t>Zhumgal</t>
  </si>
  <si>
    <t>Kochkor</t>
  </si>
  <si>
    <t xml:space="preserve"> Naryn city </t>
  </si>
  <si>
    <t>Chon-Alai</t>
  </si>
  <si>
    <t>Alay</t>
  </si>
  <si>
    <t>Aravan</t>
  </si>
  <si>
    <t>Kara-Kulzha</t>
  </si>
  <si>
    <t>Kara-Suu</t>
  </si>
  <si>
    <t>Nookat</t>
  </si>
  <si>
    <t>Uzgen</t>
  </si>
  <si>
    <t>Bakai-Ata</t>
  </si>
  <si>
    <t>Talas</t>
  </si>
  <si>
    <t>Aitmatov</t>
  </si>
  <si>
    <t>Manas</t>
  </si>
  <si>
    <t xml:space="preserve">Talas city </t>
  </si>
  <si>
    <t>Moscow</t>
  </si>
  <si>
    <t>Ysyk-Ata</t>
  </si>
  <si>
    <t>Alamudun</t>
  </si>
  <si>
    <t>Zhayil</t>
  </si>
  <si>
    <t>Kemin</t>
  </si>
  <si>
    <t>Panfilov</t>
  </si>
  <si>
    <t>Sokuluk</t>
  </si>
  <si>
    <t>Chuy</t>
  </si>
  <si>
    <t>Chuy region</t>
  </si>
  <si>
    <t xml:space="preserve">Tokmok city </t>
  </si>
  <si>
    <t xml:space="preserve">Bishkek city </t>
  </si>
  <si>
    <t>October</t>
  </si>
  <si>
    <t>Lenin</t>
  </si>
  <si>
    <t>Pervomai</t>
  </si>
  <si>
    <t>Sverdlov</t>
  </si>
  <si>
    <r>
      <rPr>
        <vertAlign val="superscript"/>
        <sz val="9"/>
        <color theme="1"/>
        <rFont val="Times New Roman"/>
        <family val="1"/>
        <charset val="204"/>
      </rPr>
      <t>1</t>
    </r>
    <r>
      <rPr>
        <sz val="9"/>
        <color theme="1"/>
        <rFont val="Times New Roman"/>
        <family val="1"/>
        <charset val="204"/>
      </rPr>
      <t xml:space="preserve"> Taking into account the unofficial production of flour and bread.</t>
    </r>
  </si>
  <si>
    <t>I.V.b: Production of basic types of industrial products</t>
  </si>
  <si>
    <t>Unit of measurement</t>
  </si>
  <si>
    <t>Coal and lignite</t>
  </si>
  <si>
    <t xml:space="preserve">Naryn region </t>
  </si>
  <si>
    <t>Crude oil</t>
  </si>
  <si>
    <t>Natural gas in a gaseous state</t>
  </si>
  <si>
    <t>Meat and edible offal of cattle, pigs, goats and horses</t>
  </si>
  <si>
    <t>Butter of all kinds</t>
  </si>
  <si>
    <t>Vegetable oil</t>
  </si>
  <si>
    <t>Sausage products</t>
  </si>
  <si>
    <t>Processed liquid milk</t>
  </si>
  <si>
    <t>Cheeses of all types</t>
  </si>
  <si>
    <t>Chocolate, sugar confectionery products</t>
  </si>
  <si>
    <t>Flour from grain crops</t>
  </si>
  <si>
    <t>Vodka</t>
  </si>
  <si>
    <t>Champagne-type wine</t>
  </si>
  <si>
    <t>Cognac</t>
  </si>
  <si>
    <t>Beer</t>
  </si>
  <si>
    <t>Ready-made fabrics of all kinds</t>
  </si>
  <si>
    <t>Knitted hosiery products of machine and hand knitting</t>
  </si>
  <si>
    <t>Footwear</t>
  </si>
  <si>
    <t>Cement</t>
  </si>
  <si>
    <t>Building bricks, floor blocks and similar ceramic non-combustible products</t>
  </si>
  <si>
    <t>Prefabricated building structures made of concrete</t>
  </si>
  <si>
    <t>Other transformers with a capacity of not more than 16 kW</t>
  </si>
  <si>
    <t>Furniture</t>
  </si>
  <si>
    <t>Electrical energy</t>
  </si>
  <si>
    <r>
      <t xml:space="preserve">Table I.D.b: Commissioning of residential buildings </t>
    </r>
    <r>
      <rPr>
        <i/>
        <sz val="11"/>
        <color theme="1"/>
        <rFont val="Times New Roman"/>
        <family val="1"/>
        <charset val="204"/>
      </rPr>
      <t>(thousand square meters)</t>
    </r>
  </si>
  <si>
    <r>
      <t xml:space="preserve">Таблица I.Д.б: Ввод в действие жилых домов </t>
    </r>
    <r>
      <rPr>
        <i/>
        <sz val="11"/>
        <color theme="1"/>
        <rFont val="Times New Roman"/>
        <family val="1"/>
        <charset val="204"/>
      </rPr>
      <t>(тыс. квадратных метров)</t>
    </r>
  </si>
  <si>
    <r>
      <t xml:space="preserve">I.Д.б таблицасы: Турак жайларды пайдаланууга берүү </t>
    </r>
    <r>
      <rPr>
        <i/>
        <sz val="11"/>
        <color theme="1"/>
        <rFont val="Times New Roman"/>
        <family val="1"/>
        <charset val="204"/>
      </rPr>
      <t>(миң чарчы метр)</t>
    </r>
  </si>
  <si>
    <r>
      <t xml:space="preserve">Table I.D.a: Investments in fixed assets </t>
    </r>
    <r>
      <rPr>
        <i/>
        <sz val="11"/>
        <color theme="1"/>
        <rFont val="Times New Roman"/>
        <family val="1"/>
        <charset val="204"/>
      </rPr>
      <t>(million soms)</t>
    </r>
  </si>
  <si>
    <r>
      <t xml:space="preserve">Таблица I.Д.а: Инвестиции в основной капитал </t>
    </r>
    <r>
      <rPr>
        <i/>
        <sz val="12"/>
        <color theme="1"/>
        <rFont val="Times New Roman"/>
        <family val="1"/>
        <charset val="204"/>
      </rPr>
      <t xml:space="preserve"> (млн. сомов)</t>
    </r>
  </si>
  <si>
    <r>
      <t xml:space="preserve">I.Д.а таблицасы: Негизги капиталга инвестициялар </t>
    </r>
    <r>
      <rPr>
        <i/>
        <sz val="12"/>
        <color theme="1"/>
        <rFont val="Times New Roman"/>
        <family val="1"/>
        <charset val="204"/>
      </rPr>
      <t>(млн. сом)</t>
    </r>
  </si>
  <si>
    <r>
      <t xml:space="preserve">Table I.E.b: Telecommunication services, postal and courier services </t>
    </r>
    <r>
      <rPr>
        <i/>
        <sz val="11"/>
        <color theme="1"/>
        <rFont val="Times New Roman"/>
        <family val="1"/>
        <charset val="204"/>
      </rPr>
      <t>(million soms)</t>
    </r>
  </si>
  <si>
    <r>
      <t xml:space="preserve">Таблица I.Е.в: Телекоммуникационные услуги, услуги почтовой и курьерской  деятельности </t>
    </r>
    <r>
      <rPr>
        <i/>
        <sz val="11"/>
        <color theme="1"/>
        <rFont val="Times New Roman"/>
        <family val="1"/>
        <charset val="204"/>
      </rPr>
      <t xml:space="preserve"> (млн. сомов)</t>
    </r>
  </si>
  <si>
    <r>
      <t xml:space="preserve">I.Е.в таблицасы: Телекомуникация, почта жана чабарман ишмердигинин кызмат көрсөтүүлөрү </t>
    </r>
    <r>
      <rPr>
        <i/>
        <sz val="11"/>
        <color theme="1"/>
        <rFont val="Times New Roman"/>
        <family val="1"/>
        <charset val="204"/>
      </rPr>
      <t>(млн. сом)</t>
    </r>
  </si>
  <si>
    <r>
      <t xml:space="preserve">Table I.E.b: Passenger turnover of motor transport </t>
    </r>
    <r>
      <rPr>
        <i/>
        <sz val="11"/>
        <color theme="1"/>
        <rFont val="Times New Roman"/>
        <family val="1"/>
        <charset val="204"/>
      </rPr>
      <t>(million passenger kilometers)</t>
    </r>
  </si>
  <si>
    <r>
      <t xml:space="preserve">Таблица I.Е.б: Пассажирооборот автомобильного транспорта  </t>
    </r>
    <r>
      <rPr>
        <i/>
        <sz val="11"/>
        <color theme="1"/>
        <rFont val="Times New Roman"/>
        <family val="1"/>
        <charset val="204"/>
      </rPr>
      <t>(млн. пассажиро-километров)</t>
    </r>
  </si>
  <si>
    <r>
      <t xml:space="preserve">I.Е.б таблицасы: Автомобиль транспорту менен жүргүнчүлөрдү ташуунун жүгүртүлүшү </t>
    </r>
    <r>
      <rPr>
        <i/>
        <sz val="11"/>
        <color theme="1"/>
        <rFont val="Times New Roman"/>
        <family val="1"/>
        <charset val="204"/>
      </rPr>
      <t>(млн. жүргүнчү-километр)</t>
    </r>
  </si>
  <si>
    <r>
      <t>Table I.E.a: Transportation of goods by road</t>
    </r>
    <r>
      <rPr>
        <i/>
        <sz val="11"/>
        <color theme="1"/>
        <rFont val="Times New Roman"/>
        <family val="1"/>
        <charset val="204"/>
      </rPr>
      <t xml:space="preserve"> (thousand tons)</t>
    </r>
  </si>
  <si>
    <r>
      <t xml:space="preserve">Таблица I.Е.а: Перевозки грузов автомобильным транспортом </t>
    </r>
    <r>
      <rPr>
        <i/>
        <sz val="11"/>
        <color theme="1"/>
        <rFont val="Times New Roman"/>
        <family val="1"/>
        <charset val="204"/>
      </rPr>
      <t>(тыс. тонн)</t>
    </r>
  </si>
  <si>
    <r>
      <t xml:space="preserve">I.Е.а таблицасы: Автомобиль транспорту менен жүк ташуу </t>
    </r>
    <r>
      <rPr>
        <i/>
        <sz val="11"/>
        <color theme="1"/>
        <rFont val="Times New Roman"/>
        <family val="1"/>
        <charset val="204"/>
      </rPr>
      <t>(миң тонна)</t>
    </r>
  </si>
  <si>
    <r>
      <t xml:space="preserve">Table I.J.a: Volume of wholesale and retail trade, repair of cars and motorcycles </t>
    </r>
    <r>
      <rPr>
        <i/>
        <sz val="11"/>
        <color theme="1"/>
        <rFont val="Times New Roman"/>
        <family val="1"/>
        <charset val="204"/>
      </rPr>
      <t>(million soms)</t>
    </r>
  </si>
  <si>
    <r>
      <t xml:space="preserve">Таблица I.Ж.а: Объем оптовой и розничной торговли, ремонта автомобилей и мотоциклов </t>
    </r>
    <r>
      <rPr>
        <i/>
        <sz val="11"/>
        <color theme="1"/>
        <rFont val="Times New Roman"/>
        <family val="1"/>
        <charset val="204"/>
      </rPr>
      <t>(млн. сомов)</t>
    </r>
  </si>
  <si>
    <r>
      <t>I.Ж.а таблицасы: Дүң жана чекене соода; автоунааларды жана мотоциклдерди оңдоонун көлөмү</t>
    </r>
    <r>
      <rPr>
        <i/>
        <sz val="11"/>
        <color theme="1"/>
        <rFont val="Times New Roman"/>
        <family val="1"/>
        <charset val="204"/>
      </rPr>
      <t xml:space="preserve"> (млн. сом)</t>
    </r>
  </si>
  <si>
    <r>
      <t xml:space="preserve">Table I.J.b: Provision of services by hotels and restaurants </t>
    </r>
    <r>
      <rPr>
        <i/>
        <sz val="11"/>
        <color theme="1"/>
        <rFont val="Times New Roman"/>
        <family val="1"/>
        <charset val="204"/>
      </rPr>
      <t>(million soms)</t>
    </r>
  </si>
  <si>
    <r>
      <t xml:space="preserve">Таблица I.Ж.б: Предоставление услуг гостиницами и ресторанами </t>
    </r>
    <r>
      <rPr>
        <i/>
        <sz val="11"/>
        <color theme="1"/>
        <rFont val="Times New Roman"/>
        <family val="1"/>
        <charset val="204"/>
      </rPr>
      <t>(млн. сомов)</t>
    </r>
  </si>
  <si>
    <r>
      <t xml:space="preserve">I.Ж.б таблицасы: Мейманканалар менен ресторандардын кызмат көрсөтүүсү </t>
    </r>
    <r>
      <rPr>
        <i/>
        <sz val="11"/>
        <color theme="1"/>
        <rFont val="Times New Roman"/>
        <family val="1"/>
        <charset val="204"/>
      </rPr>
      <t>(млн. сом)</t>
    </r>
  </si>
  <si>
    <t>I.Г.а таблицасы: Айыл чарбасынын, токой чарбасынын жана балык уулоочулуктун продукцияларынын дүң чыгарылышы</t>
  </si>
  <si>
    <t xml:space="preserve">Кыргыз Республикасы </t>
  </si>
  <si>
    <t>млн. сом</t>
  </si>
  <si>
    <t>жалпы көлөмдөгү салыштырма салмак, пайыз менен</t>
  </si>
  <si>
    <t xml:space="preserve">Союлуучу мал жана канаттуулар (тирүүлөй салмакта) </t>
  </si>
  <si>
    <t>Чийки сүт</t>
  </si>
  <si>
    <t>Жумуртка, миң даана</t>
  </si>
  <si>
    <t>Жүн (физикалык салмакта)</t>
  </si>
  <si>
    <r>
      <t>Таблица I.Г.б: Производство основных продуктов животноводства</t>
    </r>
    <r>
      <rPr>
        <i/>
        <sz val="11"/>
        <color theme="1"/>
        <rFont val="Times New Roman"/>
        <family val="1"/>
        <charset val="204"/>
      </rPr>
      <t xml:space="preserve"> (тонн)</t>
    </r>
  </si>
  <si>
    <r>
      <t xml:space="preserve">I.Г.б таблицасы: Мал чарбасынын негизги продуктуларын өндүрүү </t>
    </r>
    <r>
      <rPr>
        <i/>
        <sz val="11"/>
        <color theme="1"/>
        <rFont val="Times New Roman"/>
        <family val="1"/>
        <charset val="204"/>
      </rPr>
      <t>(тонна)</t>
    </r>
  </si>
  <si>
    <r>
      <t xml:space="preserve">Таблица I.Г.в: Производство основных продуктов животноводства по территории </t>
    </r>
    <r>
      <rPr>
        <i/>
        <sz val="11"/>
        <color theme="1"/>
        <rFont val="Times New Roman"/>
        <family val="1"/>
        <charset val="204"/>
      </rPr>
      <t>(тонн)</t>
    </r>
  </si>
  <si>
    <r>
      <t xml:space="preserve">I.Г.в таблицасы: Аймактар боюнча мал чарбасынын негизги продуктуларын өндүрүү </t>
    </r>
    <r>
      <rPr>
        <i/>
        <sz val="11"/>
        <color theme="1"/>
        <rFont val="Times New Roman"/>
        <family val="1"/>
        <charset val="204"/>
      </rPr>
      <t>(тонна)</t>
    </r>
  </si>
  <si>
    <t xml:space="preserve">Баткен </t>
  </si>
  <si>
    <t xml:space="preserve">Талас облусу </t>
  </si>
  <si>
    <t xml:space="preserve">Чүй облусу </t>
  </si>
  <si>
    <t>Сүлүктү ш</t>
  </si>
  <si>
    <t>Раззаков ш.</t>
  </si>
  <si>
    <t>Кербен ш.</t>
  </si>
  <si>
    <t>Кара-Кол ш.</t>
  </si>
  <si>
    <t>Кочкор-Ата ш.</t>
  </si>
  <si>
    <r>
      <t>Жүн (физикалык салмакта</t>
    </r>
    <r>
      <rPr>
        <sz val="10"/>
        <color theme="1"/>
        <rFont val="Times New Roman"/>
        <family val="1"/>
        <charset val="204"/>
      </rPr>
      <t>)</t>
    </r>
  </si>
  <si>
    <r>
      <t>I.Г.г таблицасы: Негизги айыл чарба ө</t>
    </r>
    <r>
      <rPr>
        <b/>
        <sz val="11"/>
        <color rgb="FF000000"/>
        <rFont val="Times New Roman"/>
        <family val="1"/>
        <charset val="204"/>
      </rPr>
      <t>с</t>
    </r>
    <r>
      <rPr>
        <b/>
        <sz val="11"/>
        <color theme="1"/>
        <rFont val="Times New Roman"/>
        <family val="1"/>
        <charset val="204"/>
      </rPr>
      <t>үмдүкт</t>
    </r>
    <r>
      <rPr>
        <b/>
        <sz val="11"/>
        <color rgb="FF000000"/>
        <rFont val="Times New Roman"/>
        <family val="1"/>
        <charset val="204"/>
      </rPr>
      <t>өр</t>
    </r>
    <r>
      <rPr>
        <b/>
        <sz val="11"/>
        <color theme="1"/>
        <rFont val="Times New Roman"/>
        <family val="1"/>
        <charset val="204"/>
      </rPr>
      <t>үнүн дүң жыйымы</t>
    </r>
  </si>
  <si>
    <t>Картошка</t>
  </si>
  <si>
    <t>Жашылча</t>
  </si>
  <si>
    <t>Мөмө жемиш өсүмдүктөрү</t>
  </si>
  <si>
    <t>Таблица I.Г.г: Валовой сбор основных сельскохозяйственных культур</t>
  </si>
  <si>
    <t>2024-ж. 23-июнуна карата, тонна</t>
  </si>
  <si>
    <t>анын ичинен райондор:</t>
  </si>
  <si>
    <t xml:space="preserve">анын ичинен райондор: </t>
  </si>
  <si>
    <t xml:space="preserve">Ала-Бука </t>
  </si>
  <si>
    <t xml:space="preserve">Тогуз-Торо </t>
  </si>
  <si>
    <t>Майлуу-Суу ш.</t>
  </si>
  <si>
    <t xml:space="preserve">Жети-Өгуз </t>
  </si>
  <si>
    <t xml:space="preserve">Ысык-Көл    </t>
  </si>
  <si>
    <t xml:space="preserve">Тоң    </t>
  </si>
  <si>
    <t xml:space="preserve">Түп    </t>
  </si>
  <si>
    <t>Каракол  ш.</t>
  </si>
  <si>
    <t xml:space="preserve">анын ичинде райондор:    </t>
  </si>
  <si>
    <t>Нарын ш</t>
  </si>
  <si>
    <t>Кара-Кулджа</t>
  </si>
  <si>
    <t xml:space="preserve">Ысык-Ата </t>
  </si>
  <si>
    <r>
      <t xml:space="preserve">Зерно - </t>
    </r>
    <r>
      <rPr>
        <b/>
        <sz val="10"/>
        <color theme="1"/>
        <rFont val="Times New Roman"/>
        <family val="1"/>
        <charset val="204"/>
      </rPr>
      <t>(без зернобобовых, риса и гречихи) (в первоначальном оприходованном весе)</t>
    </r>
  </si>
  <si>
    <r>
      <t xml:space="preserve">Дан </t>
    </r>
    <r>
      <rPr>
        <b/>
        <sz val="10"/>
        <color theme="1"/>
        <rFont val="Times New Roman"/>
        <family val="1"/>
        <charset val="204"/>
      </rPr>
      <t>(дан буурчак, күрүч жана гречихасыз) (алгачкы кабыл алынган салмакта)</t>
    </r>
  </si>
  <si>
    <r>
      <t>Таш-</t>
    </r>
    <r>
      <rPr>
        <b/>
        <sz val="10"/>
        <color theme="1"/>
        <rFont val="Times New Roman"/>
        <family val="1"/>
        <charset val="204"/>
      </rPr>
      <t xml:space="preserve"> </t>
    </r>
    <r>
      <rPr>
        <sz val="10"/>
        <color rgb="FF000000"/>
        <rFont val="Times New Roman"/>
        <family val="1"/>
        <charset val="204"/>
      </rPr>
      <t>Көмүр ш.</t>
    </r>
  </si>
  <si>
    <r>
      <t>анын</t>
    </r>
    <r>
      <rPr>
        <sz val="10"/>
        <color rgb="FF000000"/>
        <rFont val="Times New Roman"/>
        <family val="1"/>
        <charset val="204"/>
      </rPr>
      <t xml:space="preserve"> ичинде райондор</t>
    </r>
  </si>
  <si>
    <t>2024-жылдын 2-кварталы</t>
  </si>
  <si>
    <t>2 квартал 2024г.</t>
  </si>
  <si>
    <t xml:space="preserve"> 2nd quarter of 2024  </t>
  </si>
  <si>
    <r>
      <t xml:space="preserve">Таблица I.К.а: Сальдированный финансовый результат (прибыль минус убыток) предприятий экономики </t>
    </r>
    <r>
      <rPr>
        <i/>
        <sz val="11"/>
        <color theme="1"/>
        <rFont val="Times New Roman"/>
        <family val="1"/>
        <charset val="204"/>
      </rPr>
      <t>(млн. сомов)</t>
    </r>
  </si>
  <si>
    <r>
      <t xml:space="preserve">Таблица I.К.б: Сумма убытка нерентабельных предприятий экономики </t>
    </r>
    <r>
      <rPr>
        <i/>
        <sz val="11"/>
        <color theme="1"/>
        <rFont val="Times New Roman"/>
        <family val="1"/>
        <charset val="204"/>
      </rPr>
      <t>(млн. сомов)</t>
    </r>
  </si>
  <si>
    <r>
      <t>I.К.б таблицасы: Экономиканын рентабелдүү эмес ишканалардын чыгымдарынын суммасы</t>
    </r>
    <r>
      <rPr>
        <i/>
        <sz val="11"/>
        <color theme="1"/>
        <rFont val="Times New Roman"/>
        <family val="1"/>
        <charset val="204"/>
      </rPr>
      <t xml:space="preserve"> (млн. сом)</t>
    </r>
  </si>
  <si>
    <t>в процентах к 2023</t>
  </si>
  <si>
    <t xml:space="preserve"> пайыз менен 2023</t>
  </si>
  <si>
    <t>Таш көмүр</t>
  </si>
  <si>
    <t>Дизелдик май</t>
  </si>
  <si>
    <t>Дизельдик май</t>
  </si>
  <si>
    <t>Table I.G.a: Gross output of agriculture, forestry and fisheries</t>
  </si>
  <si>
    <t>Livestock and poultry for slaughter (in live weight)</t>
  </si>
  <si>
    <t>Raw milk</t>
  </si>
  <si>
    <t>Eggs, thousand pieces</t>
  </si>
  <si>
    <t xml:space="preserve">       </t>
  </si>
  <si>
    <t xml:space="preserve"> Раззаков ш.</t>
  </si>
  <si>
    <t>г. Раззаков</t>
  </si>
  <si>
    <t>Razzakov city</t>
  </si>
  <si>
    <t>Batken city</t>
  </si>
  <si>
    <t>Kyzylkiya city</t>
  </si>
  <si>
    <t>Kerben city</t>
  </si>
  <si>
    <t xml:space="preserve">Aksi </t>
  </si>
  <si>
    <t>Nooken</t>
  </si>
  <si>
    <t>Kochkor-Ata city</t>
  </si>
  <si>
    <t>г.Кербен</t>
  </si>
  <si>
    <t>г. Кочкор-Ата</t>
  </si>
  <si>
    <t>Kok-Jangak city</t>
  </si>
  <si>
    <t>Jalal-Abad  city</t>
  </si>
  <si>
    <t>Kara-Kul  city</t>
  </si>
  <si>
    <t>Mailuu-Suu  city</t>
  </si>
  <si>
    <t>Tash-Kumyr  city</t>
  </si>
  <si>
    <t>Cholpon Ata city</t>
  </si>
  <si>
    <t>Karakol city</t>
  </si>
  <si>
    <t>Balykchy city</t>
  </si>
  <si>
    <t>Naryn city</t>
  </si>
  <si>
    <t>At-Bashy</t>
  </si>
  <si>
    <t>Kara-Suu  city</t>
  </si>
  <si>
    <t>Alai</t>
  </si>
  <si>
    <t xml:space="preserve"> Nookat city</t>
  </si>
  <si>
    <t>Uzgen city</t>
  </si>
  <si>
    <t xml:space="preserve"> г. Узген</t>
  </si>
  <si>
    <t>Aitmatovsky</t>
  </si>
  <si>
    <t>Manassky</t>
  </si>
  <si>
    <t xml:space="preserve">Kara-Balta city </t>
  </si>
  <si>
    <t>Shopokov city</t>
  </si>
  <si>
    <t xml:space="preserve"> Kant city </t>
  </si>
  <si>
    <t>Chui</t>
  </si>
  <si>
    <t>Tokmok city</t>
  </si>
  <si>
    <t xml:space="preserve"> г. Шопоков</t>
  </si>
  <si>
    <t>Wool (in natural weight)</t>
  </si>
  <si>
    <t>Wool (in physical weight)</t>
  </si>
  <si>
    <t>Eggs, a thousand pieces.</t>
  </si>
  <si>
    <t>million soms</t>
  </si>
  <si>
    <t>specific gravity in the total volume, as a percentage</t>
  </si>
  <si>
    <r>
      <t xml:space="preserve">Table I.G.b: Production of basic livestock products </t>
    </r>
    <r>
      <rPr>
        <i/>
        <sz val="11"/>
        <color theme="1"/>
        <rFont val="Times New Roman"/>
        <family val="1"/>
        <charset val="204"/>
      </rPr>
      <t>(tonne)</t>
    </r>
  </si>
  <si>
    <r>
      <t xml:space="preserve">Table I.G.b: Production of basic livestock products by territory </t>
    </r>
    <r>
      <rPr>
        <i/>
        <sz val="11"/>
        <color theme="1"/>
        <rFont val="Times New Roman"/>
        <family val="1"/>
        <charset val="204"/>
      </rPr>
      <t xml:space="preserve"> (tonne)</t>
    </r>
  </si>
  <si>
    <t>на 23 июня 2024 г. , тонна</t>
  </si>
  <si>
    <t>as of June 23, 2024 , tonne</t>
  </si>
  <si>
    <t>Grain - (without legumes, rice and buckwheat) (in the original registered weight)</t>
  </si>
  <si>
    <t>Potato</t>
  </si>
  <si>
    <t>Vegetables</t>
  </si>
  <si>
    <t>Fruits and berries</t>
  </si>
  <si>
    <t>Table I.G.g.: Gross harvest of the main agricultural crops</t>
  </si>
  <si>
    <t>Sverdlovsk</t>
  </si>
  <si>
    <t>Osh region (including Osh city)</t>
  </si>
  <si>
    <r>
      <t xml:space="preserve">Таблица I.З.б: Задолженность по выплате заработной платы </t>
    </r>
    <r>
      <rPr>
        <i/>
        <sz val="11"/>
        <color theme="1"/>
        <rFont val="Times New Roman"/>
        <family val="1"/>
        <charset val="204"/>
      </rPr>
      <t>(млн. сомов; на конец периода)</t>
    </r>
  </si>
  <si>
    <r>
      <t xml:space="preserve">I.З.б таблицасы: Эмгек акыны төлөө карыздары </t>
    </r>
    <r>
      <rPr>
        <i/>
        <sz val="11"/>
        <color theme="1"/>
        <rFont val="Times New Roman"/>
        <family val="1"/>
        <charset val="204"/>
      </rPr>
      <t>(млн. сом; мезгилдин аягында)</t>
    </r>
  </si>
  <si>
    <r>
      <t>Table I.Z.a: Average monthly salary per employee</t>
    </r>
    <r>
      <rPr>
        <i/>
        <sz val="11"/>
        <color theme="1"/>
        <rFont val="Times New Roman"/>
        <family val="1"/>
        <charset val="204"/>
      </rPr>
      <t xml:space="preserve"> (soms)</t>
    </r>
  </si>
  <si>
    <r>
      <t xml:space="preserve">Таблица I.З.а: Среднемесячная заработная плата одного работника </t>
    </r>
    <r>
      <rPr>
        <i/>
        <sz val="11"/>
        <color theme="1"/>
        <rFont val="Times New Roman"/>
        <family val="1"/>
        <charset val="204"/>
      </rPr>
      <t>(сомов)</t>
    </r>
  </si>
  <si>
    <r>
      <t>I</t>
    </r>
    <r>
      <rPr>
        <b/>
        <sz val="11"/>
        <color theme="1"/>
        <rFont val="Times New Roman"/>
        <family val="1"/>
        <charset val="204"/>
      </rPr>
      <t xml:space="preserve">.З.а таблицасы: Бир кызматкердин орточо айлык эмгек акысы </t>
    </r>
    <r>
      <rPr>
        <i/>
        <sz val="11"/>
        <color theme="1"/>
        <rFont val="Times New Roman"/>
        <family val="1"/>
        <charset val="204"/>
      </rPr>
      <t>(сом)</t>
    </r>
  </si>
  <si>
    <r>
      <t xml:space="preserve">Table I.Z.b: Wage arrears </t>
    </r>
    <r>
      <rPr>
        <i/>
        <sz val="11"/>
        <color theme="1"/>
        <rFont val="Times New Roman"/>
        <family val="1"/>
        <charset val="204"/>
      </rPr>
      <t>(million soms; at the end of the period)</t>
    </r>
  </si>
  <si>
    <r>
      <t xml:space="preserve">Table I.a: Consumer price index </t>
    </r>
    <r>
      <rPr>
        <i/>
        <sz val="11"/>
        <color theme="1"/>
        <rFont val="Times New Roman"/>
        <family val="1"/>
        <charset val="204"/>
      </rPr>
      <t>(compared to December of the previous year)</t>
    </r>
  </si>
  <si>
    <r>
      <t>Таблица И.а: Индекс потребительских цен</t>
    </r>
    <r>
      <rPr>
        <b/>
        <i/>
        <sz val="11"/>
        <color theme="1"/>
        <rFont val="Times New Roman"/>
        <family val="1"/>
        <charset val="204"/>
      </rPr>
      <t xml:space="preserve"> </t>
    </r>
    <r>
      <rPr>
        <i/>
        <sz val="11"/>
        <color theme="1"/>
        <rFont val="Times New Roman"/>
        <family val="1"/>
        <charset val="204"/>
      </rPr>
      <t>(к декабрю предыдущего года)</t>
    </r>
  </si>
  <si>
    <r>
      <t>I.И.а таблицасы: Керектөө бааларынын индекси</t>
    </r>
    <r>
      <rPr>
        <sz val="11"/>
        <color theme="1"/>
        <rFont val="Times New Roman"/>
        <family val="1"/>
        <charset val="204"/>
      </rPr>
      <t xml:space="preserve"> </t>
    </r>
    <r>
      <rPr>
        <i/>
        <sz val="11"/>
        <color theme="1"/>
        <rFont val="Times New Roman"/>
        <family val="1"/>
        <charset val="204"/>
      </rPr>
      <t>(мурунку жылдын декабрына карата)</t>
    </r>
  </si>
  <si>
    <t>Table I.b: Producer price index for industrial products</t>
  </si>
  <si>
    <t>(by December of the previous year)</t>
  </si>
  <si>
    <t>(compared to the corresponding period of the previous year)</t>
  </si>
  <si>
    <r>
      <t xml:space="preserve">Table I.K.a: Net financial result (profit minus loss) of economic enterprises </t>
    </r>
    <r>
      <rPr>
        <i/>
        <sz val="11"/>
        <color theme="1"/>
        <rFont val="Times New Roman"/>
        <family val="1"/>
        <charset val="204"/>
      </rPr>
      <t>(million soms)</t>
    </r>
  </si>
  <si>
    <r>
      <t>Enterprises (associations) without regional division</t>
    </r>
    <r>
      <rPr>
        <vertAlign val="superscript"/>
        <sz val="10"/>
        <color theme="1"/>
        <rFont val="Times New Roman"/>
        <family val="1"/>
        <charset val="204"/>
      </rPr>
      <t xml:space="preserve"> 1</t>
    </r>
  </si>
  <si>
    <r>
      <rPr>
        <vertAlign val="superscript"/>
        <sz val="9"/>
        <color theme="1"/>
        <rFont val="Times New Roman"/>
        <family val="1"/>
        <charset val="204"/>
      </rPr>
      <t>1</t>
    </r>
    <r>
      <rPr>
        <sz val="9"/>
        <color theme="1"/>
        <rFont val="Times New Roman"/>
        <family val="1"/>
        <charset val="204"/>
      </rPr>
      <t xml:space="preserve"> Here and further in the tables are listed enterprises of national importance operating in the field of electric power, petroleum products and gas distribution, postal and manufacturing industries, as well as banking.</t>
    </r>
  </si>
  <si>
    <r>
      <t>Enterprises (associations) without regional division</t>
    </r>
    <r>
      <rPr>
        <vertAlign val="superscript"/>
        <sz val="10"/>
        <color theme="1"/>
        <rFont val="Times New Roman"/>
        <family val="1"/>
        <charset val="204"/>
      </rPr>
      <t xml:space="preserve"> 2</t>
    </r>
  </si>
  <si>
    <r>
      <t>Enterprises (associations) without regional division</t>
    </r>
    <r>
      <rPr>
        <vertAlign val="superscript"/>
        <sz val="10"/>
        <color theme="1"/>
        <rFont val="Times New Roman"/>
        <family val="1"/>
        <charset val="204"/>
      </rPr>
      <t>2</t>
    </r>
  </si>
  <si>
    <r>
      <t xml:space="preserve">Table I.K.b: The amount of loss of unprofitable enterprises of the economy </t>
    </r>
    <r>
      <rPr>
        <i/>
        <sz val="11"/>
        <color theme="1"/>
        <rFont val="Times New Roman"/>
        <family val="1"/>
        <charset val="204"/>
      </rPr>
      <t>(million soms)</t>
    </r>
  </si>
  <si>
    <t>(as a percentage of the total number of enterprises in the region)</t>
  </si>
  <si>
    <t>Table I.K.v: Unprofitable enterprises of the economy</t>
  </si>
  <si>
    <r>
      <t>Table I.K.g: Finished products</t>
    </r>
    <r>
      <rPr>
        <i/>
        <sz val="11"/>
        <color theme="1"/>
        <rFont val="Times New Roman"/>
        <family val="1"/>
        <charset val="204"/>
      </rPr>
      <t xml:space="preserve"> (million soms; balance in warehouses at the end of the period)</t>
    </r>
  </si>
  <si>
    <r>
      <t>Таблица I.К.г: Готовая продукция</t>
    </r>
    <r>
      <rPr>
        <i/>
        <sz val="11"/>
        <color theme="1"/>
        <rFont val="Times New Roman"/>
        <family val="1"/>
        <charset val="204"/>
      </rPr>
      <t xml:space="preserve"> (млн. сомов; остаток на складах на конец периода)</t>
    </r>
  </si>
  <si>
    <r>
      <t xml:space="preserve">I.К.г таблицасы: Даяр продукция </t>
    </r>
    <r>
      <rPr>
        <i/>
        <sz val="11"/>
        <color theme="1"/>
        <rFont val="Times New Roman"/>
        <family val="1"/>
        <charset val="204"/>
      </rPr>
      <t>(млн. сом; мезгилдин аягындагы кампалардагы калдыктар)</t>
    </r>
  </si>
  <si>
    <r>
      <rPr>
        <vertAlign val="superscript"/>
        <sz val="9"/>
        <color theme="1"/>
        <rFont val="Times New Roman"/>
        <family val="1"/>
        <charset val="204"/>
      </rPr>
      <t>2</t>
    </r>
    <r>
      <rPr>
        <sz val="9"/>
        <color theme="1"/>
        <rFont val="Times New Roman"/>
        <family val="1"/>
        <charset val="204"/>
      </rPr>
      <t xml:space="preserve"> Here and further in the tables, enterprises of national importance are listed that carry out activities in the field of electric power, petroleum products and gas distribution supplies, postal activities and the manufacturing industry.</t>
    </r>
  </si>
  <si>
    <t>Table I.C.d: Accounts receivable of enterprises</t>
  </si>
  <si>
    <t>(million soms, at the end of the period)</t>
  </si>
  <si>
    <r>
      <t xml:space="preserve">Table I.C.E.: Accounts payable of enterprises </t>
    </r>
    <r>
      <rPr>
        <i/>
        <sz val="11"/>
        <color theme="1"/>
        <rFont val="Times New Roman"/>
        <family val="1"/>
        <charset val="204"/>
      </rPr>
      <t>(million soms, at the end of the period)</t>
    </r>
  </si>
  <si>
    <r>
      <t>Таблица I.К.е: Кредиторская задолженность предприятий</t>
    </r>
    <r>
      <rPr>
        <i/>
        <sz val="11"/>
        <color theme="1"/>
        <rFont val="Times New Roman"/>
        <family val="1"/>
        <charset val="204"/>
      </rPr>
      <t xml:space="preserve"> (млн. сомов, на конец периода)</t>
    </r>
  </si>
  <si>
    <r>
      <t xml:space="preserve">I.К.е таблицасы: Ишканалардын кредитордук карыздары </t>
    </r>
    <r>
      <rPr>
        <i/>
        <sz val="11"/>
        <color theme="1"/>
        <rFont val="Times New Roman"/>
        <family val="1"/>
        <charset val="204"/>
      </rPr>
      <t>(млн. сом, мезгилдин аягына карата)</t>
    </r>
  </si>
  <si>
    <t>Л.а таблицасы: Керектөөчүлөрдүн (ишканалардын, уюмдардын) отун запастары</t>
  </si>
  <si>
    <t>(айдын башына карата, тонна)</t>
  </si>
  <si>
    <t>Таблица Л.а: Запасы топлива у потребителей (предприятия и организации)</t>
  </si>
  <si>
    <t>(на начало месяца, тонн)</t>
  </si>
  <si>
    <t>Table L.a: Fuel reserves of consumers (enterprises and organizations)</t>
  </si>
  <si>
    <t>(at the beginning of the month, tons)</t>
  </si>
  <si>
    <t>June</t>
  </si>
  <si>
    <t>as a percentage by 2023</t>
  </si>
  <si>
    <t>Coal</t>
  </si>
  <si>
    <t>Fuel oil</t>
  </si>
  <si>
    <t>Gasoline</t>
  </si>
  <si>
    <t>Diesel fuel</t>
  </si>
  <si>
    <t>Таблица Л.б: Запасы топлива у поставщиков (предприятия и организации)</t>
  </si>
  <si>
    <t>Л.б таблицасы: Отун берүүчүлөрдүн (ишканалардын, уюмдардын) отун запастары</t>
  </si>
  <si>
    <t>Table L.b.: Fuel reserves of suppliers (enterprises and organizations)</t>
  </si>
  <si>
    <t xml:space="preserve">Кыргызская Республика </t>
  </si>
  <si>
    <r>
      <t xml:space="preserve">Table II.A.a: Exports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</si>
  <si>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 xml:space="preserve">Table II.A.b: Imports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</si>
  <si>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Таблица II.А.а: Экспорт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(тыс. долларов)</t>
    </r>
  </si>
  <si>
    <r>
      <t>II.А.а таблицасы: Экспорт</t>
    </r>
    <r>
      <rPr>
        <b/>
        <vertAlign val="superscript"/>
        <sz val="11"/>
        <rFont val="Times New Roman"/>
        <family val="1"/>
        <charset val="204"/>
      </rPr>
      <t>1</t>
    </r>
    <r>
      <rPr>
        <b/>
        <sz val="11"/>
        <rFont val="Times New Roman"/>
        <family val="1"/>
        <charset val="204"/>
      </rPr>
      <t>,</t>
    </r>
    <r>
      <rPr>
        <b/>
        <vertAlign val="superscript"/>
        <sz val="11"/>
        <rFont val="Times New Roman"/>
        <family val="1"/>
        <charset val="204"/>
      </rPr>
      <t xml:space="preserve"> </t>
    </r>
    <r>
      <rPr>
        <i/>
        <sz val="11"/>
        <rFont val="Times New Roman"/>
        <family val="1"/>
        <charset val="204"/>
      </rPr>
      <t>(миң доллар)</t>
    </r>
  </si>
  <si>
    <r>
      <t>Таблица II.А.б: Импорт</t>
    </r>
    <r>
      <rPr>
        <b/>
        <vertAlign val="superscript"/>
        <sz val="11"/>
        <rFont val="Times New Roman"/>
        <family val="1"/>
        <charset val="204"/>
      </rPr>
      <t>1</t>
    </r>
    <r>
      <rPr>
        <b/>
        <sz val="11"/>
        <rFont val="Times New Roman"/>
        <family val="1"/>
        <charset val="204"/>
      </rPr>
      <t xml:space="preserve">, </t>
    </r>
    <r>
      <rPr>
        <i/>
        <sz val="11"/>
        <rFont val="Times New Roman"/>
        <family val="1"/>
        <charset val="204"/>
      </rPr>
      <t>(тыс. долларов)</t>
    </r>
  </si>
  <si>
    <r>
      <t>II.А.б таблицасы: Импорт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(миң доллар)</t>
    </r>
  </si>
  <si>
    <r>
      <rPr>
        <vertAlign val="superscript"/>
        <sz val="8"/>
        <color theme="1"/>
        <rFont val="Times New Roman"/>
        <family val="1"/>
        <charset val="204"/>
      </rPr>
      <t>1</t>
    </r>
    <r>
      <rPr>
        <sz val="8"/>
        <color theme="1"/>
        <rFont val="Times New Roman"/>
        <family val="1"/>
        <charset val="204"/>
      </rPr>
      <t xml:space="preserve"> In the republic as a whole, including the volume of goods supplied by individuals, by regions - excluding this volume.</t>
    </r>
  </si>
  <si>
    <r>
      <t xml:space="preserve">III.А.а таблицасы: Төрөлгөндөрдүн саны </t>
    </r>
    <r>
      <rPr>
        <i/>
        <sz val="11"/>
        <color theme="1"/>
        <rFont val="Times New Roman"/>
        <family val="1"/>
        <charset val="204"/>
      </rPr>
      <t>(адам</t>
    </r>
    <r>
      <rPr>
        <b/>
        <sz val="11"/>
        <color theme="1"/>
        <rFont val="Times New Roman"/>
        <family val="1"/>
        <charset val="204"/>
      </rPr>
      <t>)</t>
    </r>
  </si>
  <si>
    <r>
      <t xml:space="preserve">Таблица III.А.а: Число родившихся </t>
    </r>
    <r>
      <rPr>
        <i/>
        <sz val="11"/>
        <color theme="1"/>
        <rFont val="Times New Roman"/>
        <family val="1"/>
        <charset val="204"/>
      </rPr>
      <t>(человек)</t>
    </r>
  </si>
  <si>
    <r>
      <t xml:space="preserve">Таблица III.А.б: Коэффициент рождаемости </t>
    </r>
    <r>
      <rPr>
        <i/>
        <sz val="11"/>
        <color theme="1"/>
        <rFont val="Times New Roman"/>
        <family val="1"/>
        <charset val="204"/>
      </rPr>
      <t>(промилле)</t>
    </r>
  </si>
  <si>
    <r>
      <t xml:space="preserve">III.А.б таблицасы: Төрөлүүнүн коэффициенти </t>
    </r>
    <r>
      <rPr>
        <i/>
        <sz val="11"/>
        <color theme="1"/>
        <rFont val="Times New Roman"/>
        <family val="1"/>
        <charset val="204"/>
      </rPr>
      <t>(промилле)</t>
    </r>
  </si>
  <si>
    <r>
      <t xml:space="preserve">Таблица III.А.в: Число умерших </t>
    </r>
    <r>
      <rPr>
        <i/>
        <sz val="11"/>
        <color theme="1"/>
        <rFont val="Times New Roman"/>
        <family val="1"/>
        <charset val="204"/>
      </rPr>
      <t>(человек)</t>
    </r>
  </si>
  <si>
    <r>
      <t xml:space="preserve">III.А.в таблицасы: Өлгөндөрдүн саны </t>
    </r>
    <r>
      <rPr>
        <i/>
        <sz val="11"/>
        <color theme="1"/>
        <rFont val="Times New Roman"/>
        <family val="1"/>
        <charset val="204"/>
      </rPr>
      <t>(адам)</t>
    </r>
  </si>
  <si>
    <r>
      <t xml:space="preserve">Таблица III.А.г: Коэффициент смертности </t>
    </r>
    <r>
      <rPr>
        <i/>
        <sz val="11"/>
        <color theme="1"/>
        <rFont val="Times New Roman"/>
        <family val="1"/>
        <charset val="204"/>
      </rPr>
      <t>(промилле)</t>
    </r>
  </si>
  <si>
    <r>
      <t>III.А.г таблицасы: Өлүмдүн коэффициенти</t>
    </r>
    <r>
      <rPr>
        <i/>
        <sz val="11"/>
        <color theme="1"/>
        <rFont val="Times New Roman"/>
        <family val="1"/>
        <charset val="204"/>
      </rPr>
      <t xml:space="preserve"> (промилле)</t>
    </r>
  </si>
  <si>
    <r>
      <t xml:space="preserve">Таблица III.А.д: Естественный прирост населения </t>
    </r>
    <r>
      <rPr>
        <i/>
        <sz val="12"/>
        <color theme="1"/>
        <rFont val="Times New Roman"/>
        <family val="1"/>
        <charset val="204"/>
      </rPr>
      <t>(человек)</t>
    </r>
  </si>
  <si>
    <r>
      <t>III.А.д таблицасы: Калктын табигый өсүүсү</t>
    </r>
    <r>
      <rPr>
        <i/>
        <sz val="12"/>
        <color theme="1"/>
        <rFont val="Times New Roman"/>
        <family val="1"/>
        <charset val="204"/>
      </rPr>
      <t xml:space="preserve"> (адам)</t>
    </r>
  </si>
  <si>
    <r>
      <t>Таблица III.А.ж: Младенческая смертность</t>
    </r>
    <r>
      <rPr>
        <i/>
        <sz val="11"/>
        <color theme="1"/>
        <rFont val="Times New Roman"/>
        <family val="1"/>
        <charset val="204"/>
      </rPr>
      <t xml:space="preserve"> (промилле)</t>
    </r>
  </si>
  <si>
    <r>
      <t xml:space="preserve">III.А.ж таблицасы: Ымыркай балдардын өлүмү </t>
    </r>
    <r>
      <rPr>
        <i/>
        <sz val="11"/>
        <color theme="1"/>
        <rFont val="Times New Roman"/>
        <family val="1"/>
        <charset val="204"/>
      </rPr>
      <t>(промилле)</t>
    </r>
  </si>
  <si>
    <r>
      <t>Таблица III.А.е: Число детей, умерших в возрасте до 1 года</t>
    </r>
    <r>
      <rPr>
        <i/>
        <sz val="11"/>
        <color theme="1"/>
        <rFont val="Times New Roman"/>
        <family val="1"/>
        <charset val="204"/>
      </rPr>
      <t xml:space="preserve"> (человек)</t>
    </r>
  </si>
  <si>
    <r>
      <t>III.А.е таблицасы: Жашы бир жашка чейин өлгөн балдардын саны</t>
    </r>
    <r>
      <rPr>
        <i/>
        <sz val="11"/>
        <color theme="1"/>
        <rFont val="Times New Roman"/>
        <family val="1"/>
        <charset val="204"/>
      </rPr>
      <t xml:space="preserve"> (адам)</t>
    </r>
  </si>
  <si>
    <r>
      <t>III.А.з таблицасы: Катталган никелердин саны</t>
    </r>
    <r>
      <rPr>
        <i/>
        <sz val="11"/>
        <color theme="1"/>
        <rFont val="Times New Roman"/>
        <family val="1"/>
        <charset val="204"/>
      </rPr>
      <t xml:space="preserve"> (бирдик)</t>
    </r>
  </si>
  <si>
    <r>
      <t>Таблица III.А.з: Число зарегистрированных браков</t>
    </r>
    <r>
      <rPr>
        <i/>
        <sz val="11"/>
        <color theme="1"/>
        <rFont val="Times New Roman"/>
        <family val="1"/>
        <charset val="204"/>
      </rPr>
      <t xml:space="preserve"> (единиц)</t>
    </r>
  </si>
  <si>
    <r>
      <t xml:space="preserve">Таблица III.А.и: Число зарегистрированных разводов </t>
    </r>
    <r>
      <rPr>
        <i/>
        <sz val="11"/>
        <color theme="1"/>
        <rFont val="Times New Roman"/>
        <family val="1"/>
        <charset val="204"/>
      </rPr>
      <t>(единиц)</t>
    </r>
  </si>
  <si>
    <r>
      <t>III.А.и таблицасы: Катталган ажырашуулардын саны</t>
    </r>
    <r>
      <rPr>
        <i/>
        <sz val="11"/>
        <color theme="1"/>
        <rFont val="Times New Roman"/>
        <family val="1"/>
        <charset val="204"/>
      </rPr>
      <t xml:space="preserve"> (бирдик)</t>
    </r>
  </si>
  <si>
    <r>
      <t>Table III.A.b: Fertility rate</t>
    </r>
    <r>
      <rPr>
        <i/>
        <sz val="11"/>
        <color theme="1"/>
        <rFont val="Times New Roman"/>
        <family val="1"/>
        <charset val="204"/>
      </rPr>
      <t xml:space="preserve"> (ppm)</t>
    </r>
  </si>
  <si>
    <r>
      <t>Table III.A.b: Number of deaths</t>
    </r>
    <r>
      <rPr>
        <i/>
        <sz val="11"/>
        <color theme="1"/>
        <rFont val="Times New Roman"/>
        <family val="1"/>
        <charset val="204"/>
      </rPr>
      <t xml:space="preserve"> (persons)</t>
    </r>
  </si>
  <si>
    <r>
      <t xml:space="preserve">Table III.A.d: Mortality rate </t>
    </r>
    <r>
      <rPr>
        <i/>
        <sz val="11"/>
        <color theme="1"/>
        <rFont val="Times New Roman"/>
        <family val="1"/>
        <charset val="204"/>
      </rPr>
      <t>(ppm)</t>
    </r>
  </si>
  <si>
    <r>
      <t>Table III.A.d: Natural population growth</t>
    </r>
    <r>
      <rPr>
        <i/>
        <sz val="11"/>
        <color theme="1"/>
        <rFont val="Times New Roman"/>
        <family val="1"/>
        <charset val="204"/>
      </rPr>
      <t xml:space="preserve"> (people)</t>
    </r>
  </si>
  <si>
    <r>
      <t>Table III.A.e.: Number of children who died before the age of 1</t>
    </r>
    <r>
      <rPr>
        <i/>
        <sz val="11"/>
        <color theme="1"/>
        <rFont val="Times New Roman"/>
        <family val="1"/>
        <charset val="204"/>
      </rPr>
      <t xml:space="preserve"> (persons)</t>
    </r>
  </si>
  <si>
    <r>
      <t>Table III.A.w: Infant mortality</t>
    </r>
    <r>
      <rPr>
        <i/>
        <sz val="11"/>
        <color theme="1"/>
        <rFont val="Times New Roman"/>
        <family val="1"/>
        <charset val="204"/>
      </rPr>
      <t xml:space="preserve"> (ppm)</t>
    </r>
  </si>
  <si>
    <r>
      <t>Table III.A.z: Number of registered marriages</t>
    </r>
    <r>
      <rPr>
        <i/>
        <sz val="11"/>
        <color theme="1"/>
        <rFont val="Times New Roman"/>
        <family val="1"/>
        <charset val="204"/>
      </rPr>
      <t xml:space="preserve"> (units)</t>
    </r>
  </si>
  <si>
    <r>
      <t xml:space="preserve">Table III.A.i: Number of registered divorces </t>
    </r>
    <r>
      <rPr>
        <i/>
        <sz val="11"/>
        <color theme="1"/>
        <rFont val="Times New Roman"/>
        <family val="1"/>
        <charset val="204"/>
      </rPr>
      <t>(units)</t>
    </r>
  </si>
  <si>
    <r>
      <t xml:space="preserve">Table III.A.a: Number of births </t>
    </r>
    <r>
      <rPr>
        <i/>
        <sz val="11"/>
        <color theme="1"/>
        <rFont val="Times New Roman"/>
        <family val="1"/>
        <charset val="204"/>
      </rPr>
      <t>(persons)</t>
    </r>
  </si>
  <si>
    <t>Food products</t>
  </si>
  <si>
    <t>including:</t>
  </si>
  <si>
    <t>bread and bread products</t>
  </si>
  <si>
    <t>fruits</t>
  </si>
  <si>
    <t>milk and dairy products</t>
  </si>
  <si>
    <t>meat</t>
  </si>
  <si>
    <t>fish</t>
  </si>
  <si>
    <t>sugar</t>
  </si>
  <si>
    <t>vegetable oil</t>
  </si>
  <si>
    <t>iodized salt</t>
  </si>
  <si>
    <t>tea</t>
  </si>
  <si>
    <t>Non-food products</t>
  </si>
  <si>
    <t>Services</t>
  </si>
  <si>
    <t>Taxes</t>
  </si>
  <si>
    <t xml:space="preserve"> 3nd quarter of 2024  </t>
  </si>
  <si>
    <t>3 квартал 2024г.</t>
  </si>
  <si>
    <t>2024-жылдын 3-кварталы</t>
  </si>
  <si>
    <t xml:space="preserve">4nd quarter of 2024  </t>
  </si>
  <si>
    <t>4 квартал 2024г.</t>
  </si>
  <si>
    <r>
      <t xml:space="preserve">Table I.A.a: Main socio-economic indicators  </t>
    </r>
    <r>
      <rPr>
        <i/>
        <sz val="11"/>
        <color theme="1"/>
        <rFont val="Times New Roman"/>
        <family val="1"/>
        <charset val="204"/>
      </rPr>
      <t>(as a percentage of the corresponding period of the previous year)</t>
    </r>
  </si>
  <si>
    <t xml:space="preserve"> (в процентах к соответствующему периоду предыдущего года)</t>
  </si>
  <si>
    <t>(өткөн жылдын тийиштүү мезгилине пайыз менен)</t>
  </si>
  <si>
    <t>ири мүйүздүү малдын, чочконун, эчкинин, жылкынын, эти жана тамак-аш субпродукталары</t>
  </si>
  <si>
    <t>(в процентах к соответствующему периоду предыдущего года)</t>
  </si>
  <si>
    <t>янв-сент.</t>
  </si>
  <si>
    <t>янв-дек.</t>
  </si>
  <si>
    <t>Jan-Sep.</t>
  </si>
  <si>
    <t>Jan-Dec.</t>
  </si>
  <si>
    <t>as of October 1, units</t>
  </si>
  <si>
    <t>на 1 октября, единиц</t>
  </si>
  <si>
    <t xml:space="preserve">  1-октябрга карата, бирдик</t>
  </si>
  <si>
    <t>Всего на 1 октября</t>
  </si>
  <si>
    <t xml:space="preserve"> 1-октябрга карата баардыгы</t>
  </si>
  <si>
    <t>as of January 1, units</t>
  </si>
  <si>
    <t>Всего на 1 января</t>
  </si>
  <si>
    <t xml:space="preserve"> 1-январга карата баардыгы</t>
  </si>
  <si>
    <t>as of  January 1, units</t>
  </si>
  <si>
    <t>на 1 января, единиц</t>
  </si>
  <si>
    <t xml:space="preserve">  1-январга карата, бирдик</t>
  </si>
  <si>
    <t>2024-жылдын 4-кварталы</t>
  </si>
  <si>
    <t>на 23 сентября 2024 г. , тонна</t>
  </si>
  <si>
    <t>2024-ж. 23-сентябрына карата, тонна</t>
  </si>
  <si>
    <t>на 23 декабря 2024 г. , тонна</t>
  </si>
  <si>
    <t>2024-ж. 23-декабрына карата, тонна</t>
  </si>
  <si>
    <t>as of September 23, 2024 , tonne</t>
  </si>
  <si>
    <t>as of December 23, 2024 , tonne</t>
  </si>
  <si>
    <t>сентябрь</t>
  </si>
  <si>
    <t>декабрь</t>
  </si>
  <si>
    <t>september</t>
  </si>
  <si>
    <t>december</t>
  </si>
  <si>
    <t>192 557,9</t>
  </si>
  <si>
    <t>311 271,2</t>
  </si>
  <si>
    <t>816 668,4</t>
  </si>
  <si>
    <t>1 386 499,8</t>
  </si>
  <si>
    <t xml:space="preserve">352 484,5 </t>
  </si>
  <si>
    <t>539 758,6</t>
  </si>
  <si>
    <t>12 707,9</t>
  </si>
  <si>
    <t>12 914,6</t>
  </si>
  <si>
    <t>11 255,1</t>
  </si>
  <si>
    <t xml:space="preserve">18 953,0 </t>
  </si>
  <si>
    <t>52 884,0</t>
  </si>
  <si>
    <t>47 124,0</t>
  </si>
  <si>
    <t>41 237,0</t>
  </si>
  <si>
    <t>61 584,6</t>
  </si>
  <si>
    <t>17 763,2</t>
  </si>
  <si>
    <t>70 867,4</t>
  </si>
  <si>
    <t>302 091,5</t>
  </si>
  <si>
    <t>269 512,4</t>
  </si>
  <si>
    <t>60 255,2</t>
  </si>
  <si>
    <t>350 658,8</t>
  </si>
  <si>
    <t>44 401 ,2</t>
  </si>
  <si>
    <t>15 675,8</t>
  </si>
  <si>
    <t>67 114,0</t>
  </si>
  <si>
    <t>7 996,5</t>
  </si>
  <si>
    <t>18 796,3</t>
  </si>
  <si>
    <t>12 485,0</t>
  </si>
  <si>
    <t>9 519,0</t>
  </si>
  <si>
    <t>21 501,0</t>
  </si>
  <si>
    <t>5 446,1</t>
  </si>
  <si>
    <t>25 524,1</t>
  </si>
  <si>
    <t>195525,0</t>
  </si>
  <si>
    <t>838760,3</t>
  </si>
  <si>
    <t>382226,9</t>
  </si>
  <si>
    <t>12916,1</t>
  </si>
  <si>
    <t>448 703,6</t>
  </si>
  <si>
    <t>1 777 614,9</t>
  </si>
  <si>
    <t>685 738,6</t>
  </si>
  <si>
    <t>29 626,1</t>
  </si>
  <si>
    <t>73 964,5</t>
  </si>
  <si>
    <t>66 713,4</t>
  </si>
  <si>
    <t>60 640,0</t>
  </si>
  <si>
    <t>90 043,0</t>
  </si>
  <si>
    <t>25 531,3</t>
  </si>
  <si>
    <t>100 885,3</t>
  </si>
  <si>
    <t>101 873,5</t>
  </si>
  <si>
    <t>372 895,5</t>
  </si>
  <si>
    <t>270 064,1</t>
  </si>
  <si>
    <t>141 768,0</t>
  </si>
  <si>
    <t>347 730,7</t>
  </si>
  <si>
    <t>76 723,0</t>
  </si>
  <si>
    <t>462 365,1</t>
  </si>
  <si>
    <t>21 346,6</t>
  </si>
  <si>
    <t>77 134,0</t>
  </si>
  <si>
    <r>
      <t>455 709,</t>
    </r>
    <r>
      <rPr>
        <sz val="10"/>
        <color rgb="FF000000"/>
        <rFont val="Times New Roman"/>
        <family val="1"/>
        <charset val="204"/>
      </rPr>
      <t>1</t>
    </r>
  </si>
  <si>
    <t>282 870,2</t>
  </si>
  <si>
    <t>95 248,6</t>
  </si>
  <si>
    <t>Кант шаары</t>
  </si>
  <si>
    <t>Кара - Балта шаары</t>
  </si>
  <si>
    <r>
      <t>I.К.а таблицасы: Экономиканын ишканаларынын сальдолоштурулган финансылык жыйынтык  
                                (пайдадан чыгаша кемитилет</t>
    </r>
    <r>
      <rPr>
        <b/>
        <i/>
        <sz val="11"/>
        <color theme="1"/>
        <rFont val="Times New Roman"/>
        <family val="1"/>
        <charset val="204"/>
      </rPr>
      <t xml:space="preserve">) </t>
    </r>
    <r>
      <rPr>
        <i/>
        <sz val="11"/>
        <color theme="1"/>
        <rFont val="Times New Roman"/>
        <family val="1"/>
        <charset val="204"/>
      </rPr>
      <t>(млн. сом)</t>
    </r>
  </si>
  <si>
    <t>317691,9</t>
  </si>
  <si>
    <t>459668,0</t>
  </si>
  <si>
    <t>29626,1</t>
  </si>
  <si>
    <t>11182,3</t>
  </si>
  <si>
    <t>18859,3</t>
  </si>
  <si>
    <t>29626,0</t>
  </si>
  <si>
    <t>6155,0</t>
  </si>
  <si>
    <t>1839,0</t>
  </si>
  <si>
    <t>3688,0</t>
  </si>
  <si>
    <t>6235,0</t>
  </si>
  <si>
    <t>10943,7</t>
  </si>
  <si>
    <t>4177,3</t>
  </si>
  <si>
    <t>7224,1</t>
  </si>
  <si>
    <t>10945,8</t>
  </si>
  <si>
    <t>9951,0</t>
  </si>
  <si>
    <t>4260,0</t>
  </si>
  <si>
    <t>6434,0</t>
  </si>
  <si>
    <t>10044,0</t>
  </si>
  <si>
    <t>2318,0</t>
  </si>
  <si>
    <t>1059,0</t>
  </si>
  <si>
    <t>1593,0</t>
  </si>
  <si>
    <t>2325,0</t>
  </si>
  <si>
    <t>1184,0</t>
  </si>
  <si>
    <t>317,0</t>
  </si>
  <si>
    <t>569,0</t>
  </si>
  <si>
    <t>1007,0</t>
  </si>
  <si>
    <t>823,4</t>
  </si>
  <si>
    <t>353,0</t>
  </si>
  <si>
    <t>568,2</t>
  </si>
  <si>
    <t>824,2</t>
  </si>
  <si>
    <t>236,0</t>
  </si>
  <si>
    <t>376,0</t>
  </si>
  <si>
    <t>570,0</t>
  </si>
  <si>
    <t>73964,5</t>
  </si>
  <si>
    <t>31568,0</t>
  </si>
  <si>
    <t>53595,0</t>
  </si>
  <si>
    <t>75007,5</t>
  </si>
  <si>
    <t>10721,0</t>
  </si>
  <si>
    <t>4463,0</t>
  </si>
  <si>
    <t>7751,0</t>
  </si>
  <si>
    <t>10817,0</t>
  </si>
  <si>
    <t>2492,0</t>
  </si>
  <si>
    <t>1078,0</t>
  </si>
  <si>
    <t>1750,0</t>
  </si>
  <si>
    <t>2514,0</t>
  </si>
  <si>
    <t>11018,0</t>
  </si>
  <si>
    <t>4315,0</t>
  </si>
  <si>
    <t>7716,0</t>
  </si>
  <si>
    <t>11238,0</t>
  </si>
  <si>
    <t>10037,0</t>
  </si>
  <si>
    <t>4384,0</t>
  </si>
  <si>
    <t>7452,0</t>
  </si>
  <si>
    <t>10338,0</t>
  </si>
  <si>
    <t>6902,0</t>
  </si>
  <si>
    <t>3220,0</t>
  </si>
  <si>
    <t>5395,0</t>
  </si>
  <si>
    <t>6939,0</t>
  </si>
  <si>
    <t>287,0</t>
  </si>
  <si>
    <t>114,0</t>
  </si>
  <si>
    <t>172,0</t>
  </si>
  <si>
    <t>228,0</t>
  </si>
  <si>
    <t>15846,0</t>
  </si>
  <si>
    <t>6485,8</t>
  </si>
  <si>
    <t>10788,8</t>
  </si>
  <si>
    <t>15961,0</t>
  </si>
  <si>
    <t>363,0</t>
  </si>
  <si>
    <t>165,0</t>
  </si>
  <si>
    <t>282,0</t>
  </si>
  <si>
    <t>364,0</t>
  </si>
  <si>
    <t>3577,0</t>
  </si>
  <si>
    <t>1698,0</t>
  </si>
  <si>
    <t>2811,0</t>
  </si>
  <si>
    <t>3755,0</t>
  </si>
  <si>
    <t>8301,5</t>
  </si>
  <si>
    <t>3893,0</t>
  </si>
  <si>
    <t>6420,0</t>
  </si>
  <si>
    <t>8427,5</t>
  </si>
  <si>
    <t>3922,0</t>
  </si>
  <si>
    <t>1688,0</t>
  </si>
  <si>
    <t>2909,0</t>
  </si>
  <si>
    <t>4043,0</t>
  </si>
  <si>
    <t>1582,0</t>
  </si>
  <si>
    <t>646,2</t>
  </si>
  <si>
    <t>1057,2</t>
  </si>
  <si>
    <t>1513,0</t>
  </si>
  <si>
    <t>899,0</t>
  </si>
  <si>
    <t>345,0</t>
  </si>
  <si>
    <t>564,0</t>
  </si>
  <si>
    <t>797,0</t>
  </si>
  <si>
    <t>656,0</t>
  </si>
  <si>
    <t>483,0</t>
  </si>
  <si>
    <t>659,0</t>
  </si>
  <si>
    <t>503,0</t>
  </si>
  <si>
    <t>143,0</t>
  </si>
  <si>
    <t>248,0</t>
  </si>
  <si>
    <t>520,0</t>
  </si>
  <si>
    <t>66713,4</t>
  </si>
  <si>
    <t>28575,4</t>
  </si>
  <si>
    <t>48284,2</t>
  </si>
  <si>
    <t>69662,8</t>
  </si>
  <si>
    <t>10754,0</t>
  </si>
  <si>
    <t>4474,0</t>
  </si>
  <si>
    <t>7705,0</t>
  </si>
  <si>
    <t>10975,0</t>
  </si>
  <si>
    <t>15206,0</t>
  </si>
  <si>
    <t>6044,0</t>
  </si>
  <si>
    <t>10375,0</t>
  </si>
  <si>
    <t>15540,0</t>
  </si>
  <si>
    <t>17978,0</t>
  </si>
  <si>
    <t>8769,0</t>
  </si>
  <si>
    <t>13589,0</t>
  </si>
  <si>
    <t>19966,0</t>
  </si>
  <si>
    <t>1258,0</t>
  </si>
  <si>
    <t>434,0</t>
  </si>
  <si>
    <t>682,0</t>
  </si>
  <si>
    <t>1259,0</t>
  </si>
  <si>
    <t>10406,0</t>
  </si>
  <si>
    <t>4060,0</t>
  </si>
  <si>
    <t>7830,0</t>
  </si>
  <si>
    <t>10610,0</t>
  </si>
  <si>
    <t>9876,4</t>
  </si>
  <si>
    <t>4310,4</t>
  </si>
  <si>
    <t>7027,2</t>
  </si>
  <si>
    <t>10077,3</t>
  </si>
  <si>
    <t>1236,0</t>
  </si>
  <si>
    <t>562,0</t>
  </si>
  <si>
    <t>942,0</t>
  </si>
  <si>
    <t>1237,0</t>
  </si>
  <si>
    <t>1257,0</t>
  </si>
  <si>
    <t>356,0</t>
  </si>
  <si>
    <t>816,0</t>
  </si>
  <si>
    <t>1257,5</t>
  </si>
  <si>
    <t>60640,0</t>
  </si>
  <si>
    <t>25986,0</t>
  </si>
  <si>
    <t>42071,0</t>
  </si>
  <si>
    <t>62154,6</t>
  </si>
  <si>
    <t>8335,0</t>
  </si>
  <si>
    <t>3989,0</t>
  </si>
  <si>
    <t>6520,0</t>
  </si>
  <si>
    <t>8465,0</t>
  </si>
  <si>
    <t>11818,0</t>
  </si>
  <si>
    <t>4859,0</t>
  </si>
  <si>
    <t>8208,0</t>
  </si>
  <si>
    <t>12190,0</t>
  </si>
  <si>
    <t>10797,0</t>
  </si>
  <si>
    <t>4458,0</t>
  </si>
  <si>
    <t>7310,0</t>
  </si>
  <si>
    <t>11013,6</t>
  </si>
  <si>
    <t>14597,0</t>
  </si>
  <si>
    <t>6675,0</t>
  </si>
  <si>
    <t>10165,0</t>
  </si>
  <si>
    <t>14910,0</t>
  </si>
  <si>
    <t>14220,0</t>
  </si>
  <si>
    <t>5665,0</t>
  </si>
  <si>
    <t>9255,0</t>
  </si>
  <si>
    <t>14718,0</t>
  </si>
  <si>
    <t>873,0</t>
  </si>
  <si>
    <t>340,0</t>
  </si>
  <si>
    <t>613,0</t>
  </si>
  <si>
    <t>858,0</t>
  </si>
  <si>
    <t>88466,2</t>
  </si>
  <si>
    <t>36507,6</t>
  </si>
  <si>
    <t>61492,7</t>
  </si>
  <si>
    <t>90144,3</t>
  </si>
  <si>
    <t>11523,0</t>
  </si>
  <si>
    <t>4834,8</t>
  </si>
  <si>
    <t>8123,4</t>
  </si>
  <si>
    <t>11756,7</t>
  </si>
  <si>
    <t>6493,0</t>
  </si>
  <si>
    <t>2943,0</t>
  </si>
  <si>
    <t>4597,0</t>
  </si>
  <si>
    <t>6626,0</t>
  </si>
  <si>
    <t>10831,6</t>
  </si>
  <si>
    <t>4310,0</t>
  </si>
  <si>
    <t>7670,2</t>
  </si>
  <si>
    <t>10936,5</t>
  </si>
  <si>
    <t>20764,9</t>
  </si>
  <si>
    <t>8522,2</t>
  </si>
  <si>
    <t>14552,4</t>
  </si>
  <si>
    <t>21102,0</t>
  </si>
  <si>
    <t>1437,0</t>
  </si>
  <si>
    <t>654,1</t>
  </si>
  <si>
    <t>1045,0</t>
  </si>
  <si>
    <t>1477,2</t>
  </si>
  <si>
    <t>15855,0</t>
  </si>
  <si>
    <t>6582,2</t>
  </si>
  <si>
    <t>10627,4</t>
  </si>
  <si>
    <t>16212,5</t>
  </si>
  <si>
    <t>238,0</t>
  </si>
  <si>
    <t>88,0</t>
  </si>
  <si>
    <t>152,7</t>
  </si>
  <si>
    <t>245,2</t>
  </si>
  <si>
    <t>17087,0</t>
  </si>
  <si>
    <t>7010,0</t>
  </si>
  <si>
    <t>11920,0</t>
  </si>
  <si>
    <t>17531,0</t>
  </si>
  <si>
    <t>801,0</t>
  </si>
  <si>
    <t>324,0</t>
  </si>
  <si>
    <t>589,0</t>
  </si>
  <si>
    <t>813,0</t>
  </si>
  <si>
    <t>5911,7</t>
  </si>
  <si>
    <t>2305,4</t>
  </si>
  <si>
    <t>4002,3</t>
  </si>
  <si>
    <t>5979,6</t>
  </si>
  <si>
    <t>25613,5</t>
  </si>
  <si>
    <t>12253,0</t>
  </si>
  <si>
    <t>17868,6</t>
  </si>
  <si>
    <t>25762,2</t>
  </si>
  <si>
    <t>5396,0</t>
  </si>
  <si>
    <t>2663,0</t>
  </si>
  <si>
    <t>3954,0</t>
  </si>
  <si>
    <t>5401,1</t>
  </si>
  <si>
    <t>7272,0</t>
  </si>
  <si>
    <t>3362,0</t>
  </si>
  <si>
    <t>4955,0</t>
  </si>
  <si>
    <t>7323,0</t>
  </si>
  <si>
    <t>4336,8</t>
  </si>
  <si>
    <t>2380,6</t>
  </si>
  <si>
    <t>3187,3</t>
  </si>
  <si>
    <t>4338,0</t>
  </si>
  <si>
    <t>8176,4</t>
  </si>
  <si>
    <t>3673,0</t>
  </si>
  <si>
    <t>5500,0</t>
  </si>
  <si>
    <t>8265,6</t>
  </si>
  <si>
    <t>432,3</t>
  </si>
  <si>
    <t>174,4</t>
  </si>
  <si>
    <t>272,3</t>
  </si>
  <si>
    <t>434,5</t>
  </si>
  <si>
    <t>94468,4</t>
  </si>
  <si>
    <t>45422,2</t>
  </si>
  <si>
    <t>69767,6</t>
  </si>
  <si>
    <t>98989,4</t>
  </si>
  <si>
    <t>8015,4</t>
  </si>
  <si>
    <t>3840,8</t>
  </si>
  <si>
    <t>5670,1</t>
  </si>
  <si>
    <t>8021,2</t>
  </si>
  <si>
    <t>8756,5</t>
  </si>
  <si>
    <t>5114,4</t>
  </si>
  <si>
    <t>7173,2</t>
  </si>
  <si>
    <t>8759,5</t>
  </si>
  <si>
    <t>5921,8</t>
  </si>
  <si>
    <t>3832,8</t>
  </si>
  <si>
    <t>6099,4</t>
  </si>
  <si>
    <t>12529,4</t>
  </si>
  <si>
    <t>2123,7</t>
  </si>
  <si>
    <t>9502,6</t>
  </si>
  <si>
    <t>12671,8</t>
  </si>
  <si>
    <t>5467,4</t>
  </si>
  <si>
    <t>5813,6</t>
  </si>
  <si>
    <t>4130,6</t>
  </si>
  <si>
    <t>5472,9</t>
  </si>
  <si>
    <t>25435,3</t>
  </si>
  <si>
    <t>3020,3</t>
  </si>
  <si>
    <t>17481,4</t>
  </si>
  <si>
    <t>26431,5</t>
  </si>
  <si>
    <t>239,0</t>
  </si>
  <si>
    <t>11688,3</t>
  </si>
  <si>
    <t>160,0</t>
  </si>
  <si>
    <t>240,0</t>
  </si>
  <si>
    <t>17235,0</t>
  </si>
  <si>
    <t>107,0</t>
  </si>
  <si>
    <t>13149,0</t>
  </si>
  <si>
    <t>17887,0</t>
  </si>
  <si>
    <t>6750,0</t>
  </si>
  <si>
    <t>8686,0</t>
  </si>
  <si>
    <t>4876,0</t>
  </si>
  <si>
    <t>6945,0</t>
  </si>
  <si>
    <t>854,0</t>
  </si>
  <si>
    <t>588,0</t>
  </si>
  <si>
    <t>855,7</t>
  </si>
  <si>
    <t>586,0</t>
  </si>
  <si>
    <t>3305,0</t>
  </si>
  <si>
    <t>506,0</t>
  </si>
  <si>
    <t>630,0</t>
  </si>
  <si>
    <t>2917,6</t>
  </si>
  <si>
    <t>378,0</t>
  </si>
  <si>
    <t>2857,8</t>
  </si>
  <si>
    <t>5215,4</t>
  </si>
  <si>
    <t>5866,0</t>
  </si>
  <si>
    <t>2827,0</t>
  </si>
  <si>
    <t>3932,1</t>
  </si>
  <si>
    <t>5657,4</t>
  </si>
  <si>
    <t>2727,8</t>
  </si>
  <si>
    <t>1203,5</t>
  </si>
  <si>
    <t>1821,4</t>
  </si>
  <si>
    <t>2663,8</t>
  </si>
  <si>
    <t>1777614,9</t>
  </si>
  <si>
    <t>1423299,4</t>
  </si>
  <si>
    <t>101873,5</t>
  </si>
  <si>
    <t>44917,9</t>
  </si>
  <si>
    <t>80565,6</t>
  </si>
  <si>
    <t>103443,2</t>
  </si>
  <si>
    <t>18355,0</t>
  </si>
  <si>
    <t>7471,0</t>
  </si>
  <si>
    <t>13929,0</t>
  </si>
  <si>
    <t>18447,0</t>
  </si>
  <si>
    <t>43122,5</t>
  </si>
  <si>
    <t>18390,4</t>
  </si>
  <si>
    <t>35678,5</t>
  </si>
  <si>
    <t>44387,9</t>
  </si>
  <si>
    <t>32862,0</t>
  </si>
  <si>
    <t>15871,0</t>
  </si>
  <si>
    <t>25482,0</t>
  </si>
  <si>
    <t>33229,0</t>
  </si>
  <si>
    <t>5459,0</t>
  </si>
  <si>
    <t>2690,0</t>
  </si>
  <si>
    <t>4193,0</t>
  </si>
  <si>
    <t>5498,0</t>
  </si>
  <si>
    <t>2826,0</t>
  </si>
  <si>
    <t>1198,0</t>
  </si>
  <si>
    <t>2024,0</t>
  </si>
  <si>
    <t>2646,0</t>
  </si>
  <si>
    <t>2608,0</t>
  </si>
  <si>
    <t>1284,5</t>
  </si>
  <si>
    <t>2123,1</t>
  </si>
  <si>
    <t>2613,3</t>
  </si>
  <si>
    <t>2100,0</t>
  </si>
  <si>
    <t>703,0</t>
  </si>
  <si>
    <t>1329,0</t>
  </si>
  <si>
    <t>2120,0</t>
  </si>
  <si>
    <t>372895,5</t>
  </si>
  <si>
    <t>169183,6</t>
  </si>
  <si>
    <t>309047,4</t>
  </si>
  <si>
    <t>381298,4</t>
  </si>
  <si>
    <t>46387,0</t>
  </si>
  <si>
    <t>20919,0</t>
  </si>
  <si>
    <t>38915,0</t>
  </si>
  <si>
    <t>47123,0</t>
  </si>
  <si>
    <t>11949,0</t>
  </si>
  <si>
    <t>5378,0</t>
  </si>
  <si>
    <t>9988,0</t>
  </si>
  <si>
    <t>11978,0</t>
  </si>
  <si>
    <t>47616,0</t>
  </si>
  <si>
    <t>21903,0</t>
  </si>
  <si>
    <t>40320,0</t>
  </si>
  <si>
    <t>48967,0</t>
  </si>
  <si>
    <t>58026,0</t>
  </si>
  <si>
    <t>27505,0</t>
  </si>
  <si>
    <t>50177,0</t>
  </si>
  <si>
    <t>62466,0</t>
  </si>
  <si>
    <t>42891,0</t>
  </si>
  <si>
    <t>19412,0</t>
  </si>
  <si>
    <t>34597,0</t>
  </si>
  <si>
    <t>43026,0</t>
  </si>
  <si>
    <t>537,0</t>
  </si>
  <si>
    <t>103,0</t>
  </si>
  <si>
    <t>209,0</t>
  </si>
  <si>
    <t>94086,0</t>
  </si>
  <si>
    <t>42115,4</t>
  </si>
  <si>
    <t>75618,8</t>
  </si>
  <si>
    <t>95083,0</t>
  </si>
  <si>
    <t>2201,0</t>
  </si>
  <si>
    <t>942,4</t>
  </si>
  <si>
    <t>1770,0</t>
  </si>
  <si>
    <t>2215,0</t>
  </si>
  <si>
    <t>17091,0</t>
  </si>
  <si>
    <t>8110,0</t>
  </si>
  <si>
    <t>14962,0</t>
  </si>
  <si>
    <t>17904,0</t>
  </si>
  <si>
    <t>35845,5</t>
  </si>
  <si>
    <t>15704,4</t>
  </si>
  <si>
    <t>30352,4</t>
  </si>
  <si>
    <t>36462,4</t>
  </si>
  <si>
    <t>10217,0</t>
  </si>
  <si>
    <t>4408,0</t>
  </si>
  <si>
    <t>8410,0</t>
  </si>
  <si>
    <t>10434,0</t>
  </si>
  <si>
    <t>11383,0</t>
  </si>
  <si>
    <t>4718,8</t>
  </si>
  <si>
    <t>8534,2</t>
  </si>
  <si>
    <t>10645,0</t>
  </si>
  <si>
    <t>3812,0</t>
  </si>
  <si>
    <t>1562,0</t>
  </si>
  <si>
    <t>3008,0</t>
  </si>
  <si>
    <t>3556,0</t>
  </si>
  <si>
    <t>3814,0</t>
  </si>
  <si>
    <t>1910,0</t>
  </si>
  <si>
    <t>3083,0</t>
  </si>
  <si>
    <t>3895,0</t>
  </si>
  <si>
    <t>1727,0</t>
  </si>
  <si>
    <t>916,0</t>
  </si>
  <si>
    <t>1070,0</t>
  </si>
  <si>
    <t>1737,0</t>
  </si>
  <si>
    <t>270064,1</t>
  </si>
  <si>
    <t>132762,0</t>
  </si>
  <si>
    <t>213379,1</t>
  </si>
  <si>
    <t>278698,3</t>
  </si>
  <si>
    <t>55764,0</t>
  </si>
  <si>
    <t>25585,0</t>
  </si>
  <si>
    <t>42190,0</t>
  </si>
  <si>
    <t>57883,0</t>
  </si>
  <si>
    <t>72846,0</t>
  </si>
  <si>
    <t>41110,0</t>
  </si>
  <si>
    <t>59141,0</t>
  </si>
  <si>
    <t>77226,0</t>
  </si>
  <si>
    <t>44700,0</t>
  </si>
  <si>
    <t>21371,0</t>
  </si>
  <si>
    <t>35648,0</t>
  </si>
  <si>
    <t>45248,0</t>
  </si>
  <si>
    <t>5247,0</t>
  </si>
  <si>
    <t>2546,0</t>
  </si>
  <si>
    <t>5607,0</t>
  </si>
  <si>
    <t>32570,0</t>
  </si>
  <si>
    <t>14380,0</t>
  </si>
  <si>
    <t>26010,0</t>
  </si>
  <si>
    <t>33090,0</t>
  </si>
  <si>
    <t>54227,1</t>
  </si>
  <si>
    <t>25855,0</t>
  </si>
  <si>
    <t>43226,1</t>
  </si>
  <si>
    <t>55275,3</t>
  </si>
  <si>
    <t>6605,0</t>
  </si>
  <si>
    <t>4919,0</t>
  </si>
  <si>
    <t>6620,0</t>
  </si>
  <si>
    <t>3352,0</t>
  </si>
  <si>
    <t>1453,0</t>
  </si>
  <si>
    <t>2245,0</t>
  </si>
  <si>
    <t>3356,0</t>
  </si>
  <si>
    <t>141768,0</t>
  </si>
  <si>
    <t>59706,0</t>
  </si>
  <si>
    <t>117223,0</t>
  </si>
  <si>
    <t>145186,0</t>
  </si>
  <si>
    <t>19190,0</t>
  </si>
  <si>
    <t>8080,0</t>
  </si>
  <si>
    <t>16083,0</t>
  </si>
  <si>
    <t>19350,0</t>
  </si>
  <si>
    <t>28570,0</t>
  </si>
  <si>
    <t>10842,0</t>
  </si>
  <si>
    <t>22970,0</t>
  </si>
  <si>
    <t>29367,0</t>
  </si>
  <si>
    <t>25600,0</t>
  </si>
  <si>
    <t>10131,0</t>
  </si>
  <si>
    <t>21258,0</t>
  </si>
  <si>
    <t>26368,0</t>
  </si>
  <si>
    <t>32280,0</t>
  </si>
  <si>
    <t>15625,0</t>
  </si>
  <si>
    <t>26910,0</t>
  </si>
  <si>
    <t>32975,0</t>
  </si>
  <si>
    <t>34435,0</t>
  </si>
  <si>
    <t>14221,0</t>
  </si>
  <si>
    <t>28589,0</t>
  </si>
  <si>
    <t>35400,0</t>
  </si>
  <si>
    <t>1693,0</t>
  </si>
  <si>
    <t>807,0</t>
  </si>
  <si>
    <t>1413,0</t>
  </si>
  <si>
    <t>1726,0</t>
  </si>
  <si>
    <t>339592,9</t>
  </si>
  <si>
    <t>171993,5</t>
  </si>
  <si>
    <t>267651,1</t>
  </si>
  <si>
    <t>346376,9</t>
  </si>
  <si>
    <t>31406,1</t>
  </si>
  <si>
    <t>16313,6</t>
  </si>
  <si>
    <t>25850,9</t>
  </si>
  <si>
    <t>32000,3</t>
  </si>
  <si>
    <t>36641,0</t>
  </si>
  <si>
    <t>19486,0</t>
  </si>
  <si>
    <t>29298,0</t>
  </si>
  <si>
    <t>37805,0</t>
  </si>
  <si>
    <t>40530,0</t>
  </si>
  <si>
    <t>21650,0</t>
  </si>
  <si>
    <t>33331,0</t>
  </si>
  <si>
    <t>40847,9</t>
  </si>
  <si>
    <t>92808,8</t>
  </si>
  <si>
    <t>44405,8</t>
  </si>
  <si>
    <t>71833,1</t>
  </si>
  <si>
    <t>94419,6</t>
  </si>
  <si>
    <t>6534,1</t>
  </si>
  <si>
    <t>2692,5</t>
  </si>
  <si>
    <t>4872,8</t>
  </si>
  <si>
    <t>6645,2</t>
  </si>
  <si>
    <t>50615,0</t>
  </si>
  <si>
    <t>25223,2</t>
  </si>
  <si>
    <t>39563,9</t>
  </si>
  <si>
    <t>51627,1</t>
  </si>
  <si>
    <t>760,0</t>
  </si>
  <si>
    <t>348,5</t>
  </si>
  <si>
    <t>613,7</t>
  </si>
  <si>
    <t>783,0</t>
  </si>
  <si>
    <t>75032,0</t>
  </si>
  <si>
    <t>38050,0</t>
  </si>
  <si>
    <t>57790,0</t>
  </si>
  <si>
    <t>76910,0</t>
  </si>
  <si>
    <t>3020,0</t>
  </si>
  <si>
    <t>1462,0</t>
  </si>
  <si>
    <t>2390,0</t>
  </si>
  <si>
    <t>3075,0</t>
  </si>
  <si>
    <t>12560,0</t>
  </si>
  <si>
    <t>6864,9</t>
  </si>
  <si>
    <t>9984,2</t>
  </si>
  <si>
    <t>12767,0</t>
  </si>
  <si>
    <t>76723,0</t>
  </si>
  <si>
    <t>35367,5</t>
  </si>
  <si>
    <t>60356,1</t>
  </si>
  <si>
    <t>76790,1</t>
  </si>
  <si>
    <t>15767,0</t>
  </si>
  <si>
    <t>7121,0</t>
  </si>
  <si>
    <t>12080,1</t>
  </si>
  <si>
    <t>15412,1</t>
  </si>
  <si>
    <t>19383,0</t>
  </si>
  <si>
    <t>9449,0</t>
  </si>
  <si>
    <t>15223,0</t>
  </si>
  <si>
    <t>19582,0</t>
  </si>
  <si>
    <t>14863,0</t>
  </si>
  <si>
    <t>7073,5</t>
  </si>
  <si>
    <t>12010,0</t>
  </si>
  <si>
    <t>14872,0</t>
  </si>
  <si>
    <t>25460,0</t>
  </si>
  <si>
    <t>11169,0</t>
  </si>
  <si>
    <t>20065,0</t>
  </si>
  <si>
    <t>25664,0</t>
  </si>
  <si>
    <t>1250,0</t>
  </si>
  <si>
    <t>555,0</t>
  </si>
  <si>
    <t>978,0</t>
  </si>
  <si>
    <t>1260,0</t>
  </si>
  <si>
    <t>445796,4</t>
  </si>
  <si>
    <t>210821,2</t>
  </si>
  <si>
    <t>353475,5</t>
  </si>
  <si>
    <t>463157,1</t>
  </si>
  <si>
    <t>46189,8</t>
  </si>
  <si>
    <t>32355,9</t>
  </si>
  <si>
    <t>46521,3</t>
  </si>
  <si>
    <t>50517,9</t>
  </si>
  <si>
    <t>44592,1</t>
  </si>
  <si>
    <t>50605,1</t>
  </si>
  <si>
    <t>41886,8</t>
  </si>
  <si>
    <t>34405,7</t>
  </si>
  <si>
    <t>44813,1</t>
  </si>
  <si>
    <t>56849,0</t>
  </si>
  <si>
    <t>45104,8</t>
  </si>
  <si>
    <t>57677,9</t>
  </si>
  <si>
    <t>28031,0</t>
  </si>
  <si>
    <t>21323,6</t>
  </si>
  <si>
    <t>28171,9</t>
  </si>
  <si>
    <t>91693,8</t>
  </si>
  <si>
    <t>73981,7</t>
  </si>
  <si>
    <t>103574,8</t>
  </si>
  <si>
    <t>295,0</t>
  </si>
  <si>
    <t>254,0</t>
  </si>
  <si>
    <t>304,0</t>
  </si>
  <si>
    <t>77677,0</t>
  </si>
  <si>
    <t>60251,0</t>
  </si>
  <si>
    <t>78394,0</t>
  </si>
  <si>
    <t>42731,0</t>
  </si>
  <si>
    <t>33202,2</t>
  </si>
  <si>
    <t>43151,6</t>
  </si>
  <si>
    <t>4465,0</t>
  </si>
  <si>
    <t>3584,0</t>
  </si>
  <si>
    <t>2169,0</t>
  </si>
  <si>
    <t>1630,0</t>
  </si>
  <si>
    <t>2174,0</t>
  </si>
  <si>
    <t>3586,1</t>
  </si>
  <si>
    <t>3044,5</t>
  </si>
  <si>
    <t>3608,4</t>
  </si>
  <si>
    <t>16967,7</t>
  </si>
  <si>
    <t>7388,4</t>
  </si>
  <si>
    <t>12327,4</t>
  </si>
  <si>
    <t>17121,8</t>
  </si>
  <si>
    <t>11933,8</t>
  </si>
  <si>
    <t>6620,2</t>
  </si>
  <si>
    <t>9274,3</t>
  </si>
  <si>
    <t>11724,9</t>
  </si>
  <si>
    <t>685738,6</t>
  </si>
  <si>
    <t>790281,5</t>
  </si>
  <si>
    <t>21346,6</t>
  </si>
  <si>
    <t>9071,9</t>
  </si>
  <si>
    <t>17873,5</t>
  </si>
  <si>
    <t>24554,2</t>
  </si>
  <si>
    <t>3318,0</t>
  </si>
  <si>
    <t>1492,0</t>
  </si>
  <si>
    <t>2841,0</t>
  </si>
  <si>
    <t>4413,0</t>
  </si>
  <si>
    <t>10085,4</t>
  </si>
  <si>
    <t>3719,7</t>
  </si>
  <si>
    <t>7841,5</t>
  </si>
  <si>
    <t>10483,0</t>
  </si>
  <si>
    <t>4352,0</t>
  </si>
  <si>
    <t>1496,0</t>
  </si>
  <si>
    <t>3183,0</t>
  </si>
  <si>
    <t>4441,0</t>
  </si>
  <si>
    <t>736,0</t>
  </si>
  <si>
    <t>272,0</t>
  </si>
  <si>
    <t>547,0</t>
  </si>
  <si>
    <t>742,0</t>
  </si>
  <si>
    <t>1126,0</t>
  </si>
  <si>
    <t>1092,0</t>
  </si>
  <si>
    <t>2003,0</t>
  </si>
  <si>
    <t>2748,0</t>
  </si>
  <si>
    <t>1988,2</t>
  </si>
  <si>
    <t>1053,2</t>
  </si>
  <si>
    <t>1661,0</t>
  </si>
  <si>
    <t>1990,2</t>
  </si>
  <si>
    <t>477,0</t>
  </si>
  <si>
    <t>219,0</t>
  </si>
  <si>
    <t>344,0</t>
  </si>
  <si>
    <t>479,0</t>
  </si>
  <si>
    <t>77134,0</t>
  </si>
  <si>
    <t>44931,0</t>
  </si>
  <si>
    <t>68223,0</t>
  </si>
  <si>
    <t>78447,0</t>
  </si>
  <si>
    <t>8616,0</t>
  </si>
  <si>
    <t>4913,0</t>
  </si>
  <si>
    <t>7662,0</t>
  </si>
  <si>
    <t>8688,0</t>
  </si>
  <si>
    <t>2719,0</t>
  </si>
  <si>
    <t>1551,0</t>
  </si>
  <si>
    <t>2418,0</t>
  </si>
  <si>
    <t>2726,0</t>
  </si>
  <si>
    <t>14305,0</t>
  </si>
  <si>
    <t>8267,0</t>
  </si>
  <si>
    <t>12551,0</t>
  </si>
  <si>
    <t>14656,0</t>
  </si>
  <si>
    <t>10148,0</t>
  </si>
  <si>
    <t>6174,0</t>
  </si>
  <si>
    <t>9335,0</t>
  </si>
  <si>
    <t>10599,0</t>
  </si>
  <si>
    <t>8170,0</t>
  </si>
  <si>
    <t>4788,0</t>
  </si>
  <si>
    <t>7233,0</t>
  </si>
  <si>
    <t>8212,0</t>
  </si>
  <si>
    <t>365,0</t>
  </si>
  <si>
    <t>213,0</t>
  </si>
  <si>
    <t>320,0</t>
  </si>
  <si>
    <t>366,0</t>
  </si>
  <si>
    <t>22662,0</t>
  </si>
  <si>
    <t>13408,7</t>
  </si>
  <si>
    <t>19865,7</t>
  </si>
  <si>
    <t>22930,0</t>
  </si>
  <si>
    <t>410,0</t>
  </si>
  <si>
    <t>233,0</t>
  </si>
  <si>
    <t>360,0</t>
  </si>
  <si>
    <t>411,0</t>
  </si>
  <si>
    <t>1850,0</t>
  </si>
  <si>
    <t>994,0</t>
  </si>
  <si>
    <t>1615,0</t>
  </si>
  <si>
    <t>1858,0</t>
  </si>
  <si>
    <t>4159,0</t>
  </si>
  <si>
    <t>2343,0</t>
  </si>
  <si>
    <t>3753,0</t>
  </si>
  <si>
    <t>4324,0</t>
  </si>
  <si>
    <t>2450,0</t>
  </si>
  <si>
    <t>1337,0</t>
  </si>
  <si>
    <t>2163,0</t>
  </si>
  <si>
    <t>2469,0</t>
  </si>
  <si>
    <t>3212,0</t>
  </si>
  <si>
    <t>1826,3</t>
  </si>
  <si>
    <t>2727,3</t>
  </si>
  <si>
    <t>3135,0</t>
  </si>
  <si>
    <t>458,0</t>
  </si>
  <si>
    <t>257,0</t>
  </si>
  <si>
    <t>403,0</t>
  </si>
  <si>
    <t>459,0</t>
  </si>
  <si>
    <t>504,0</t>
  </si>
  <si>
    <t>285,0</t>
  </si>
  <si>
    <t>438,0</t>
  </si>
  <si>
    <t>505,0</t>
  </si>
  <si>
    <t>600,0</t>
  </si>
  <si>
    <t>338,0</t>
  </si>
  <si>
    <t>612,0</t>
  </si>
  <si>
    <t>29408,0</t>
  </si>
  <si>
    <t>19387,6</t>
  </si>
  <si>
    <t>28953,1</t>
  </si>
  <si>
    <t>35244,1</t>
  </si>
  <si>
    <t>5527,0</t>
  </si>
  <si>
    <t>3286,0</t>
  </si>
  <si>
    <t>4855,0</t>
  </si>
  <si>
    <t>5740,0</t>
  </si>
  <si>
    <t>7880,0</t>
  </si>
  <si>
    <t>4524,0</t>
  </si>
  <si>
    <t>6717,0</t>
  </si>
  <si>
    <t>8225,0</t>
  </si>
  <si>
    <t>5181,0</t>
  </si>
  <si>
    <t>2990,0</t>
  </si>
  <si>
    <t>4869,0</t>
  </si>
  <si>
    <t>5382,0</t>
  </si>
  <si>
    <t>468,0</t>
  </si>
  <si>
    <t>276,0</t>
  </si>
  <si>
    <t>430,0</t>
  </si>
  <si>
    <t>511,0</t>
  </si>
  <si>
    <t>1531,0</t>
  </si>
  <si>
    <t>1060,0</t>
  </si>
  <si>
    <t>1401,0</t>
  </si>
  <si>
    <t>1554,0</t>
  </si>
  <si>
    <t>7756,0</t>
  </si>
  <si>
    <t>4487,0</t>
  </si>
  <si>
    <t>6504,0</t>
  </si>
  <si>
    <t>7879,0</t>
  </si>
  <si>
    <t>1033,0</t>
  </si>
  <si>
    <t>611,0</t>
  </si>
  <si>
    <t>896,0</t>
  </si>
  <si>
    <t>1061,0</t>
  </si>
  <si>
    <t>500,0</t>
  </si>
  <si>
    <t>2429,6</t>
  </si>
  <si>
    <t>3711,1</t>
  </si>
  <si>
    <t>5403,1</t>
  </si>
  <si>
    <t>8166,0</t>
  </si>
  <si>
    <t>3670,0</t>
  </si>
  <si>
    <t>6576,0</t>
  </si>
  <si>
    <t>8308,0</t>
  </si>
  <si>
    <t>1027,0</t>
  </si>
  <si>
    <t>924,0</t>
  </si>
  <si>
    <t>1037,0</t>
  </si>
  <si>
    <t>1529,0</t>
  </si>
  <si>
    <t>553,0</t>
  </si>
  <si>
    <t>1564,0</t>
  </si>
  <si>
    <t>1607,0</t>
  </si>
  <si>
    <t>728,0</t>
  </si>
  <si>
    <t>1296,0</t>
  </si>
  <si>
    <t>1624,0</t>
  </si>
  <si>
    <t>2340,0</t>
  </si>
  <si>
    <t>935,0</t>
  </si>
  <si>
    <t>1540,0</t>
  </si>
  <si>
    <t>2386,0</t>
  </si>
  <si>
    <t>1273,0</t>
  </si>
  <si>
    <t>697,0</t>
  </si>
  <si>
    <t>1245,0</t>
  </si>
  <si>
    <t>1324,0</t>
  </si>
  <si>
    <t>390,0</t>
  </si>
  <si>
    <t>312,0</t>
  </si>
  <si>
    <t>373,0</t>
  </si>
  <si>
    <t>66670,9</t>
  </si>
  <si>
    <t>39478,7</t>
  </si>
  <si>
    <t>76470,5</t>
  </si>
  <si>
    <t>2595,1</t>
  </si>
  <si>
    <t>1490,3</t>
  </si>
  <si>
    <t>2708,9</t>
  </si>
  <si>
    <t>13820,0</t>
  </si>
  <si>
    <t>8045,0</t>
  </si>
  <si>
    <t>11159,0</t>
  </si>
  <si>
    <t>14113,0</t>
  </si>
  <si>
    <t>5017,0</t>
  </si>
  <si>
    <t>2312,4</t>
  </si>
  <si>
    <t>4423,8</t>
  </si>
  <si>
    <t>5072,7</t>
  </si>
  <si>
    <t>22701,8</t>
  </si>
  <si>
    <t>15050,6</t>
  </si>
  <si>
    <t>24553,8</t>
  </si>
  <si>
    <t>31631,4</t>
  </si>
  <si>
    <t>2024,7</t>
  </si>
  <si>
    <t>1027,6</t>
  </si>
  <si>
    <t>1797,0</t>
  </si>
  <si>
    <t>2044,1</t>
  </si>
  <si>
    <t>10655,9</t>
  </si>
  <si>
    <t>5757,1</t>
  </si>
  <si>
    <t>8651,3</t>
  </si>
  <si>
    <t>10789,9</t>
  </si>
  <si>
    <t>92,8</t>
  </si>
  <si>
    <t>138,8</t>
  </si>
  <si>
    <t>170,2</t>
  </si>
  <si>
    <t>11782,0</t>
  </si>
  <si>
    <t>6790,0</t>
  </si>
  <si>
    <t>9623,0</t>
  </si>
  <si>
    <t>12055,0</t>
  </si>
  <si>
    <t>641,0</t>
  </si>
  <si>
    <t>399,0</t>
  </si>
  <si>
    <t>560,0</t>
  </si>
  <si>
    <t>651,0</t>
  </si>
  <si>
    <t>99,1</t>
  </si>
  <si>
    <t>33,3</t>
  </si>
  <si>
    <t>74,8</t>
  </si>
  <si>
    <t>99,6</t>
  </si>
  <si>
    <t>22589,0</t>
  </si>
  <si>
    <t>12823,0</t>
  </si>
  <si>
    <t>19665,2</t>
  </si>
  <si>
    <t>22723,3</t>
  </si>
  <si>
    <t>4585,0</t>
  </si>
  <si>
    <t>2677,0</t>
  </si>
  <si>
    <t>3988,0</t>
  </si>
  <si>
    <t>4656,0</t>
  </si>
  <si>
    <t>7788,0</t>
  </si>
  <si>
    <t>4288,0</t>
  </si>
  <si>
    <t>6658,0</t>
  </si>
  <si>
    <t>7826,0</t>
  </si>
  <si>
    <t>5481,0</t>
  </si>
  <si>
    <t>3358,0</t>
  </si>
  <si>
    <t>4895,0</t>
  </si>
  <si>
    <t>5485,3</t>
  </si>
  <si>
    <t>3550,0</t>
  </si>
  <si>
    <t>2154,0</t>
  </si>
  <si>
    <t>3181,0</t>
  </si>
  <si>
    <t>3578,0</t>
  </si>
  <si>
    <t>1185,0</t>
  </si>
  <si>
    <t>346,0</t>
  </si>
  <si>
    <t>943,2</t>
  </si>
  <si>
    <t>1178,0</t>
  </si>
  <si>
    <t>356252,3</t>
  </si>
  <si>
    <t>189553,3</t>
  </si>
  <si>
    <t>422523,8</t>
  </si>
  <si>
    <t>25011,2</t>
  </si>
  <si>
    <t>13090,0</t>
  </si>
  <si>
    <t>20592,0</t>
  </si>
  <si>
    <t>26029,0</t>
  </si>
  <si>
    <t>16276,0</t>
  </si>
  <si>
    <t>8076,0</t>
  </si>
  <si>
    <t>13980,0</t>
  </si>
  <si>
    <t>16527,8</t>
  </si>
  <si>
    <t>6083,0</t>
  </si>
  <si>
    <t>5097,7</t>
  </si>
  <si>
    <t>6143,8</t>
  </si>
  <si>
    <t>24258,2</t>
  </si>
  <si>
    <t>3162,3</t>
  </si>
  <si>
    <t>45051,0</t>
  </si>
  <si>
    <t>64658,1</t>
  </si>
  <si>
    <t>6370,0</t>
  </si>
  <si>
    <t>22234,1</t>
  </si>
  <si>
    <t>5429,0</t>
  </si>
  <si>
    <t>6625,0</t>
  </si>
  <si>
    <t>141831,0</t>
  </si>
  <si>
    <t>4009,3</t>
  </si>
  <si>
    <t>115784,0</t>
  </si>
  <si>
    <t>154241,7</t>
  </si>
  <si>
    <t>293,0</t>
  </si>
  <si>
    <t>68645,0</t>
  </si>
  <si>
    <t>300,0</t>
  </si>
  <si>
    <t>120839,0</t>
  </si>
  <si>
    <t>206,0</t>
  </si>
  <si>
    <t>95501,0</t>
  </si>
  <si>
    <t>130296,0</t>
  </si>
  <si>
    <t>8799,9</t>
  </si>
  <si>
    <t>61663,0</t>
  </si>
  <si>
    <t>8126,0</t>
  </si>
  <si>
    <t>10924,5</t>
  </si>
  <si>
    <t>3858,0</t>
  </si>
  <si>
    <t>3386,0</t>
  </si>
  <si>
    <t>4085,5</t>
  </si>
  <si>
    <t>1838,0</t>
  </si>
  <si>
    <t>4829,6</t>
  </si>
  <si>
    <t>1450,0</t>
  </si>
  <si>
    <t>1088,0</t>
  </si>
  <si>
    <t>2179,0</t>
  </si>
  <si>
    <t>864,0</t>
  </si>
  <si>
    <t>1153,5</t>
  </si>
  <si>
    <t>100010,8</t>
  </si>
  <si>
    <t>60508,7</t>
  </si>
  <si>
    <t>117888,3</t>
  </si>
  <si>
    <t>4161,0</t>
  </si>
  <si>
    <t>2802,8</t>
  </si>
  <si>
    <t>3389,2</t>
  </si>
  <si>
    <t>4122,3</t>
  </si>
  <si>
    <t>12914,6</t>
  </si>
  <si>
    <t>13159,3</t>
  </si>
  <si>
    <t>601,5</t>
  </si>
  <si>
    <t>604,0</t>
  </si>
  <si>
    <t>240,3</t>
  </si>
  <si>
    <t>242,7</t>
  </si>
  <si>
    <t>210,3</t>
  </si>
  <si>
    <t>214,9</t>
  </si>
  <si>
    <t>54,1</t>
  </si>
  <si>
    <t>54,9</t>
  </si>
  <si>
    <t>21,0</t>
  </si>
  <si>
    <t>15,0</t>
  </si>
  <si>
    <t>21,6</t>
  </si>
  <si>
    <t>20,3</t>
  </si>
  <si>
    <t>21,8</t>
  </si>
  <si>
    <t>2395,8</t>
  </si>
  <si>
    <t>2353,7</t>
  </si>
  <si>
    <t>2415,9</t>
  </si>
  <si>
    <t>363,9</t>
  </si>
  <si>
    <t>350,7</t>
  </si>
  <si>
    <t>366,8</t>
  </si>
  <si>
    <t>71,9</t>
  </si>
  <si>
    <t>69,2</t>
  </si>
  <si>
    <t>72,5</t>
  </si>
  <si>
    <t>403,3</t>
  </si>
  <si>
    <t>404,2</t>
  </si>
  <si>
    <t>406,9</t>
  </si>
  <si>
    <t>203,5</t>
  </si>
  <si>
    <t>204,8</t>
  </si>
  <si>
    <t>205,1</t>
  </si>
  <si>
    <t>285,8</t>
  </si>
  <si>
    <t>286,0</t>
  </si>
  <si>
    <t>8,2</t>
  </si>
  <si>
    <t>7,4</t>
  </si>
  <si>
    <t>590,7</t>
  </si>
  <si>
    <t>595,4</t>
  </si>
  <si>
    <t>596,1</t>
  </si>
  <si>
    <t>10,2</t>
  </si>
  <si>
    <t>9,6</t>
  </si>
  <si>
    <t>75,4</t>
  </si>
  <si>
    <t>76,4</t>
  </si>
  <si>
    <t>238,1</t>
  </si>
  <si>
    <t>217,1</t>
  </si>
  <si>
    <t>240,6</t>
  </si>
  <si>
    <t>127,6</t>
  </si>
  <si>
    <t>116,4</t>
  </si>
  <si>
    <t>132,6</t>
  </si>
  <si>
    <t>59,5</t>
  </si>
  <si>
    <t>58,3</t>
  </si>
  <si>
    <t>59,4</t>
  </si>
  <si>
    <t>17,2</t>
  </si>
  <si>
    <t>14,0</t>
  </si>
  <si>
    <t>15,4</t>
  </si>
  <si>
    <t>15,6</t>
  </si>
  <si>
    <t>1949,1</t>
  </si>
  <si>
    <t>1966,9</t>
  </si>
  <si>
    <t>1967,1</t>
  </si>
  <si>
    <t>335,8</t>
  </si>
  <si>
    <t>336,3</t>
  </si>
  <si>
    <t>336,5</t>
  </si>
  <si>
    <t>502,0</t>
  </si>
  <si>
    <t>515,0</t>
  </si>
  <si>
    <t>303,0</t>
  </si>
  <si>
    <t>305,0</t>
  </si>
  <si>
    <t>35,0</t>
  </si>
  <si>
    <t>36,0</t>
  </si>
  <si>
    <t>336,6</t>
  </si>
  <si>
    <t>338,6</t>
  </si>
  <si>
    <t>33,7</t>
  </si>
  <si>
    <t>34,0</t>
  </si>
  <si>
    <t>39,0</t>
  </si>
  <si>
    <t>2408,2</t>
  </si>
  <si>
    <t>2370,0</t>
  </si>
  <si>
    <t>2446,0</t>
  </si>
  <si>
    <t>308,7</t>
  </si>
  <si>
    <t>309,0</t>
  </si>
  <si>
    <t>314,0</t>
  </si>
  <si>
    <t>575,0</t>
  </si>
  <si>
    <t>584,0</t>
  </si>
  <si>
    <t>425,0</t>
  </si>
  <si>
    <t>431,0</t>
  </si>
  <si>
    <t>572,0</t>
  </si>
  <si>
    <t>574,0</t>
  </si>
  <si>
    <t>432,0</t>
  </si>
  <si>
    <t>501,0</t>
  </si>
  <si>
    <t>44,5</t>
  </si>
  <si>
    <t>40,0</t>
  </si>
  <si>
    <t>2190,6</t>
  </si>
  <si>
    <t>2191,2</t>
  </si>
  <si>
    <t>2192,5</t>
  </si>
  <si>
    <t>323,1</t>
  </si>
  <si>
    <t>324,7</t>
  </si>
  <si>
    <t>124,0</t>
  </si>
  <si>
    <t>124,1</t>
  </si>
  <si>
    <t>124,7</t>
  </si>
  <si>
    <t>313,9</t>
  </si>
  <si>
    <t>302,4</t>
  </si>
  <si>
    <t>515,4</t>
  </si>
  <si>
    <t>519,0</t>
  </si>
  <si>
    <t>520,3</t>
  </si>
  <si>
    <t>32,6</t>
  </si>
  <si>
    <t>317,3</t>
  </si>
  <si>
    <t>328,0</t>
  </si>
  <si>
    <t>1,3</t>
  </si>
  <si>
    <t>357,0</t>
  </si>
  <si>
    <t>17,4</t>
  </si>
  <si>
    <t>212,3</t>
  </si>
  <si>
    <t>228,4</t>
  </si>
  <si>
    <t>1499,8</t>
  </si>
  <si>
    <t>1499,5</t>
  </si>
  <si>
    <t>1504,6</t>
  </si>
  <si>
    <t>309,4</t>
  </si>
  <si>
    <t>497,0</t>
  </si>
  <si>
    <t>499,3</t>
  </si>
  <si>
    <t>195,3</t>
  </si>
  <si>
    <t>191,9</t>
  </si>
  <si>
    <t>196,7</t>
  </si>
  <si>
    <t>483,6</t>
  </si>
  <si>
    <t>484,0</t>
  </si>
  <si>
    <t>484,3</t>
  </si>
  <si>
    <t>14,9</t>
  </si>
  <si>
    <t>1750,5</t>
  </si>
  <si>
    <t>1790,6</t>
  </si>
  <si>
    <t>1880,7</t>
  </si>
  <si>
    <t>1882,6</t>
  </si>
  <si>
    <t>135,5</t>
  </si>
  <si>
    <t>157,3</t>
  </si>
  <si>
    <t>158,0</t>
  </si>
  <si>
    <t>245,7</t>
  </si>
  <si>
    <t>280,2</t>
  </si>
  <si>
    <t>282,1</t>
  </si>
  <si>
    <t>276,4</t>
  </si>
  <si>
    <t>277,8</t>
  </si>
  <si>
    <t>154,5</t>
  </si>
  <si>
    <t>165,6</t>
  </si>
  <si>
    <t>176,4</t>
  </si>
  <si>
    <t>181,9</t>
  </si>
  <si>
    <t>308,8</t>
  </si>
  <si>
    <t>329,1</t>
  </si>
  <si>
    <t>2,7</t>
  </si>
  <si>
    <t>303,3</t>
  </si>
  <si>
    <t>3,0</t>
  </si>
  <si>
    <t>230,4</t>
  </si>
  <si>
    <t>2,2</t>
  </si>
  <si>
    <t>258,5</t>
  </si>
  <si>
    <t>168,6</t>
  </si>
  <si>
    <t>172,3</t>
  </si>
  <si>
    <t>15,8</t>
  </si>
  <si>
    <t>18,7</t>
  </si>
  <si>
    <t>14,6</t>
  </si>
  <si>
    <t>141,0</t>
  </si>
  <si>
    <t>23,8</t>
  </si>
  <si>
    <t>18,6</t>
  </si>
  <si>
    <t>24,0</t>
  </si>
  <si>
    <t>61,3</t>
  </si>
  <si>
    <t>60,1</t>
  </si>
  <si>
    <t>65,9</t>
  </si>
  <si>
    <t>85,4</t>
  </si>
  <si>
    <t>80,7</t>
  </si>
  <si>
    <r>
      <t>Индекс физического обема продукции сельского хозяйства, лесного хозяйства и рыболовства</t>
    </r>
    <r>
      <rPr>
        <vertAlign val="superscript"/>
        <sz val="10"/>
        <color theme="1"/>
        <rFont val="Times New Roman"/>
        <family val="1"/>
        <charset val="204"/>
      </rPr>
      <t>2</t>
    </r>
  </si>
  <si>
    <r>
      <t xml:space="preserve">Айыл чарба, токой чарба жана балык улоочулук продукциясынын физикалык көлөмүнүн индекси </t>
    </r>
    <r>
      <rPr>
        <vertAlign val="superscript"/>
        <sz val="10"/>
        <color theme="1"/>
        <rFont val="Times New Roman"/>
        <family val="1"/>
        <charset val="204"/>
      </rPr>
      <t>2</t>
    </r>
  </si>
  <si>
    <r>
      <t xml:space="preserve">Index of physical volume of agricultural, forestry and fishing products  </t>
    </r>
    <r>
      <rPr>
        <vertAlign val="superscript"/>
        <sz val="10"/>
        <color theme="1"/>
        <rFont val="Times New Roman"/>
        <family val="1"/>
        <charset val="204"/>
      </rPr>
      <t>2</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</si>
</sst>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_-;\-* #,##0.00\ _₽_-;_-* &quot;-&quot;??\ _₽_-;_-@_-"/>
    <numFmt numFmtId="164" formatCode="#,##0.0"/>
    <numFmt numFmtId="165" formatCode="0.0"/>
    <numFmt numFmtId="166" formatCode="_-* #,##0.0_-;\-* #,##0.0_-;_-* &quot;-&quot;??_-;_-@_-"/>
    <numFmt numFmtId="167" formatCode="_-* #,##0.0\ _₽_-;\-* #,##0.0\ _₽_-;_-* &quot;-&quot;??\ _₽_-;_-@_-"/>
  </numFmts>
  <fonts count="68" x14ac:knownFonts="1">
    <font>
      <sz val="11"/>
      <color theme="1"/>
      <name val="Calibri"/>
      <family val="2"/>
      <charset val="204"/>
      <scheme val="minor"/>
    </font>
    <font>
      <sz val="11"/>
      <color theme="1"/>
      <name val="Times New Roman"/>
      <family val="1"/>
      <charset val="204"/>
    </font>
    <font>
      <sz val="10"/>
      <color theme="1"/>
      <name val="Times New Roman"/>
      <family val="1"/>
      <charset val="204"/>
    </font>
    <font>
      <i/>
      <sz val="10"/>
      <color theme="1"/>
      <name val="Times New Roman"/>
      <family val="1"/>
      <charset val="204"/>
    </font>
    <font>
      <b/>
      <sz val="12"/>
      <color theme="1"/>
      <name val="Times New Roman"/>
      <family val="1"/>
      <charset val="204"/>
    </font>
    <font>
      <b/>
      <sz val="10"/>
      <color theme="1"/>
      <name val="Times New Roman"/>
      <family val="1"/>
      <charset val="204"/>
    </font>
    <font>
      <vertAlign val="superscript"/>
      <sz val="10"/>
      <color theme="1"/>
      <name val="Times New Roman"/>
      <family val="1"/>
      <charset val="204"/>
    </font>
    <font>
      <sz val="8"/>
      <color theme="1"/>
      <name val="Kyrghyz Times"/>
    </font>
    <font>
      <sz val="8"/>
      <color theme="1"/>
      <name val="Times New Roman"/>
      <family val="1"/>
      <charset val="204"/>
    </font>
    <font>
      <vertAlign val="superscript"/>
      <sz val="8"/>
      <color theme="1"/>
      <name val="Times New Roman"/>
      <family val="1"/>
      <charset val="204"/>
    </font>
    <font>
      <b/>
      <sz val="11"/>
      <color theme="1"/>
      <name val="Times New Roman"/>
      <family val="1"/>
      <charset val="204"/>
    </font>
    <font>
      <i/>
      <sz val="11"/>
      <color theme="1"/>
      <name val="Times New Roman"/>
      <family val="1"/>
      <charset val="204"/>
    </font>
    <font>
      <sz val="12"/>
      <color theme="1"/>
      <name val="Times New Roman"/>
      <family val="1"/>
      <charset val="204"/>
    </font>
    <font>
      <i/>
      <vertAlign val="superscript"/>
      <sz val="11"/>
      <color theme="1"/>
      <name val="Times New Roman"/>
      <family val="1"/>
      <charset val="204"/>
    </font>
    <font>
      <b/>
      <vertAlign val="superscript"/>
      <sz val="11"/>
      <color theme="1"/>
      <name val="Times New Roman"/>
      <family val="1"/>
      <charset val="204"/>
    </font>
    <font>
      <u/>
      <sz val="11"/>
      <color theme="10"/>
      <name val="Calibri"/>
      <family val="2"/>
      <charset val="204"/>
      <scheme val="minor"/>
    </font>
    <font>
      <i/>
      <sz val="11"/>
      <name val="Times New Roman"/>
      <family val="1"/>
      <charset val="204"/>
    </font>
    <font>
      <b/>
      <sz val="11"/>
      <name val="Times New Roman"/>
      <family val="1"/>
      <charset val="204"/>
    </font>
    <font>
      <sz val="11"/>
      <name val="Times New Roman"/>
      <family val="1"/>
      <charset val="204"/>
    </font>
    <font>
      <b/>
      <vertAlign val="superscript"/>
      <sz val="11"/>
      <name val="Times New Roman"/>
      <family val="1"/>
      <charset val="204"/>
    </font>
    <font>
      <sz val="8"/>
      <name val="Times New Roman"/>
      <family val="1"/>
      <charset val="204"/>
    </font>
    <font>
      <vertAlign val="superscript"/>
      <sz val="8"/>
      <name val="Times New Roman"/>
      <family val="1"/>
      <charset val="204"/>
    </font>
    <font>
      <sz val="8"/>
      <color theme="1"/>
      <name val="Calibri"/>
      <family val="2"/>
      <charset val="204"/>
      <scheme val="minor"/>
    </font>
    <font>
      <b/>
      <sz val="10.5"/>
      <color theme="1"/>
      <name val="Times New Roman"/>
      <family val="1"/>
      <charset val="204"/>
    </font>
    <font>
      <b/>
      <sz val="9"/>
      <color theme="1"/>
      <name val="Times New Roman"/>
      <family val="1"/>
      <charset val="204"/>
    </font>
    <font>
      <sz val="9"/>
      <color theme="1"/>
      <name val="Times New Roman"/>
      <family val="1"/>
      <charset val="204"/>
    </font>
    <font>
      <sz val="10.5"/>
      <color theme="1"/>
      <name val="Times New Roman"/>
      <family val="1"/>
      <charset val="204"/>
    </font>
    <font>
      <i/>
      <sz val="9"/>
      <color theme="1"/>
      <name val="Times New Roman"/>
      <family val="1"/>
      <charset val="204"/>
    </font>
    <font>
      <b/>
      <sz val="11"/>
      <color rgb="FF000000"/>
      <name val="Times New Roman"/>
      <family val="1"/>
      <charset val="204"/>
    </font>
    <font>
      <sz val="11"/>
      <color rgb="FF000000"/>
      <name val="Times New Roman"/>
      <family val="1"/>
      <charset val="204"/>
    </font>
    <font>
      <b/>
      <sz val="3"/>
      <color theme="1"/>
      <name val="Times New Roman"/>
      <family val="1"/>
      <charset val="204"/>
    </font>
    <font>
      <sz val="10"/>
      <name val="Times New Roman"/>
      <family val="1"/>
      <charset val="204"/>
    </font>
    <font>
      <sz val="12"/>
      <name val="Times New Roman CYR"/>
      <charset val="204"/>
    </font>
    <font>
      <vertAlign val="superscript"/>
      <sz val="9"/>
      <color theme="1"/>
      <name val="Times New Roman"/>
      <family val="1"/>
      <charset val="204"/>
    </font>
    <font>
      <b/>
      <sz val="11"/>
      <color rgb="FFFF0000"/>
      <name val="Times New Roman"/>
      <family val="1"/>
      <charset val="204"/>
    </font>
    <font>
      <sz val="9"/>
      <name val="Times New Roman"/>
      <family val="1"/>
      <charset val="204"/>
    </font>
    <font>
      <sz val="10"/>
      <name val="Arial Cyr"/>
      <charset val="204"/>
    </font>
    <font>
      <b/>
      <sz val="10"/>
      <name val="Times New Roman"/>
      <family val="1"/>
      <charset val="204"/>
    </font>
    <font>
      <b/>
      <sz val="12"/>
      <color theme="1"/>
      <name val="Kyrghyz Times"/>
    </font>
    <font>
      <i/>
      <sz val="9"/>
      <color rgb="FF000000"/>
      <name val="Times New Roman"/>
      <family val="1"/>
      <charset val="204"/>
    </font>
    <font>
      <sz val="10"/>
      <color rgb="FF000000"/>
      <name val="Times New Roman"/>
      <family val="1"/>
      <charset val="204"/>
    </font>
    <font>
      <b/>
      <sz val="10"/>
      <color rgb="FF000000"/>
      <name val="Times New Roman"/>
      <family val="1"/>
      <charset val="204"/>
    </font>
    <font>
      <sz val="11"/>
      <color theme="1"/>
      <name val="Calibri"/>
      <family val="2"/>
      <charset val="204"/>
      <scheme val="minor"/>
    </font>
    <font>
      <b/>
      <i/>
      <sz val="10"/>
      <color theme="1"/>
      <name val="Times New Roman"/>
      <family val="1"/>
      <charset val="204"/>
    </font>
    <font>
      <b/>
      <i/>
      <sz val="12"/>
      <color theme="1"/>
      <name val="Times New Roman"/>
      <family val="1"/>
      <charset val="204"/>
    </font>
    <font>
      <b/>
      <sz val="12"/>
      <color rgb="FF000000"/>
      <name val="Times New Roman"/>
      <family val="1"/>
      <charset val="204"/>
    </font>
    <font>
      <sz val="11"/>
      <name val="Calibri"/>
      <family val="2"/>
      <charset val="204"/>
      <scheme val="minor"/>
    </font>
    <font>
      <b/>
      <i/>
      <sz val="16"/>
      <color rgb="FF000000"/>
      <name val="Times New Roman"/>
      <family val="1"/>
      <charset val="204"/>
    </font>
    <font>
      <sz val="9"/>
      <color theme="1"/>
      <name val="Kyrghyz Times"/>
    </font>
    <font>
      <b/>
      <shadow/>
      <sz val="22"/>
      <color rgb="FF000000"/>
      <name val="Times New Roman"/>
      <family val="1"/>
      <charset val="204"/>
    </font>
    <font>
      <b/>
      <shadow/>
      <sz val="20"/>
      <color rgb="FF000000"/>
      <name val="Times New Roman"/>
      <family val="1"/>
      <charset val="204"/>
    </font>
    <font>
      <b/>
      <i/>
      <sz val="12"/>
      <color rgb="FF000000"/>
      <name val="Times New Roman"/>
      <family val="1"/>
      <charset val="204"/>
    </font>
    <font>
      <i/>
      <shadow/>
      <sz val="14"/>
      <color rgb="FF000000"/>
      <name val="Times New Roman"/>
      <family val="1"/>
      <charset val="204"/>
    </font>
    <font>
      <b/>
      <sz val="18"/>
      <color rgb="FF000000"/>
      <name val="Times New Roman"/>
      <family val="1"/>
      <charset val="204"/>
    </font>
    <font>
      <b/>
      <i/>
      <sz val="16"/>
      <color theme="1"/>
      <name val="Times New Roman"/>
      <family val="1"/>
      <charset val="204"/>
    </font>
    <font>
      <i/>
      <sz val="14"/>
      <color theme="1"/>
      <name val="Times New Roman"/>
      <family val="1"/>
      <charset val="204"/>
    </font>
    <font>
      <u/>
      <sz val="10"/>
      <name val="Times New Roman"/>
      <family val="1"/>
      <charset val="204"/>
    </font>
    <font>
      <sz val="10"/>
      <color theme="1"/>
      <name val="Calibri"/>
      <family val="2"/>
      <charset val="204"/>
      <scheme val="minor"/>
    </font>
    <font>
      <b/>
      <i/>
      <vertAlign val="superscript"/>
      <sz val="10"/>
      <color theme="1"/>
      <name val="Times New Roman"/>
      <family val="1"/>
      <charset val="204"/>
    </font>
    <font>
      <i/>
      <sz val="12"/>
      <color theme="1"/>
      <name val="Times New Roman"/>
      <family val="1"/>
      <charset val="204"/>
    </font>
    <font>
      <b/>
      <i/>
      <sz val="11"/>
      <color rgb="FF000000"/>
      <name val="Times New Roman"/>
      <family val="1"/>
      <charset val="204"/>
    </font>
    <font>
      <b/>
      <i/>
      <sz val="11"/>
      <color theme="1"/>
      <name val="Times New Roman"/>
      <family val="1"/>
      <charset val="204"/>
    </font>
    <font>
      <b/>
      <vertAlign val="superscript"/>
      <sz val="9"/>
      <color theme="1"/>
      <name val="Times New Roman"/>
      <family val="1"/>
      <charset val="204"/>
    </font>
    <font>
      <sz val="10"/>
      <name val="Arial Cyr"/>
    </font>
    <font>
      <b/>
      <sz val="9"/>
      <name val="Times New Roman"/>
      <family val="1"/>
      <charset val="204"/>
    </font>
    <font>
      <b/>
      <sz val="9"/>
      <color rgb="FF000000"/>
      <name val="Times New Roman"/>
      <family val="1"/>
      <charset val="204"/>
    </font>
    <font>
      <sz val="9"/>
      <color rgb="FF000000"/>
      <name val="Times New Roman"/>
      <family val="1"/>
      <charset val="204"/>
    </font>
    <font>
      <vertAlign val="superscript"/>
      <sz val="10"/>
      <name val="Times New Roman"/>
      <family val="1"/>
      <charset val="204"/>
    </font>
  </fonts>
  <fills count="2">
    <fill>
      <patternFill patternType="none"/>
    </fill>
    <fill>
      <patternFill patternType="gray125"/>
    </fill>
  </fills>
  <borders count="18">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bottom style="medium">
        <color theme="1"/>
      </bottom>
      <diagonal/>
    </border>
    <border>
      <left/>
      <right style="thin">
        <color indexed="64"/>
      </right>
      <top/>
      <bottom style="medium">
        <color theme="1"/>
      </bottom>
      <diagonal/>
    </border>
    <border>
      <left/>
      <right style="thin">
        <color theme="1"/>
      </right>
      <top/>
      <bottom style="medium">
        <color indexed="64"/>
      </bottom>
      <diagonal/>
    </border>
    <border>
      <left/>
      <right style="thin">
        <color theme="1"/>
      </right>
      <top/>
      <bottom style="medium">
        <color theme="1"/>
      </bottom>
      <diagonal/>
    </border>
    <border>
      <left style="thin">
        <color theme="1"/>
      </left>
      <right/>
      <top/>
      <bottom style="medium">
        <color theme="1"/>
      </bottom>
      <diagonal/>
    </border>
    <border>
      <left style="thin">
        <color indexed="64"/>
      </left>
      <right/>
      <top/>
      <bottom style="thin">
        <color theme="1"/>
      </bottom>
      <diagonal/>
    </border>
    <border>
      <left/>
      <right/>
      <top/>
      <bottom style="thin">
        <color theme="1"/>
      </bottom>
      <diagonal/>
    </border>
    <border>
      <left/>
      <right style="thin">
        <color indexed="64"/>
      </right>
      <top/>
      <bottom style="thin">
        <color theme="1"/>
      </bottom>
      <diagonal/>
    </border>
    <border>
      <left/>
      <right/>
      <top style="thin">
        <color theme="1"/>
      </top>
      <bottom/>
      <diagonal/>
    </border>
  </borders>
  <cellStyleXfs count="8">
    <xf numFmtId="0" fontId="0" fillId="0" borderId="0"/>
    <xf numFmtId="0" fontId="15" fillId="0" borderId="0" applyNumberFormat="0" applyFill="0" applyBorder="0" applyAlignment="0" applyProtection="0"/>
    <xf numFmtId="0" fontId="32" fillId="0" borderId="0"/>
    <xf numFmtId="0" fontId="36" fillId="0" borderId="0"/>
    <xf numFmtId="43" fontId="36" fillId="0" borderId="0" applyFont="0" applyFill="0" applyBorder="0" applyAlignment="0" applyProtection="0"/>
    <xf numFmtId="43" fontId="36" fillId="0" borderId="0" applyFont="0" applyFill="0" applyBorder="0" applyAlignment="0" applyProtection="0"/>
    <xf numFmtId="43" fontId="42" fillId="0" borderId="0" applyFont="0" applyFill="0" applyBorder="0" applyAlignment="0" applyProtection="0"/>
    <xf numFmtId="0" fontId="63" fillId="0" borderId="0"/>
  </cellStyleXfs>
  <cellXfs count="847">
    <xf numFmtId="0" fontId="0" fillId="0" borderId="0" xfId="0"/>
    <xf numFmtId="0" fontId="1" fillId="0" borderId="0" xfId="0" applyFont="1"/>
    <xf numFmtId="0" fontId="2" fillId="0" borderId="0" xfId="0" applyFont="1"/>
    <xf numFmtId="0" fontId="2" fillId="0" borderId="0" xfId="0" applyFont="1" applyAlignment="1">
      <alignment vertical="center" wrapText="1"/>
    </xf>
    <xf numFmtId="0" fontId="2" fillId="0" borderId="0" xfId="0" applyFont="1" applyAlignment="1">
      <alignment horizontal="right" vertical="center" wrapText="1"/>
    </xf>
    <xf numFmtId="0" fontId="1" fillId="0" borderId="1" xfId="0" applyFont="1" applyBorder="1"/>
    <xf numFmtId="0" fontId="2" fillId="0" borderId="1" xfId="0" applyFont="1" applyBorder="1"/>
    <xf numFmtId="0" fontId="2" fillId="0" borderId="0" xfId="0" applyFont="1" applyAlignment="1">
      <alignment horizontal="left" vertical="center" wrapText="1" indent="1"/>
    </xf>
    <xf numFmtId="0" fontId="5" fillId="0" borderId="1" xfId="0" applyFont="1" applyBorder="1"/>
    <xf numFmtId="0" fontId="5" fillId="0" borderId="0" xfId="0" applyFont="1" applyAlignment="1">
      <alignment horizontal="right" vertical="center" wrapText="1"/>
    </xf>
    <xf numFmtId="0" fontId="5" fillId="0" borderId="0" xfId="0" applyFont="1"/>
    <xf numFmtId="0" fontId="8" fillId="0" borderId="0" xfId="0" applyFont="1" applyAlignment="1">
      <alignment vertical="center"/>
    </xf>
    <xf numFmtId="0" fontId="2" fillId="0" borderId="1" xfId="0" applyFont="1" applyBorder="1" applyAlignment="1">
      <alignment horizontal="right" vertical="center" wrapText="1"/>
    </xf>
    <xf numFmtId="0" fontId="5" fillId="0" borderId="0" xfId="0" applyFont="1" applyAlignment="1">
      <alignment vertical="center" wrapText="1"/>
    </xf>
    <xf numFmtId="0" fontId="0" fillId="0" borderId="0" xfId="0" applyAlignment="1">
      <alignment vertical="top"/>
    </xf>
    <xf numFmtId="0" fontId="10"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12" fillId="0" borderId="0" xfId="0" applyFont="1" applyAlignment="1">
      <alignment vertical="top" wrapText="1"/>
    </xf>
    <xf numFmtId="0" fontId="1" fillId="0" borderId="0" xfId="0" applyFont="1" applyAlignment="1">
      <alignment horizontal="left" vertical="top" wrapText="1"/>
    </xf>
    <xf numFmtId="0" fontId="13" fillId="0" borderId="0" xfId="0" applyFont="1" applyAlignment="1">
      <alignment vertical="top"/>
    </xf>
    <xf numFmtId="0" fontId="10" fillId="0" borderId="0" xfId="0" applyFont="1" applyAlignment="1">
      <alignment vertical="top"/>
    </xf>
    <xf numFmtId="0" fontId="0" fillId="0" borderId="0" xfId="0" applyAlignment="1">
      <alignment horizontal="left" vertical="top"/>
    </xf>
    <xf numFmtId="0" fontId="10" fillId="0" borderId="0" xfId="0" applyFont="1" applyAlignment="1">
      <alignment horizontal="left" vertical="top" wrapText="1"/>
    </xf>
    <xf numFmtId="0" fontId="17" fillId="0" borderId="0" xfId="0" applyFont="1" applyAlignment="1">
      <alignment horizontal="left" vertical="top" wrapText="1"/>
    </xf>
    <xf numFmtId="0" fontId="18" fillId="0" borderId="0" xfId="0" applyFont="1" applyAlignment="1">
      <alignment horizontal="left" vertical="top" wrapText="1"/>
    </xf>
    <xf numFmtId="0" fontId="17" fillId="0" borderId="0" xfId="0" applyFont="1" applyAlignment="1">
      <alignment horizontal="left" vertical="top"/>
    </xf>
    <xf numFmtId="0" fontId="18" fillId="0" borderId="0" xfId="0" applyFont="1" applyAlignment="1">
      <alignment horizontal="left" vertical="top"/>
    </xf>
    <xf numFmtId="0" fontId="20" fillId="0" borderId="0" xfId="0" applyFont="1" applyAlignment="1">
      <alignment horizontal="left" vertical="top"/>
    </xf>
    <xf numFmtId="0" fontId="22" fillId="0" borderId="0" xfId="0" applyFont="1"/>
    <xf numFmtId="0" fontId="23" fillId="0" borderId="0" xfId="0" applyFont="1" applyAlignment="1">
      <alignment horizontal="left" vertical="top" wrapText="1"/>
    </xf>
    <xf numFmtId="0" fontId="25" fillId="0" borderId="0" xfId="0" applyFont="1" applyAlignment="1">
      <alignment horizontal="left" vertical="top" wrapText="1"/>
    </xf>
    <xf numFmtId="0" fontId="26" fillId="0" borderId="0" xfId="0" applyFont="1" applyAlignment="1">
      <alignment horizontal="left" vertical="top" wrapText="1"/>
    </xf>
    <xf numFmtId="0" fontId="2" fillId="0" borderId="0" xfId="0" applyFont="1" applyAlignment="1">
      <alignment horizontal="left" vertical="top" wrapText="1"/>
    </xf>
    <xf numFmtId="0" fontId="5" fillId="0" borderId="0" xfId="0" applyFont="1" applyAlignment="1">
      <alignment horizontal="left" vertical="top" wrapText="1"/>
    </xf>
    <xf numFmtId="0" fontId="10" fillId="0" borderId="0" xfId="0" applyFont="1" applyAlignment="1">
      <alignment horizontal="right" vertical="top" wrapText="1"/>
    </xf>
    <xf numFmtId="0" fontId="1" fillId="0" borderId="0" xfId="0" applyFont="1" applyAlignment="1">
      <alignment horizontal="right" vertical="top" wrapText="1"/>
    </xf>
    <xf numFmtId="0" fontId="10" fillId="0" borderId="0" xfId="0" applyFont="1" applyAlignment="1">
      <alignment horizontal="left" vertical="top"/>
    </xf>
    <xf numFmtId="0" fontId="29" fillId="0" borderId="0" xfId="0" applyFont="1" applyAlignment="1">
      <alignment vertical="top" wrapText="1"/>
    </xf>
    <xf numFmtId="0" fontId="29" fillId="0" borderId="0" xfId="0" applyFont="1" applyAlignment="1">
      <alignment horizontal="left" vertical="top" wrapText="1"/>
    </xf>
    <xf numFmtId="0" fontId="29" fillId="0" borderId="0" xfId="0" applyFont="1" applyAlignment="1">
      <alignment horizontal="right" vertical="top" wrapText="1"/>
    </xf>
    <xf numFmtId="0" fontId="28" fillId="0" borderId="0" xfId="0" applyFont="1" applyAlignment="1">
      <alignment horizontal="right" vertical="top" wrapText="1"/>
    </xf>
    <xf numFmtId="0" fontId="10" fillId="0" borderId="1" xfId="0" applyFont="1" applyBorder="1" applyAlignment="1">
      <alignment vertical="top" wrapText="1"/>
    </xf>
    <xf numFmtId="0" fontId="0" fillId="0" borderId="1" xfId="0" applyBorder="1" applyAlignment="1">
      <alignment vertical="top"/>
    </xf>
    <xf numFmtId="0" fontId="1" fillId="0" borderId="0" xfId="0" applyFont="1" applyAlignment="1">
      <alignment vertical="top"/>
    </xf>
    <xf numFmtId="0" fontId="30" fillId="0" borderId="0" xfId="0" applyFont="1" applyAlignment="1">
      <alignment horizontal="left" vertical="top" wrapText="1"/>
    </xf>
    <xf numFmtId="0" fontId="1" fillId="0" borderId="0" xfId="0" applyFont="1" applyAlignment="1">
      <alignment horizontal="left" vertical="top"/>
    </xf>
    <xf numFmtId="0" fontId="3" fillId="0" borderId="1" xfId="0" applyFont="1" applyBorder="1" applyAlignment="1">
      <alignment horizontal="left" vertical="top"/>
    </xf>
    <xf numFmtId="0" fontId="1" fillId="0" borderId="1" xfId="0" applyFont="1" applyBorder="1" applyAlignment="1">
      <alignment horizontal="left" vertical="top"/>
    </xf>
    <xf numFmtId="0" fontId="10" fillId="0" borderId="1" xfId="0" applyFont="1" applyBorder="1" applyAlignment="1">
      <alignment horizontal="center" vertical="center" wrapText="1"/>
    </xf>
    <xf numFmtId="0" fontId="8" fillId="0" borderId="0" xfId="0" applyFont="1" applyAlignment="1">
      <alignment horizontal="justify" vertical="top"/>
    </xf>
    <xf numFmtId="0" fontId="1" fillId="0" borderId="1" xfId="0" applyFont="1" applyBorder="1" applyAlignment="1">
      <alignment vertical="top"/>
    </xf>
    <xf numFmtId="0" fontId="10" fillId="0" borderId="0" xfId="0" applyFont="1" applyAlignment="1">
      <alignment horizontal="right" vertical="center" wrapText="1"/>
    </xf>
    <xf numFmtId="0" fontId="1" fillId="0" borderId="0" xfId="0" applyFont="1" applyAlignment="1">
      <alignment horizontal="right" vertical="center" wrapText="1"/>
    </xf>
    <xf numFmtId="0" fontId="2" fillId="0" borderId="0" xfId="0" applyFont="1" applyAlignment="1">
      <alignment wrapText="1"/>
    </xf>
    <xf numFmtId="0" fontId="2" fillId="0" borderId="0" xfId="0" applyFont="1" applyAlignment="1">
      <alignment horizontal="right" wrapText="1"/>
    </xf>
    <xf numFmtId="0" fontId="1" fillId="0" borderId="0" xfId="0" applyFont="1" applyAlignment="1">
      <alignment vertical="center" wrapText="1"/>
    </xf>
    <xf numFmtId="0" fontId="10" fillId="0" borderId="0" xfId="0" applyFont="1" applyAlignment="1">
      <alignment vertical="center" wrapText="1"/>
    </xf>
    <xf numFmtId="0" fontId="4" fillId="0" borderId="0" xfId="0" applyFont="1" applyAlignment="1">
      <alignment horizontal="left" vertical="center"/>
    </xf>
    <xf numFmtId="0" fontId="12" fillId="0" borderId="0" xfId="0" applyFont="1" applyAlignment="1">
      <alignment horizontal="justify" vertical="center"/>
    </xf>
    <xf numFmtId="4" fontId="1" fillId="0" borderId="0" xfId="0" applyNumberFormat="1" applyFont="1" applyAlignment="1">
      <alignment vertical="center" wrapText="1"/>
    </xf>
    <xf numFmtId="0" fontId="0" fillId="0" borderId="1" xfId="0" applyBorder="1"/>
    <xf numFmtId="0" fontId="10" fillId="0" borderId="1" xfId="0" applyFont="1" applyBorder="1"/>
    <xf numFmtId="0" fontId="7" fillId="0" borderId="0" xfId="0" applyFont="1" applyAlignment="1">
      <alignment vertical="center"/>
    </xf>
    <xf numFmtId="0" fontId="9" fillId="0" borderId="0" xfId="0" applyFont="1" applyAlignment="1">
      <alignment horizontal="left" vertical="top" wrapText="1"/>
    </xf>
    <xf numFmtId="0" fontId="9" fillId="0" borderId="0" xfId="0" applyFont="1" applyAlignment="1">
      <alignment vertical="center" wrapText="1"/>
    </xf>
    <xf numFmtId="0" fontId="5" fillId="0" borderId="1" xfId="0" applyFont="1" applyBorder="1" applyAlignment="1">
      <alignment vertical="center"/>
    </xf>
    <xf numFmtId="0" fontId="2" fillId="0" borderId="0" xfId="0" applyFont="1" applyAlignment="1">
      <alignment horizontal="left" vertical="top" wrapText="1" indent="1"/>
    </xf>
    <xf numFmtId="0" fontId="5"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left" vertical="top" indent="1"/>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10" fillId="0" borderId="0" xfId="0" applyFont="1" applyAlignment="1">
      <alignment horizontal="center" vertical="center" wrapText="1"/>
    </xf>
    <xf numFmtId="0" fontId="1" fillId="0" borderId="1" xfId="0" applyFont="1" applyBorder="1" applyAlignment="1">
      <alignment vertical="top" wrapText="1"/>
    </xf>
    <xf numFmtId="0" fontId="11" fillId="0" borderId="1" xfId="0" applyFont="1" applyBorder="1" applyAlignment="1">
      <alignment horizontal="left" vertical="top" wrapText="1"/>
    </xf>
    <xf numFmtId="0" fontId="0" fillId="0" borderId="1" xfId="0" applyBorder="1" applyAlignment="1">
      <alignment vertical="top" wrapText="1"/>
    </xf>
    <xf numFmtId="0" fontId="5" fillId="0" borderId="0" xfId="0" applyFont="1" applyAlignment="1">
      <alignment horizontal="left" vertical="center" wrapText="1"/>
    </xf>
    <xf numFmtId="0" fontId="21" fillId="0" borderId="0" xfId="0" applyFont="1" applyAlignment="1">
      <alignment horizontal="left" vertical="top" wrapText="1"/>
    </xf>
    <xf numFmtId="0" fontId="20" fillId="0" borderId="0" xfId="1" applyFont="1" applyAlignment="1">
      <alignment horizontal="left" vertical="top" wrapText="1"/>
    </xf>
    <xf numFmtId="0" fontId="37" fillId="0" borderId="0" xfId="0" applyFont="1" applyAlignment="1">
      <alignment horizontal="left" vertical="top" wrapText="1"/>
    </xf>
    <xf numFmtId="0" fontId="31" fillId="0" borderId="0" xfId="0" applyFont="1" applyAlignment="1">
      <alignment horizontal="left" vertical="top" wrapText="1"/>
    </xf>
    <xf numFmtId="0" fontId="31" fillId="0" borderId="1" xfId="0" applyFont="1" applyBorder="1" applyAlignment="1">
      <alignment horizontal="left" vertical="top" wrapText="1"/>
    </xf>
    <xf numFmtId="0" fontId="17" fillId="0" borderId="1" xfId="0" applyFont="1" applyBorder="1" applyAlignment="1">
      <alignment horizontal="left" vertical="top" wrapText="1"/>
    </xf>
    <xf numFmtId="0" fontId="18" fillId="0" borderId="1" xfId="0" applyFont="1" applyBorder="1" applyAlignment="1">
      <alignment horizontal="left" vertical="top"/>
    </xf>
    <xf numFmtId="0" fontId="10" fillId="0" borderId="1" xfId="0" applyFont="1" applyBorder="1" applyAlignment="1">
      <alignment horizontal="left" vertical="top" wrapText="1"/>
    </xf>
    <xf numFmtId="0" fontId="10" fillId="0" borderId="1" xfId="0" applyFont="1" applyBorder="1" applyAlignment="1">
      <alignment horizontal="right" vertical="center" wrapText="1"/>
    </xf>
    <xf numFmtId="0" fontId="0" fillId="0" borderId="1" xfId="0" applyBorder="1" applyAlignment="1">
      <alignment horizontal="left" vertical="top"/>
    </xf>
    <xf numFmtId="0" fontId="0" fillId="0" borderId="1" xfId="0" applyBorder="1" applyAlignment="1">
      <alignment horizontal="left" vertical="top" wrapText="1"/>
    </xf>
    <xf numFmtId="0" fontId="5" fillId="0" borderId="2" xfId="0" applyFont="1" applyBorder="1" applyAlignment="1">
      <alignment horizontal="left" vertical="top" wrapText="1"/>
    </xf>
    <xf numFmtId="0" fontId="5" fillId="0" borderId="1" xfId="0" applyFont="1" applyBorder="1" applyAlignment="1">
      <alignment horizontal="left" vertical="top" wrapText="1"/>
    </xf>
    <xf numFmtId="0" fontId="5" fillId="0" borderId="0" xfId="0" applyFont="1" applyAlignment="1">
      <alignment vertical="top" wrapText="1"/>
    </xf>
    <xf numFmtId="0" fontId="5" fillId="0" borderId="1" xfId="0" applyFont="1" applyBorder="1" applyAlignment="1">
      <alignment vertical="top" wrapText="1"/>
    </xf>
    <xf numFmtId="0" fontId="10" fillId="0" borderId="2" xfId="0" applyFont="1" applyBorder="1" applyAlignment="1">
      <alignment horizontal="left" vertical="top" wrapText="1"/>
    </xf>
    <xf numFmtId="0" fontId="28" fillId="0" borderId="1" xfId="0" applyFont="1" applyBorder="1" applyAlignment="1">
      <alignment vertical="top" wrapText="1"/>
    </xf>
    <xf numFmtId="0" fontId="27" fillId="0" borderId="0" xfId="0" applyFont="1" applyAlignment="1">
      <alignment horizontal="left" vertical="top"/>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35" fillId="0" borderId="0" xfId="3" applyFont="1" applyAlignment="1">
      <alignment wrapText="1"/>
    </xf>
    <xf numFmtId="0" fontId="4" fillId="0" borderId="0" xfId="0" applyFont="1" applyAlignment="1">
      <alignment vertical="top"/>
    </xf>
    <xf numFmtId="0" fontId="33" fillId="0" borderId="0" xfId="0" applyFont="1" applyAlignment="1">
      <alignment horizontal="left" vertical="top" wrapText="1"/>
    </xf>
    <xf numFmtId="0" fontId="2" fillId="0" borderId="1" xfId="0" applyFont="1" applyBorder="1" applyAlignment="1">
      <alignment horizontal="left" vertical="center" wrapText="1"/>
    </xf>
    <xf numFmtId="0" fontId="5" fillId="0" borderId="1" xfId="0" applyFont="1" applyBorder="1" applyAlignment="1">
      <alignment horizontal="right" vertical="center" wrapText="1"/>
    </xf>
    <xf numFmtId="0" fontId="10" fillId="0" borderId="1" xfId="0" applyFont="1" applyBorder="1" applyAlignment="1">
      <alignment vertical="center" wrapText="1"/>
    </xf>
    <xf numFmtId="165" fontId="31" fillId="0" borderId="0" xfId="0" applyNumberFormat="1" applyFont="1" applyAlignment="1">
      <alignment horizontal="right"/>
    </xf>
    <xf numFmtId="0" fontId="40" fillId="0" borderId="0" xfId="0" applyFont="1" applyAlignment="1">
      <alignment vertical="top" wrapText="1"/>
    </xf>
    <xf numFmtId="0" fontId="2" fillId="0" borderId="0" xfId="0" applyFont="1" applyAlignment="1">
      <alignment horizontal="right" vertical="top" wrapText="1"/>
    </xf>
    <xf numFmtId="0" fontId="2" fillId="0" borderId="0" xfId="0" applyFont="1" applyAlignment="1">
      <alignment vertical="top"/>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applyAlignment="1">
      <alignment horizontal="right" vertical="top" wrapText="1"/>
    </xf>
    <xf numFmtId="0" fontId="48" fillId="0" borderId="0" xfId="0" applyFont="1" applyAlignment="1">
      <alignment vertical="center" wrapText="1"/>
    </xf>
    <xf numFmtId="0" fontId="49" fillId="0" borderId="0" xfId="0" applyFont="1" applyAlignment="1">
      <alignment horizontal="center" vertical="center"/>
    </xf>
    <xf numFmtId="0" fontId="53"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center" vertical="top"/>
    </xf>
    <xf numFmtId="165" fontId="5" fillId="0" borderId="0" xfId="0" applyNumberFormat="1" applyFont="1" applyAlignment="1">
      <alignment horizontal="right" vertical="center" wrapText="1"/>
    </xf>
    <xf numFmtId="0" fontId="43" fillId="0" borderId="0" xfId="0" applyFont="1" applyAlignment="1">
      <alignment vertical="center" wrapText="1"/>
    </xf>
    <xf numFmtId="0" fontId="43" fillId="0" borderId="0" xfId="0" applyFont="1" applyAlignment="1">
      <alignment horizontal="left" vertical="top" wrapText="1"/>
    </xf>
    <xf numFmtId="0" fontId="46" fillId="0" borderId="0" xfId="0" applyFont="1"/>
    <xf numFmtId="0" fontId="56" fillId="0" borderId="0" xfId="1" applyFont="1" applyAlignment="1">
      <alignment horizontal="left" vertical="center" wrapText="1"/>
    </xf>
    <xf numFmtId="0" fontId="56" fillId="0" borderId="0" xfId="1" applyFont="1" applyAlignment="1">
      <alignment horizontal="left" vertical="top" wrapText="1"/>
    </xf>
    <xf numFmtId="0" fontId="43" fillId="0" borderId="0" xfId="0" applyFont="1" applyAlignment="1">
      <alignment horizontal="left" vertical="top"/>
    </xf>
    <xf numFmtId="0" fontId="33" fillId="0" borderId="0" xfId="0" applyFont="1" applyAlignment="1">
      <alignment vertical="top" wrapText="1"/>
    </xf>
    <xf numFmtId="0" fontId="43" fillId="0" borderId="0" xfId="0" applyFont="1" applyAlignment="1">
      <alignment horizontal="center" vertical="center" wrapText="1"/>
    </xf>
    <xf numFmtId="0" fontId="8" fillId="0" borderId="0" xfId="0" applyFont="1" applyAlignment="1">
      <alignment horizontal="left" vertical="top" wrapText="1"/>
    </xf>
    <xf numFmtId="0" fontId="3" fillId="0" borderId="0" xfId="0" applyFont="1" applyAlignment="1">
      <alignment horizontal="left" vertical="top"/>
    </xf>
    <xf numFmtId="0" fontId="57" fillId="0" borderId="0" xfId="0" applyFont="1"/>
    <xf numFmtId="0" fontId="2" fillId="0" borderId="0" xfId="0" applyFont="1" applyAlignment="1">
      <alignment horizontal="justify" vertical="top" wrapText="1"/>
    </xf>
    <xf numFmtId="0" fontId="57" fillId="0" borderId="1" xfId="0" applyFont="1" applyBorder="1" applyAlignment="1">
      <alignment vertical="top"/>
    </xf>
    <xf numFmtId="0" fontId="57" fillId="0" borderId="1" xfId="0" applyFont="1" applyBorder="1"/>
    <xf numFmtId="0" fontId="8" fillId="0" borderId="0" xfId="0" applyFont="1" applyAlignment="1">
      <alignment wrapText="1"/>
    </xf>
    <xf numFmtId="0" fontId="27" fillId="0" borderId="0" xfId="0" applyFont="1" applyAlignment="1">
      <alignment vertical="top"/>
    </xf>
    <xf numFmtId="0" fontId="39" fillId="0" borderId="1" xfId="0" applyFont="1" applyBorder="1" applyAlignment="1">
      <alignment vertical="top"/>
    </xf>
    <xf numFmtId="0" fontId="39" fillId="0" borderId="0" xfId="0" applyFont="1" applyAlignment="1">
      <alignment horizontal="left" vertical="top"/>
    </xf>
    <xf numFmtId="0" fontId="4" fillId="0" borderId="0" xfId="0" applyFont="1" applyAlignment="1">
      <alignment horizontal="left" vertical="top" wrapText="1"/>
    </xf>
    <xf numFmtId="0" fontId="10" fillId="0" borderId="1" xfId="0" applyFont="1" applyBorder="1" applyAlignment="1">
      <alignment vertical="top"/>
    </xf>
    <xf numFmtId="0" fontId="10" fillId="0" borderId="0" xfId="0" applyFont="1" applyAlignment="1">
      <alignment vertical="center"/>
    </xf>
    <xf numFmtId="0" fontId="2" fillId="0" borderId="0" xfId="0" applyFont="1" applyAlignment="1">
      <alignment horizontal="center" vertical="center" wrapText="1"/>
    </xf>
    <xf numFmtId="0" fontId="5" fillId="0" borderId="1" xfId="0" applyFont="1" applyBorder="1" applyAlignment="1">
      <alignment vertical="center" wrapText="1"/>
    </xf>
    <xf numFmtId="0" fontId="10" fillId="0" borderId="1" xfId="0" applyFont="1" applyBorder="1" applyAlignment="1">
      <alignment horizontal="left" vertical="top"/>
    </xf>
    <xf numFmtId="0" fontId="2" fillId="0" borderId="1" xfId="0" applyFont="1" applyBorder="1" applyAlignment="1">
      <alignment vertical="center" wrapText="1"/>
    </xf>
    <xf numFmtId="0" fontId="2" fillId="0" borderId="0" xfId="0" applyFont="1" applyAlignment="1">
      <alignment horizontal="center" vertical="center"/>
    </xf>
    <xf numFmtId="0" fontId="4" fillId="0" borderId="0" xfId="0" applyFont="1" applyAlignment="1">
      <alignment vertical="top" wrapText="1"/>
    </xf>
    <xf numFmtId="0" fontId="4" fillId="0" borderId="1" xfId="0" applyFont="1" applyBorder="1" applyAlignment="1">
      <alignment vertical="top" wrapText="1"/>
    </xf>
    <xf numFmtId="0" fontId="0" fillId="0" borderId="2" xfId="0" applyBorder="1"/>
    <xf numFmtId="0" fontId="34" fillId="0" borderId="0" xfId="0" applyFont="1" applyAlignment="1">
      <alignment horizontal="left" vertical="top"/>
    </xf>
    <xf numFmtId="0" fontId="5" fillId="0" borderId="1" xfId="0" applyFont="1" applyBorder="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right" wrapText="1"/>
    </xf>
    <xf numFmtId="0" fontId="10" fillId="0" borderId="1" xfId="0" applyFont="1" applyBorder="1" applyAlignment="1">
      <alignment horizontal="right" vertical="top" wrapText="1"/>
    </xf>
    <xf numFmtId="0" fontId="10" fillId="0" borderId="2" xfId="0" applyFont="1" applyBorder="1" applyAlignment="1">
      <alignment horizontal="right" vertical="top" wrapText="1"/>
    </xf>
    <xf numFmtId="0" fontId="40" fillId="0" borderId="0" xfId="0" applyFont="1" applyAlignment="1">
      <alignment horizontal="left" vertical="top" wrapText="1"/>
    </xf>
    <xf numFmtId="0" fontId="40" fillId="0" borderId="1" xfId="0" applyFont="1" applyBorder="1" applyAlignment="1">
      <alignment horizontal="left" vertical="top" wrapText="1"/>
    </xf>
    <xf numFmtId="0" fontId="41" fillId="0" borderId="0" xfId="0" applyFont="1" applyAlignment="1">
      <alignment horizontal="left" vertical="top" wrapText="1"/>
    </xf>
    <xf numFmtId="0" fontId="41" fillId="0" borderId="0" xfId="0" applyFont="1" applyAlignment="1">
      <alignment horizontal="center" vertical="center" wrapText="1"/>
    </xf>
    <xf numFmtId="0" fontId="5" fillId="0" borderId="0" xfId="0" applyFont="1" applyAlignment="1">
      <alignment horizontal="center" vertical="top"/>
    </xf>
    <xf numFmtId="0" fontId="57" fillId="0" borderId="0" xfId="0" applyFont="1" applyAlignment="1">
      <alignment horizontal="center"/>
    </xf>
    <xf numFmtId="0" fontId="57" fillId="0" borderId="1" xfId="0" applyFont="1" applyBorder="1" applyAlignment="1">
      <alignment horizontal="center"/>
    </xf>
    <xf numFmtId="0" fontId="41" fillId="0" borderId="1" xfId="0" applyFont="1" applyBorder="1" applyAlignment="1">
      <alignment horizontal="center" vertical="center" wrapText="1"/>
    </xf>
    <xf numFmtId="0" fontId="3" fillId="0" borderId="0" xfId="0" applyFont="1" applyAlignment="1">
      <alignment vertical="top"/>
    </xf>
    <xf numFmtId="0" fontId="5" fillId="0" borderId="0" xfId="0" applyFont="1" applyAlignment="1">
      <alignment horizontal="center" vertical="center"/>
    </xf>
    <xf numFmtId="0" fontId="3" fillId="0" borderId="0" xfId="0" applyFont="1" applyAlignment="1">
      <alignment horizontal="left" vertical="top" wrapText="1"/>
    </xf>
    <xf numFmtId="0" fontId="4" fillId="0" borderId="0" xfId="0" applyFont="1" applyAlignment="1">
      <alignment horizontal="left" vertical="top"/>
    </xf>
    <xf numFmtId="0" fontId="2" fillId="0" borderId="0" xfId="0" applyFont="1" applyAlignment="1">
      <alignment horizontal="left"/>
    </xf>
    <xf numFmtId="0" fontId="5" fillId="0" borderId="1" xfId="0" applyFont="1" applyBorder="1" applyAlignment="1">
      <alignment horizontal="left" vertical="top"/>
    </xf>
    <xf numFmtId="0" fontId="27" fillId="0" borderId="0" xfId="0" applyFont="1" applyAlignment="1">
      <alignment horizontal="left" vertical="top" wrapText="1"/>
    </xf>
    <xf numFmtId="0" fontId="11" fillId="0" borderId="0" xfId="0" applyFont="1" applyAlignment="1">
      <alignment horizontal="left" vertical="top" wrapText="1"/>
    </xf>
    <xf numFmtId="0" fontId="0" fillId="0" borderId="0" xfId="0" applyAlignment="1">
      <alignment vertical="top" wrapText="1"/>
    </xf>
    <xf numFmtId="0" fontId="3" fillId="0" borderId="0" xfId="0" applyFont="1" applyAlignment="1">
      <alignment horizontal="left" vertical="center" wrapText="1"/>
    </xf>
    <xf numFmtId="3" fontId="31" fillId="0" borderId="0" xfId="0" applyNumberFormat="1" applyFont="1" applyAlignment="1">
      <alignment horizontal="right"/>
    </xf>
    <xf numFmtId="0" fontId="43" fillId="0" borderId="0" xfId="0" applyFont="1" applyAlignment="1">
      <alignment vertical="top" wrapText="1"/>
    </xf>
    <xf numFmtId="0" fontId="40" fillId="0" borderId="1" xfId="0" applyFont="1" applyBorder="1" applyAlignment="1">
      <alignment horizontal="right" vertical="top" wrapText="1"/>
    </xf>
    <xf numFmtId="0" fontId="40" fillId="0" borderId="1" xfId="0" applyFont="1" applyBorder="1" applyAlignment="1">
      <alignment vertical="top" wrapText="1"/>
    </xf>
    <xf numFmtId="0" fontId="2" fillId="0" borderId="1" xfId="0" applyFont="1" applyBorder="1" applyAlignment="1">
      <alignment vertical="top"/>
    </xf>
    <xf numFmtId="0" fontId="43" fillId="0" borderId="2" xfId="0" applyFont="1" applyBorder="1" applyAlignment="1">
      <alignment horizontal="left" vertical="top"/>
    </xf>
    <xf numFmtId="0" fontId="3" fillId="0" borderId="2" xfId="0" applyFont="1" applyBorder="1" applyAlignment="1">
      <alignment horizontal="left" vertical="top"/>
    </xf>
    <xf numFmtId="0" fontId="3" fillId="0" borderId="1" xfId="0" applyFont="1" applyBorder="1" applyAlignment="1">
      <alignment vertical="top"/>
    </xf>
    <xf numFmtId="0" fontId="4" fillId="0" borderId="1" xfId="0" applyFont="1" applyBorder="1" applyAlignment="1">
      <alignment vertical="top"/>
    </xf>
    <xf numFmtId="0" fontId="5" fillId="0" borderId="0" xfId="0" applyFont="1" applyAlignment="1">
      <alignment vertical="top"/>
    </xf>
    <xf numFmtId="4" fontId="5" fillId="0" borderId="0" xfId="0" applyNumberFormat="1" applyFont="1" applyAlignment="1">
      <alignment horizontal="right" wrapText="1"/>
    </xf>
    <xf numFmtId="4" fontId="2" fillId="0" borderId="0" xfId="0" applyNumberFormat="1" applyFont="1" applyAlignment="1">
      <alignment horizontal="right" wrapText="1"/>
    </xf>
    <xf numFmtId="0" fontId="2" fillId="0" borderId="1" xfId="0" applyFont="1" applyBorder="1" applyAlignment="1">
      <alignment horizontal="right" wrapText="1"/>
    </xf>
    <xf numFmtId="4" fontId="2" fillId="0" borderId="1" xfId="0" applyNumberFormat="1" applyFont="1" applyBorder="1" applyAlignment="1">
      <alignment horizontal="right" wrapText="1"/>
    </xf>
    <xf numFmtId="0" fontId="0" fillId="0" borderId="2" xfId="0" applyBorder="1" applyAlignment="1">
      <alignment vertical="top"/>
    </xf>
    <xf numFmtId="0" fontId="62" fillId="0" borderId="0" xfId="0" applyFont="1" applyAlignment="1">
      <alignment horizontal="left" vertical="top" wrapText="1"/>
    </xf>
    <xf numFmtId="0" fontId="3" fillId="0" borderId="0" xfId="0" applyFont="1"/>
    <xf numFmtId="4" fontId="40" fillId="0" borderId="0" xfId="0" applyNumberFormat="1" applyFont="1" applyAlignment="1">
      <alignment horizontal="right" vertical="center" wrapText="1"/>
    </xf>
    <xf numFmtId="0" fontId="17" fillId="0" borderId="0" xfId="0" applyFont="1" applyAlignment="1">
      <alignment horizontal="left"/>
    </xf>
    <xf numFmtId="0" fontId="10" fillId="0" borderId="0" xfId="0" applyFont="1"/>
    <xf numFmtId="0" fontId="11" fillId="0" borderId="2" xfId="0" applyFont="1" applyBorder="1" applyAlignment="1">
      <alignment horizontal="left" vertical="top"/>
    </xf>
    <xf numFmtId="0" fontId="16" fillId="0" borderId="2" xfId="0" applyFont="1" applyBorder="1" applyAlignment="1">
      <alignment horizontal="left" vertical="top"/>
    </xf>
    <xf numFmtId="0" fontId="11" fillId="0" borderId="0" xfId="0" applyFont="1" applyAlignment="1">
      <alignment vertical="top"/>
    </xf>
    <xf numFmtId="0" fontId="5" fillId="0" borderId="2" xfId="0" applyFont="1" applyBorder="1" applyAlignment="1">
      <alignment horizont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0" fillId="0" borderId="4" xfId="0" applyFont="1" applyBorder="1" applyAlignment="1">
      <alignment vertical="top"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0" fillId="0" borderId="7" xfId="0" applyBorder="1"/>
    <xf numFmtId="0" fontId="0" fillId="0" borderId="4" xfId="0" applyBorder="1"/>
    <xf numFmtId="0" fontId="0" fillId="0" borderId="5" xfId="0" applyBorder="1"/>
    <xf numFmtId="0" fontId="5" fillId="0" borderId="2" xfId="0" applyFont="1" applyBorder="1" applyAlignment="1">
      <alignment horizontal="center" vertical="center" wrapText="1"/>
    </xf>
    <xf numFmtId="0" fontId="5" fillId="0" borderId="5" xfId="0" applyFont="1" applyBorder="1"/>
    <xf numFmtId="0" fontId="2" fillId="0" borderId="4" xfId="0" applyFont="1" applyBorder="1"/>
    <xf numFmtId="0" fontId="5" fillId="0" borderId="8" xfId="0" applyFont="1" applyBorder="1" applyAlignment="1">
      <alignment vertical="center"/>
    </xf>
    <xf numFmtId="0" fontId="2" fillId="0" borderId="7" xfId="0" applyFont="1" applyBorder="1"/>
    <xf numFmtId="0" fontId="2" fillId="0" borderId="7" xfId="0" applyFont="1" applyBorder="1" applyAlignment="1">
      <alignment horizontal="right" wrapText="1"/>
    </xf>
    <xf numFmtId="0" fontId="2" fillId="0" borderId="7" xfId="0" applyFont="1" applyBorder="1" applyAlignment="1">
      <alignment horizontal="right" vertical="center" wrapText="1"/>
    </xf>
    <xf numFmtId="0" fontId="2" fillId="0" borderId="0" xfId="0" applyFont="1" applyAlignment="1">
      <alignment horizontal="right"/>
    </xf>
    <xf numFmtId="0" fontId="2" fillId="0" borderId="4" xfId="0" applyFont="1" applyBorder="1" applyAlignment="1">
      <alignment horizontal="right" vertical="center" wrapText="1"/>
    </xf>
    <xf numFmtId="0" fontId="1" fillId="0" borderId="4" xfId="0" applyFont="1" applyBorder="1"/>
    <xf numFmtId="0" fontId="1" fillId="0" borderId="5" xfId="0" applyFont="1" applyBorder="1"/>
    <xf numFmtId="0" fontId="5" fillId="0" borderId="2" xfId="0" applyFont="1" applyBorder="1"/>
    <xf numFmtId="0" fontId="5" fillId="0" borderId="3" xfId="0" applyFont="1" applyBorder="1"/>
    <xf numFmtId="0" fontId="5" fillId="0" borderId="6" xfId="0" applyFont="1" applyBorder="1"/>
    <xf numFmtId="0" fontId="2" fillId="0" borderId="2" xfId="0" applyFont="1" applyBorder="1"/>
    <xf numFmtId="0" fontId="2" fillId="0" borderId="3" xfId="0" applyFont="1" applyBorder="1"/>
    <xf numFmtId="0" fontId="1" fillId="0" borderId="7" xfId="0" applyFont="1" applyBorder="1"/>
    <xf numFmtId="0" fontId="5" fillId="0" borderId="1" xfId="0" applyFont="1" applyBorder="1" applyAlignment="1">
      <alignment horizontal="center" vertical="center"/>
    </xf>
    <xf numFmtId="0" fontId="0" fillId="0" borderId="3" xfId="0" applyBorder="1"/>
    <xf numFmtId="0" fontId="2" fillId="0" borderId="4" xfId="0" applyFont="1" applyBorder="1" applyAlignment="1">
      <alignment horizontal="right" wrapText="1"/>
    </xf>
    <xf numFmtId="0" fontId="0" fillId="0" borderId="6" xfId="0" applyBorder="1"/>
    <xf numFmtId="0" fontId="0" fillId="0" borderId="0" xfId="0" applyAlignment="1">
      <alignment horizontal="right"/>
    </xf>
    <xf numFmtId="0" fontId="15" fillId="0" borderId="0" xfId="1"/>
    <xf numFmtId="0" fontId="15" fillId="0" borderId="0" xfId="1" applyAlignment="1">
      <alignment horizontal="center" vertical="center" wrapText="1"/>
    </xf>
    <xf numFmtId="0" fontId="5" fillId="0" borderId="4" xfId="0" applyFont="1" applyBorder="1"/>
    <xf numFmtId="0" fontId="2" fillId="0" borderId="6" xfId="0" applyFont="1" applyBorder="1"/>
    <xf numFmtId="0" fontId="5" fillId="0" borderId="7" xfId="0" applyFont="1" applyBorder="1"/>
    <xf numFmtId="0" fontId="23" fillId="0" borderId="2" xfId="0" applyFont="1" applyBorder="1" applyAlignment="1">
      <alignment horizontal="center" vertical="center" wrapText="1"/>
    </xf>
    <xf numFmtId="3" fontId="5" fillId="0" borderId="5" xfId="0" applyNumberFormat="1" applyFont="1" applyBorder="1" applyAlignment="1">
      <alignment horizontal="center" vertical="center" wrapText="1"/>
    </xf>
    <xf numFmtId="0" fontId="30" fillId="0" borderId="4" xfId="0" applyFont="1" applyBorder="1" applyAlignment="1">
      <alignment horizontal="left" vertical="top" wrapText="1"/>
    </xf>
    <xf numFmtId="0" fontId="2" fillId="0" borderId="4" xfId="0" applyFont="1" applyBorder="1" applyAlignment="1">
      <alignment horizontal="right" vertical="top" wrapText="1"/>
    </xf>
    <xf numFmtId="0" fontId="57" fillId="0" borderId="3" xfId="0" applyFont="1" applyBorder="1"/>
    <xf numFmtId="0" fontId="2" fillId="0" borderId="5" xfId="0" applyFont="1" applyBorder="1" applyAlignment="1">
      <alignment horizontal="right" vertical="top" wrapText="1"/>
    </xf>
    <xf numFmtId="0" fontId="5" fillId="0" borderId="2" xfId="0" applyFont="1" applyBorder="1" applyAlignment="1">
      <alignment vertical="top" wrapText="1"/>
    </xf>
    <xf numFmtId="0" fontId="5" fillId="0" borderId="3" xfId="0" applyFont="1" applyBorder="1" applyAlignment="1">
      <alignment vertical="top" wrapText="1"/>
    </xf>
    <xf numFmtId="0" fontId="5" fillId="0" borderId="4" xfId="0" applyFont="1" applyBorder="1" applyAlignment="1">
      <alignment horizontal="right" vertical="center" wrapText="1"/>
    </xf>
    <xf numFmtId="0" fontId="2" fillId="0" borderId="7" xfId="0" applyFont="1" applyBorder="1" applyAlignment="1">
      <alignment vertical="top"/>
    </xf>
    <xf numFmtId="0" fontId="10" fillId="0" borderId="2" xfId="0" applyFont="1" applyBorder="1" applyAlignment="1">
      <alignment horizontal="center" vertical="center" wrapText="1"/>
    </xf>
    <xf numFmtId="0" fontId="23" fillId="0" borderId="6" xfId="0" applyFont="1" applyBorder="1" applyAlignment="1">
      <alignment horizontal="center" vertical="center" wrapText="1"/>
    </xf>
    <xf numFmtId="0" fontId="57" fillId="0" borderId="7" xfId="0" applyFont="1" applyBorder="1"/>
    <xf numFmtId="0" fontId="2" fillId="0" borderId="7" xfId="0" applyFont="1" applyBorder="1" applyAlignment="1">
      <alignment horizontal="left" vertical="top" wrapText="1"/>
    </xf>
    <xf numFmtId="0" fontId="41" fillId="0" borderId="4" xfId="0" applyFont="1" applyBorder="1" applyAlignment="1">
      <alignment horizontal="center" vertical="center" wrapText="1"/>
    </xf>
    <xf numFmtId="0" fontId="41" fillId="0" borderId="7" xfId="0" applyFont="1" applyBorder="1" applyAlignment="1">
      <alignment horizontal="center" vertical="center" wrapText="1"/>
    </xf>
    <xf numFmtId="0" fontId="41" fillId="0" borderId="8" xfId="0" applyFont="1" applyBorder="1" applyAlignment="1">
      <alignment horizontal="center" vertical="center" wrapText="1"/>
    </xf>
    <xf numFmtId="164" fontId="24" fillId="0" borderId="0" xfId="0" applyNumberFormat="1" applyFont="1" applyAlignment="1">
      <alignment horizontal="right" vertical="center" wrapText="1"/>
    </xf>
    <xf numFmtId="164" fontId="25" fillId="0" borderId="0" xfId="0" applyNumberFormat="1" applyFont="1" applyAlignment="1">
      <alignment horizontal="right" vertical="center" wrapText="1"/>
    </xf>
    <xf numFmtId="164" fontId="24" fillId="0" borderId="0" xfId="0" applyNumberFormat="1" applyFont="1" applyAlignment="1">
      <alignment horizontal="right" vertical="top" wrapText="1"/>
    </xf>
    <xf numFmtId="164" fontId="25" fillId="0" borderId="0" xfId="0" applyNumberFormat="1" applyFont="1" applyAlignment="1">
      <alignment horizontal="right" vertical="top" wrapText="1"/>
    </xf>
    <xf numFmtId="164" fontId="64" fillId="0" borderId="0" xfId="7" applyNumberFormat="1" applyFont="1" applyAlignment="1">
      <alignment horizontal="right" vertical="top"/>
    </xf>
    <xf numFmtId="164" fontId="35" fillId="0" borderId="0" xfId="7" applyNumberFormat="1" applyFont="1" applyAlignment="1">
      <alignment horizontal="right" vertical="top"/>
    </xf>
    <xf numFmtId="164" fontId="24" fillId="0" borderId="4" xfId="0" applyNumberFormat="1" applyFont="1" applyBorder="1" applyAlignment="1">
      <alignment horizontal="right" vertical="center" wrapText="1"/>
    </xf>
    <xf numFmtId="164" fontId="25" fillId="0" borderId="4" xfId="0" applyNumberFormat="1" applyFont="1" applyBorder="1" applyAlignment="1">
      <alignment horizontal="right" vertical="center" wrapText="1"/>
    </xf>
    <xf numFmtId="164" fontId="24" fillId="0" borderId="4" xfId="0" applyNumberFormat="1" applyFont="1" applyBorder="1" applyAlignment="1">
      <alignment horizontal="right" vertical="top" wrapText="1"/>
    </xf>
    <xf numFmtId="164" fontId="25" fillId="0" borderId="4" xfId="0" applyNumberFormat="1" applyFont="1" applyBorder="1" applyAlignment="1">
      <alignment horizontal="right" vertical="top" wrapText="1"/>
    </xf>
    <xf numFmtId="0" fontId="5" fillId="0" borderId="5" xfId="0" applyFont="1" applyBorder="1" applyAlignment="1">
      <alignment horizontal="center" vertical="center"/>
    </xf>
    <xf numFmtId="0" fontId="5" fillId="0" borderId="3" xfId="0" applyFont="1" applyBorder="1" applyAlignment="1">
      <alignment vertical="center" wrapText="1"/>
    </xf>
    <xf numFmtId="3" fontId="31" fillId="0" borderId="4" xfId="0" applyNumberFormat="1" applyFont="1" applyBorder="1" applyAlignment="1">
      <alignment horizontal="right"/>
    </xf>
    <xf numFmtId="0" fontId="2" fillId="0" borderId="8" xfId="0" applyFont="1" applyBorder="1" applyAlignment="1">
      <alignment horizontal="right" vertical="top" wrapText="1"/>
    </xf>
    <xf numFmtId="0" fontId="1" fillId="0" borderId="1" xfId="0" applyFont="1" applyBorder="1" applyAlignment="1">
      <alignment horizontal="right" vertical="top" wrapText="1"/>
    </xf>
    <xf numFmtId="165" fontId="31" fillId="0" borderId="4" xfId="0" applyNumberFormat="1" applyFont="1" applyBorder="1" applyAlignment="1">
      <alignment horizontal="right"/>
    </xf>
    <xf numFmtId="0" fontId="5" fillId="0" borderId="1" xfId="0" applyFont="1" applyBorder="1" applyAlignment="1">
      <alignment horizontal="right" wrapText="1"/>
    </xf>
    <xf numFmtId="164" fontId="37" fillId="0" borderId="1" xfId="0" applyNumberFormat="1" applyFont="1" applyBorder="1" applyAlignment="1">
      <alignment horizontal="right"/>
    </xf>
    <xf numFmtId="164" fontId="5" fillId="0" borderId="0" xfId="0" applyNumberFormat="1" applyFont="1" applyAlignment="1">
      <alignment horizontal="right" wrapText="1"/>
    </xf>
    <xf numFmtId="164" fontId="2" fillId="0" borderId="0" xfId="0" applyNumberFormat="1" applyFont="1" applyAlignment="1">
      <alignment horizontal="right" wrapText="1"/>
    </xf>
    <xf numFmtId="164" fontId="2" fillId="0" borderId="1" xfId="0" applyNumberFormat="1" applyFont="1" applyBorder="1" applyAlignment="1">
      <alignment horizontal="right" wrapText="1"/>
    </xf>
    <xf numFmtId="0" fontId="5" fillId="0" borderId="3" xfId="0" applyFont="1" applyBorder="1" applyAlignment="1">
      <alignment horizontal="left" vertical="top" wrapText="1"/>
    </xf>
    <xf numFmtId="164" fontId="5" fillId="0" borderId="4" xfId="0" applyNumberFormat="1" applyFont="1" applyBorder="1" applyAlignment="1">
      <alignment horizontal="right" wrapText="1"/>
    </xf>
    <xf numFmtId="164" fontId="2" fillId="0" borderId="4" xfId="0" applyNumberFormat="1" applyFont="1" applyBorder="1" applyAlignment="1">
      <alignment horizontal="right" wrapText="1"/>
    </xf>
    <xf numFmtId="164" fontId="2" fillId="0" borderId="5" xfId="0" applyNumberFormat="1" applyFont="1" applyBorder="1" applyAlignment="1">
      <alignment horizontal="right" wrapText="1"/>
    </xf>
    <xf numFmtId="0" fontId="10" fillId="0" borderId="3" xfId="0" applyFont="1" applyBorder="1" applyAlignment="1">
      <alignment horizontal="left" vertical="top" wrapText="1"/>
    </xf>
    <xf numFmtId="4" fontId="5" fillId="0" borderId="4" xfId="0" applyNumberFormat="1" applyFont="1" applyBorder="1" applyAlignment="1">
      <alignment horizontal="right" wrapText="1"/>
    </xf>
    <xf numFmtId="0" fontId="5" fillId="0" borderId="4" xfId="0" applyFont="1" applyBorder="1" applyAlignment="1">
      <alignment horizontal="right" wrapText="1"/>
    </xf>
    <xf numFmtId="0" fontId="5" fillId="0" borderId="5" xfId="0" applyFont="1" applyBorder="1" applyAlignment="1">
      <alignment horizontal="right" wrapText="1"/>
    </xf>
    <xf numFmtId="0" fontId="10" fillId="0" borderId="3" xfId="0" applyFont="1" applyBorder="1" applyAlignment="1">
      <alignment horizontal="center" vertical="center" wrapText="1"/>
    </xf>
    <xf numFmtId="4" fontId="2" fillId="0" borderId="4" xfId="0" applyNumberFormat="1" applyFont="1" applyBorder="1" applyAlignment="1">
      <alignment horizontal="right" wrapText="1"/>
    </xf>
    <xf numFmtId="0" fontId="37" fillId="0" borderId="0" xfId="0" applyFont="1" applyAlignment="1">
      <alignment horizontal="right" vertical="center" wrapText="1"/>
    </xf>
    <xf numFmtId="0" fontId="41" fillId="0" borderId="0" xfId="0" applyFont="1" applyAlignment="1">
      <alignment horizontal="right" vertical="center" wrapText="1"/>
    </xf>
    <xf numFmtId="0" fontId="10" fillId="0" borderId="2"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0" fillId="0" borderId="3" xfId="0" applyFont="1" applyBorder="1" applyAlignment="1">
      <alignment vertical="top" wrapText="1"/>
    </xf>
    <xf numFmtId="0" fontId="5" fillId="0" borderId="4" xfId="0" applyFont="1" applyBorder="1" applyAlignment="1">
      <alignment horizontal="left" vertical="top" wrapText="1"/>
    </xf>
    <xf numFmtId="0" fontId="5" fillId="0" borderId="5" xfId="0" applyFont="1" applyBorder="1" applyAlignment="1">
      <alignment horizontal="left" vertical="top" wrapText="1"/>
    </xf>
    <xf numFmtId="0" fontId="1" fillId="0" borderId="4"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7" xfId="0" applyFont="1" applyBorder="1" applyAlignment="1">
      <alignment horizontal="center" vertical="top" wrapText="1"/>
    </xf>
    <xf numFmtId="0" fontId="5" fillId="0" borderId="8" xfId="0" applyFont="1" applyBorder="1" applyAlignment="1">
      <alignment horizontal="center" vertical="top" wrapText="1"/>
    </xf>
    <xf numFmtId="0" fontId="0" fillId="0" borderId="7" xfId="0" applyBorder="1" applyAlignment="1">
      <alignment vertical="top"/>
    </xf>
    <xf numFmtId="0" fontId="0" fillId="0" borderId="4" xfId="0" applyBorder="1" applyAlignment="1">
      <alignment vertical="top"/>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40" fillId="0" borderId="4" xfId="0" applyFont="1" applyBorder="1" applyAlignment="1">
      <alignment horizontal="left" vertical="top" wrapText="1"/>
    </xf>
    <xf numFmtId="0" fontId="23" fillId="0" borderId="0" xfId="0" applyFont="1" applyAlignment="1">
      <alignment vertical="center" wrapText="1"/>
    </xf>
    <xf numFmtId="0" fontId="40" fillId="0" borderId="0" xfId="0" applyFont="1" applyAlignment="1">
      <alignment horizontal="right" vertical="center" wrapText="1"/>
    </xf>
    <xf numFmtId="0" fontId="40" fillId="0" borderId="4" xfId="0" applyFont="1" applyBorder="1" applyAlignment="1">
      <alignment horizontal="right" vertical="center" wrapText="1"/>
    </xf>
    <xf numFmtId="0" fontId="41" fillId="0" borderId="1" xfId="0" applyFont="1" applyBorder="1" applyAlignment="1">
      <alignment horizontal="right" vertical="top" wrapText="1"/>
    </xf>
    <xf numFmtId="165" fontId="41" fillId="0" borderId="1" xfId="0" applyNumberFormat="1" applyFont="1" applyBorder="1" applyAlignment="1">
      <alignment horizontal="right" vertical="top" wrapText="1"/>
    </xf>
    <xf numFmtId="165" fontId="41" fillId="0" borderId="2" xfId="0" applyNumberFormat="1" applyFont="1" applyBorder="1" applyAlignment="1">
      <alignment horizontal="right" vertical="top" wrapText="1"/>
    </xf>
    <xf numFmtId="0" fontId="41" fillId="0" borderId="2" xfId="0" applyFont="1" applyBorder="1" applyAlignment="1">
      <alignment horizontal="right" vertical="top" wrapText="1"/>
    </xf>
    <xf numFmtId="0" fontId="41" fillId="0" borderId="3" xfId="0" applyFont="1" applyBorder="1" applyAlignment="1">
      <alignment horizontal="right" vertical="top" wrapText="1"/>
    </xf>
    <xf numFmtId="0" fontId="40" fillId="0" borderId="0" xfId="0" applyFont="1" applyAlignment="1">
      <alignment horizontal="right" vertical="top" wrapText="1"/>
    </xf>
    <xf numFmtId="0" fontId="40" fillId="0" borderId="4" xfId="0" applyFont="1" applyBorder="1" applyAlignment="1">
      <alignment horizontal="right" vertical="top" wrapText="1"/>
    </xf>
    <xf numFmtId="0" fontId="41" fillId="0" borderId="0" xfId="0" applyFont="1" applyAlignment="1">
      <alignment horizontal="right" vertical="top" wrapText="1"/>
    </xf>
    <xf numFmtId="0" fontId="41" fillId="0" borderId="4" xfId="0" applyFont="1" applyBorder="1" applyAlignment="1">
      <alignment horizontal="right" vertical="top" wrapText="1"/>
    </xf>
    <xf numFmtId="165" fontId="40" fillId="0" borderId="0" xfId="0" applyNumberFormat="1" applyFont="1" applyAlignment="1">
      <alignment horizontal="right" vertical="top" wrapText="1"/>
    </xf>
    <xf numFmtId="165" fontId="40" fillId="0" borderId="4" xfId="0" applyNumberFormat="1" applyFont="1" applyBorder="1" applyAlignment="1">
      <alignment horizontal="right" vertical="top" wrapText="1"/>
    </xf>
    <xf numFmtId="165" fontId="41" fillId="0" borderId="0" xfId="0" applyNumberFormat="1" applyFont="1" applyAlignment="1">
      <alignment horizontal="right" vertical="top" wrapText="1"/>
    </xf>
    <xf numFmtId="0" fontId="41" fillId="0" borderId="5" xfId="0" applyFont="1" applyBorder="1" applyAlignment="1">
      <alignment horizontal="right" vertical="top" wrapText="1"/>
    </xf>
    <xf numFmtId="4" fontId="41" fillId="0" borderId="0" xfId="0" applyNumberFormat="1" applyFont="1" applyAlignment="1">
      <alignment horizontal="right" vertical="center" wrapText="1"/>
    </xf>
    <xf numFmtId="0" fontId="5" fillId="0" borderId="0" xfId="0" applyFont="1" applyAlignment="1">
      <alignment horizontal="right" vertical="center" wrapText="1" indent="1"/>
    </xf>
    <xf numFmtId="0" fontId="41" fillId="0" borderId="4" xfId="0" applyFont="1" applyBorder="1" applyAlignment="1">
      <alignment horizontal="right" vertical="center" wrapText="1"/>
    </xf>
    <xf numFmtId="0" fontId="5" fillId="0" borderId="4" xfId="0" applyFont="1" applyBorder="1" applyAlignment="1">
      <alignment vertical="top" wrapText="1"/>
    </xf>
    <xf numFmtId="0" fontId="2" fillId="0" borderId="4" xfId="0" applyFont="1" applyBorder="1" applyAlignment="1">
      <alignment vertical="top" wrapText="1"/>
    </xf>
    <xf numFmtId="0" fontId="40" fillId="0" borderId="4" xfId="0" applyFont="1" applyBorder="1" applyAlignment="1">
      <alignment vertical="top" wrapText="1"/>
    </xf>
    <xf numFmtId="0" fontId="41" fillId="0" borderId="4" xfId="0" applyFont="1" applyBorder="1" applyAlignment="1">
      <alignment vertical="top" wrapText="1"/>
    </xf>
    <xf numFmtId="164" fontId="0" fillId="0" borderId="0" xfId="0" applyNumberFormat="1"/>
    <xf numFmtId="164" fontId="2" fillId="0" borderId="0" xfId="0" applyNumberFormat="1" applyFont="1" applyAlignment="1">
      <alignment horizontal="right" vertical="center" wrapText="1"/>
    </xf>
    <xf numFmtId="164" fontId="40" fillId="0" borderId="0" xfId="0" applyNumberFormat="1" applyFont="1" applyAlignment="1">
      <alignment horizontal="right" vertical="center" wrapText="1"/>
    </xf>
    <xf numFmtId="164" fontId="40" fillId="0" borderId="0" xfId="0" applyNumberFormat="1" applyFont="1" applyAlignment="1">
      <alignment horizontal="right" wrapText="1"/>
    </xf>
    <xf numFmtId="164" fontId="5" fillId="0" borderId="0" xfId="0" applyNumberFormat="1" applyFont="1" applyAlignment="1">
      <alignment horizontal="right" vertical="center" wrapText="1"/>
    </xf>
    <xf numFmtId="164" fontId="5" fillId="0" borderId="3" xfId="0" applyNumberFormat="1" applyFont="1" applyBorder="1" applyAlignment="1">
      <alignment horizontal="right" wrapText="1"/>
    </xf>
    <xf numFmtId="164" fontId="5" fillId="0" borderId="2" xfId="0" applyNumberFormat="1" applyFont="1" applyBorder="1" applyAlignment="1">
      <alignment horizontal="right" wrapText="1"/>
    </xf>
    <xf numFmtId="164" fontId="2" fillId="0" borderId="5" xfId="0" applyNumberFormat="1" applyFont="1" applyBorder="1" applyAlignment="1">
      <alignment horizontal="right" vertical="center" wrapText="1"/>
    </xf>
    <xf numFmtId="164" fontId="2" fillId="0" borderId="4" xfId="0" applyNumberFormat="1" applyFont="1" applyBorder="1" applyAlignment="1">
      <alignment horizontal="right" vertical="center" wrapText="1"/>
    </xf>
    <xf numFmtId="164" fontId="31" fillId="0" borderId="1" xfId="0" applyNumberFormat="1" applyFont="1" applyBorder="1" applyAlignment="1">
      <alignment horizontal="right" vertical="center" wrapText="1"/>
    </xf>
    <xf numFmtId="164" fontId="31" fillId="0" borderId="0" xfId="0" applyNumberFormat="1" applyFont="1" applyAlignment="1">
      <alignment horizontal="right" vertical="center" wrapText="1"/>
    </xf>
    <xf numFmtId="164" fontId="37" fillId="0" borderId="0" xfId="0" applyNumberFormat="1" applyFont="1" applyAlignment="1">
      <alignment horizontal="righ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0" fillId="0" borderId="7" xfId="0" applyBorder="1" applyAlignment="1">
      <alignment vertical="center"/>
    </xf>
    <xf numFmtId="0" fontId="0" fillId="0" borderId="4" xfId="0" applyBorder="1" applyAlignment="1">
      <alignment vertical="center"/>
    </xf>
    <xf numFmtId="1" fontId="37" fillId="0" borderId="8" xfId="0" applyNumberFormat="1" applyFont="1" applyBorder="1" applyAlignment="1">
      <alignment horizontal="right" vertical="center" wrapText="1"/>
    </xf>
    <xf numFmtId="0" fontId="37" fillId="0" borderId="1" xfId="0" applyFont="1" applyBorder="1" applyAlignment="1">
      <alignment horizontal="right" vertical="center" wrapText="1"/>
    </xf>
    <xf numFmtId="165" fontId="37" fillId="0" borderId="1" xfId="0" applyNumberFormat="1" applyFont="1" applyBorder="1" applyAlignment="1">
      <alignment horizontal="right" vertical="center" wrapText="1"/>
    </xf>
    <xf numFmtId="165" fontId="37" fillId="0" borderId="6" xfId="0" applyNumberFormat="1" applyFont="1" applyBorder="1" applyAlignment="1">
      <alignment horizontal="right" vertical="center" wrapText="1"/>
    </xf>
    <xf numFmtId="1" fontId="37" fillId="0" borderId="2" xfId="0" applyNumberFormat="1" applyFont="1" applyBorder="1" applyAlignment="1">
      <alignment horizontal="right" vertical="center" wrapText="1"/>
    </xf>
    <xf numFmtId="165" fontId="37" fillId="0" borderId="2" xfId="0" applyNumberFormat="1" applyFont="1" applyBorder="1" applyAlignment="1">
      <alignment horizontal="right" vertical="center" wrapText="1"/>
    </xf>
    <xf numFmtId="165" fontId="37" fillId="0" borderId="3" xfId="0" applyNumberFormat="1" applyFont="1" applyBorder="1" applyAlignment="1">
      <alignment horizontal="right" vertical="center" wrapText="1"/>
    </xf>
    <xf numFmtId="0" fontId="0" fillId="0" borderId="0" xfId="0" applyBorder="1" applyAlignment="1">
      <alignment vertical="center"/>
    </xf>
    <xf numFmtId="1" fontId="37" fillId="0" borderId="7" xfId="0" applyNumberFormat="1" applyFont="1" applyBorder="1" applyAlignment="1">
      <alignment horizontal="right" vertical="center" wrapText="1"/>
    </xf>
    <xf numFmtId="1" fontId="37" fillId="0" borderId="0" xfId="0" applyNumberFormat="1" applyFont="1" applyBorder="1" applyAlignment="1">
      <alignment horizontal="right" vertical="center" wrapText="1"/>
    </xf>
    <xf numFmtId="165" fontId="37" fillId="0" borderId="0" xfId="0" applyNumberFormat="1" applyFont="1" applyBorder="1" applyAlignment="1">
      <alignment horizontal="right" vertical="center" wrapText="1"/>
    </xf>
    <xf numFmtId="165" fontId="37" fillId="0" borderId="4" xfId="0" applyNumberFormat="1" applyFont="1" applyBorder="1" applyAlignment="1">
      <alignment horizontal="right" vertical="center" wrapText="1"/>
    </xf>
    <xf numFmtId="1" fontId="31" fillId="0" borderId="7" xfId="0" applyNumberFormat="1" applyFont="1" applyBorder="1" applyAlignment="1">
      <alignment horizontal="right" vertical="center" wrapText="1"/>
    </xf>
    <xf numFmtId="1" fontId="31" fillId="0" borderId="0" xfId="0" applyNumberFormat="1" applyFont="1" applyBorder="1" applyAlignment="1">
      <alignment horizontal="right" vertical="center" wrapText="1"/>
    </xf>
    <xf numFmtId="165" fontId="31" fillId="0" borderId="0" xfId="0" applyNumberFormat="1" applyFont="1" applyBorder="1" applyAlignment="1">
      <alignment horizontal="right" vertical="center" wrapText="1"/>
    </xf>
    <xf numFmtId="165" fontId="31" fillId="0" borderId="4" xfId="0" applyNumberFormat="1" applyFont="1" applyBorder="1" applyAlignment="1">
      <alignment horizontal="right" vertical="center" wrapText="1"/>
    </xf>
    <xf numFmtId="0" fontId="31" fillId="0" borderId="0" xfId="0" applyFont="1" applyBorder="1" applyAlignment="1">
      <alignment horizontal="right" vertical="center" wrapText="1"/>
    </xf>
    <xf numFmtId="0" fontId="37" fillId="0" borderId="0" xfId="0" applyFont="1" applyBorder="1" applyAlignment="1">
      <alignment horizontal="right" vertical="center" wrapText="1"/>
    </xf>
    <xf numFmtId="0" fontId="37" fillId="0" borderId="7" xfId="0" applyFont="1" applyBorder="1" applyAlignment="1">
      <alignment horizontal="right" vertical="center" wrapText="1"/>
    </xf>
    <xf numFmtId="0" fontId="31" fillId="0" borderId="7" xfId="0" applyFont="1" applyBorder="1" applyAlignment="1">
      <alignment horizontal="right" vertical="center" wrapText="1"/>
    </xf>
    <xf numFmtId="165" fontId="37" fillId="0" borderId="5" xfId="0" applyNumberFormat="1" applyFont="1" applyBorder="1" applyAlignment="1">
      <alignment horizontal="right" vertical="center" wrapText="1"/>
    </xf>
    <xf numFmtId="1" fontId="37" fillId="0" borderId="3" xfId="0" applyNumberFormat="1" applyFont="1" applyBorder="1" applyAlignment="1">
      <alignment horizontal="right" vertical="center" wrapText="1"/>
    </xf>
    <xf numFmtId="1" fontId="37" fillId="0" borderId="4" xfId="0" applyNumberFormat="1" applyFont="1" applyBorder="1" applyAlignment="1">
      <alignment horizontal="right" vertical="center" wrapText="1"/>
    </xf>
    <xf numFmtId="1" fontId="31" fillId="0" borderId="4" xfId="0" applyNumberFormat="1" applyFont="1" applyBorder="1" applyAlignment="1">
      <alignment horizontal="right" vertical="center" wrapText="1"/>
    </xf>
    <xf numFmtId="0" fontId="31" fillId="0" borderId="4" xfId="0" applyFont="1" applyBorder="1" applyAlignment="1">
      <alignment horizontal="right" vertical="center" wrapText="1"/>
    </xf>
    <xf numFmtId="0" fontId="37" fillId="0" borderId="4" xfId="0" applyFont="1" applyBorder="1" applyAlignment="1">
      <alignment horizontal="right" vertical="center" wrapText="1"/>
    </xf>
    <xf numFmtId="0" fontId="37" fillId="0" borderId="5" xfId="0" applyFont="1" applyBorder="1" applyAlignment="1">
      <alignment horizontal="right" vertical="center" wrapText="1"/>
    </xf>
    <xf numFmtId="0" fontId="5" fillId="0" borderId="1" xfId="0" applyFont="1" applyBorder="1" applyAlignment="1">
      <alignment horizontal="center" vertical="center"/>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5" fillId="0" borderId="0" xfId="0" applyFont="1" applyBorder="1" applyAlignment="1">
      <alignment horizontal="center" vertical="center"/>
    </xf>
    <xf numFmtId="0" fontId="41" fillId="0" borderId="0" xfId="0" applyFont="1" applyBorder="1" applyAlignment="1">
      <alignment horizontal="center" vertical="center" wrapText="1"/>
    </xf>
    <xf numFmtId="0" fontId="2" fillId="0" borderId="0" xfId="0" applyFont="1" applyBorder="1"/>
    <xf numFmtId="0" fontId="2" fillId="0" borderId="4" xfId="0" applyFont="1" applyBorder="1" applyAlignment="1">
      <alignment horizontal="right"/>
    </xf>
    <xf numFmtId="164" fontId="2" fillId="0" borderId="0" xfId="0" applyNumberFormat="1" applyFont="1" applyAlignment="1"/>
    <xf numFmtId="164" fontId="2" fillId="0" borderId="4" xfId="0" applyNumberFormat="1" applyFont="1" applyBorder="1" applyAlignment="1"/>
    <xf numFmtId="164" fontId="2" fillId="0" borderId="7" xfId="0" applyNumberFormat="1" applyFont="1" applyBorder="1" applyAlignment="1">
      <alignment horizontal="right" wrapText="1"/>
    </xf>
    <xf numFmtId="164" fontId="2" fillId="0" borderId="0" xfId="0" applyNumberFormat="1" applyFont="1" applyAlignment="1">
      <alignment horizontal="right"/>
    </xf>
    <xf numFmtId="164" fontId="2" fillId="0" borderId="4" xfId="0" applyNumberFormat="1" applyFont="1" applyBorder="1" applyAlignment="1">
      <alignment horizontal="right"/>
    </xf>
    <xf numFmtId="164" fontId="2" fillId="0" borderId="0" xfId="0" applyNumberFormat="1" applyFont="1" applyFill="1" applyBorder="1" applyAlignment="1">
      <alignment horizontal="right" wrapText="1"/>
    </xf>
    <xf numFmtId="164" fontId="2" fillId="0" borderId="4" xfId="0" applyNumberFormat="1" applyFont="1" applyBorder="1"/>
    <xf numFmtId="164" fontId="2" fillId="0" borderId="0" xfId="0" applyNumberFormat="1" applyFont="1" applyBorder="1" applyAlignment="1">
      <alignment horizontal="right" wrapText="1"/>
    </xf>
    <xf numFmtId="164" fontId="31" fillId="0" borderId="0" xfId="0" applyNumberFormat="1" applyFont="1" applyAlignment="1">
      <alignment horizontal="right" wrapText="1"/>
    </xf>
    <xf numFmtId="164" fontId="31" fillId="0" borderId="4" xfId="0" applyNumberFormat="1" applyFont="1" applyBorder="1" applyAlignment="1">
      <alignment horizontal="right" wrapText="1"/>
    </xf>
    <xf numFmtId="164" fontId="31" fillId="0" borderId="7" xfId="0" applyNumberFormat="1" applyFont="1" applyBorder="1" applyAlignment="1">
      <alignment horizontal="right" wrapText="1"/>
    </xf>
    <xf numFmtId="164" fontId="2" fillId="0" borderId="0" xfId="0" applyNumberFormat="1" applyFont="1" applyBorder="1" applyAlignment="1"/>
    <xf numFmtId="164" fontId="2" fillId="0" borderId="0" xfId="0" applyNumberFormat="1" applyFont="1" applyBorder="1" applyAlignment="1">
      <alignment horizontal="right"/>
    </xf>
    <xf numFmtId="164" fontId="31" fillId="0" borderId="0" xfId="0" applyNumberFormat="1" applyFont="1" applyBorder="1" applyAlignment="1">
      <alignment horizontal="right" wrapText="1"/>
    </xf>
    <xf numFmtId="164" fontId="31" fillId="0" borderId="0" xfId="0" applyNumberFormat="1" applyFont="1" applyFill="1" applyBorder="1" applyAlignment="1">
      <alignment horizontal="right" wrapText="1"/>
    </xf>
    <xf numFmtId="165" fontId="2" fillId="0" borderId="0" xfId="0" applyNumberFormat="1" applyFont="1" applyAlignment="1">
      <alignment horizontal="right" wrapText="1"/>
    </xf>
    <xf numFmtId="0" fontId="5" fillId="0" borderId="2" xfId="0" applyFont="1" applyBorder="1" applyAlignment="1">
      <alignment horizontal="right" wrapText="1"/>
    </xf>
    <xf numFmtId="165" fontId="5" fillId="0" borderId="3" xfId="0" applyNumberFormat="1" applyFont="1" applyBorder="1" applyAlignment="1">
      <alignment horizontal="right" wrapText="1"/>
    </xf>
    <xf numFmtId="0" fontId="2" fillId="0" borderId="0" xfId="0" applyFont="1" applyBorder="1" applyAlignment="1">
      <alignment horizontal="right" wrapText="1"/>
    </xf>
    <xf numFmtId="0" fontId="0" fillId="0" borderId="0" xfId="0" applyBorder="1" applyAlignment="1">
      <alignment horizontal="right"/>
    </xf>
    <xf numFmtId="0" fontId="2" fillId="0" borderId="5" xfId="0" applyFont="1" applyBorder="1" applyAlignment="1">
      <alignment horizontal="right" wrapText="1"/>
    </xf>
    <xf numFmtId="0" fontId="5" fillId="0" borderId="3" xfId="0" applyFont="1" applyBorder="1" applyAlignment="1">
      <alignment horizontal="right" wrapText="1"/>
    </xf>
    <xf numFmtId="165" fontId="2" fillId="0" borderId="4" xfId="0" applyNumberFormat="1" applyFont="1" applyBorder="1" applyAlignment="1">
      <alignment horizontal="right" wrapText="1"/>
    </xf>
    <xf numFmtId="0" fontId="5" fillId="0" borderId="6" xfId="0" applyFont="1" applyBorder="1" applyAlignment="1">
      <alignment horizontal="right" wrapText="1"/>
    </xf>
    <xf numFmtId="165" fontId="5" fillId="0" borderId="2" xfId="0" applyNumberFormat="1" applyFont="1" applyBorder="1" applyAlignment="1">
      <alignment horizontal="right" wrapText="1"/>
    </xf>
    <xf numFmtId="0" fontId="57" fillId="0" borderId="0" xfId="0" applyFont="1" applyBorder="1" applyAlignment="1">
      <alignment horizontal="right"/>
    </xf>
    <xf numFmtId="165" fontId="57" fillId="0" borderId="0" xfId="0" applyNumberFormat="1" applyFont="1" applyBorder="1" applyAlignment="1">
      <alignment horizontal="right"/>
    </xf>
    <xf numFmtId="165" fontId="2" fillId="0" borderId="0" xfId="0" applyNumberFormat="1" applyFont="1" applyBorder="1" applyAlignment="1">
      <alignment horizontal="right" wrapText="1"/>
    </xf>
    <xf numFmtId="0" fontId="2" fillId="0" borderId="8" xfId="0" applyFont="1" applyBorder="1" applyAlignment="1">
      <alignment horizontal="right" wrapText="1"/>
    </xf>
    <xf numFmtId="0" fontId="5" fillId="0" borderId="0" xfId="0" applyFont="1" applyBorder="1" applyAlignment="1">
      <alignment horizontal="center" vertical="center" wrapText="1"/>
    </xf>
    <xf numFmtId="166" fontId="31" fillId="0" borderId="0" xfId="6" applyNumberFormat="1" applyFont="1" applyFill="1" applyBorder="1" applyAlignment="1">
      <alignment horizontal="right"/>
    </xf>
    <xf numFmtId="166" fontId="31" fillId="0" borderId="0" xfId="6" applyNumberFormat="1" applyFont="1" applyFill="1" applyBorder="1" applyAlignment="1">
      <alignment horizontal="right" wrapText="1"/>
    </xf>
    <xf numFmtId="166" fontId="37" fillId="0" borderId="0" xfId="6" applyNumberFormat="1" applyFont="1" applyFill="1" applyBorder="1" applyAlignment="1">
      <alignment horizontal="right"/>
    </xf>
    <xf numFmtId="166" fontId="5" fillId="0" borderId="0" xfId="6" applyNumberFormat="1" applyFont="1" applyFill="1" applyBorder="1" applyAlignment="1">
      <alignment horizontal="right"/>
    </xf>
    <xf numFmtId="166" fontId="2" fillId="0" borderId="0" xfId="6" applyNumberFormat="1" applyFont="1" applyFill="1" applyBorder="1" applyAlignment="1">
      <alignment horizontal="right"/>
    </xf>
    <xf numFmtId="166" fontId="37" fillId="0" borderId="2" xfId="6" applyNumberFormat="1" applyFont="1" applyFill="1" applyBorder="1" applyAlignment="1">
      <alignment horizontal="right"/>
    </xf>
    <xf numFmtId="166" fontId="37" fillId="0" borderId="3" xfId="6" applyNumberFormat="1" applyFont="1" applyFill="1" applyBorder="1" applyAlignment="1">
      <alignment horizontal="right"/>
    </xf>
    <xf numFmtId="166" fontId="31" fillId="0" borderId="4" xfId="6" applyNumberFormat="1" applyFont="1" applyFill="1" applyBorder="1" applyAlignment="1">
      <alignment horizontal="right"/>
    </xf>
    <xf numFmtId="166" fontId="31" fillId="0" borderId="4" xfId="6" applyNumberFormat="1" applyFont="1" applyFill="1" applyBorder="1" applyAlignment="1">
      <alignment horizontal="right" wrapText="1"/>
    </xf>
    <xf numFmtId="0" fontId="31" fillId="0" borderId="5" xfId="0" applyFont="1" applyBorder="1" applyAlignment="1">
      <alignment horizontal="left" vertical="top" wrapText="1"/>
    </xf>
    <xf numFmtId="166" fontId="37" fillId="0" borderId="7" xfId="6" applyNumberFormat="1" applyFont="1" applyFill="1" applyBorder="1" applyAlignment="1">
      <alignment horizontal="right"/>
    </xf>
    <xf numFmtId="167" fontId="5" fillId="0" borderId="4" xfId="6" applyNumberFormat="1" applyFont="1" applyFill="1" applyBorder="1" applyAlignment="1">
      <alignment horizontal="right"/>
    </xf>
    <xf numFmtId="166" fontId="31" fillId="0" borderId="7" xfId="6" applyNumberFormat="1" applyFont="1" applyFill="1" applyBorder="1" applyAlignment="1">
      <alignment horizontal="right"/>
    </xf>
    <xf numFmtId="167" fontId="2" fillId="0" borderId="4" xfId="6" applyNumberFormat="1" applyFont="1" applyFill="1" applyBorder="1" applyAlignment="1">
      <alignment horizontal="right"/>
    </xf>
    <xf numFmtId="166" fontId="31" fillId="0" borderId="7" xfId="6" applyNumberFormat="1" applyFont="1" applyFill="1" applyBorder="1" applyAlignment="1">
      <alignment horizontal="right" wrapText="1"/>
    </xf>
    <xf numFmtId="0" fontId="31" fillId="0" borderId="8" xfId="0" applyFont="1" applyBorder="1" applyAlignment="1">
      <alignment horizontal="left" vertical="top" wrapText="1"/>
    </xf>
    <xf numFmtId="164" fontId="31" fillId="0" borderId="1" xfId="3" applyNumberFormat="1" applyFont="1" applyBorder="1" applyAlignment="1">
      <alignment horizontal="right"/>
    </xf>
    <xf numFmtId="166" fontId="31" fillId="0" borderId="1" xfId="6" applyNumberFormat="1" applyFont="1" applyFill="1" applyBorder="1" applyAlignment="1">
      <alignment horizontal="right"/>
    </xf>
    <xf numFmtId="166" fontId="2" fillId="0" borderId="1" xfId="6" applyNumberFormat="1" applyFont="1" applyFill="1" applyBorder="1" applyAlignment="1">
      <alignment horizontal="right"/>
    </xf>
    <xf numFmtId="0" fontId="5" fillId="0" borderId="0" xfId="0" applyFont="1" applyBorder="1" applyAlignment="1">
      <alignment horizontal="center" vertical="center" wrapText="1"/>
    </xf>
    <xf numFmtId="164" fontId="37" fillId="0" borderId="0" xfId="3" applyNumberFormat="1" applyFont="1" applyBorder="1" applyAlignment="1">
      <alignment horizontal="right"/>
    </xf>
    <xf numFmtId="166" fontId="37" fillId="0" borderId="4" xfId="6" applyNumberFormat="1" applyFont="1" applyFill="1" applyBorder="1" applyAlignment="1">
      <alignment horizontal="right"/>
    </xf>
    <xf numFmtId="164" fontId="31" fillId="0" borderId="0" xfId="3" applyNumberFormat="1" applyFont="1" applyBorder="1" applyAlignment="1">
      <alignment horizontal="right"/>
    </xf>
    <xf numFmtId="166" fontId="31" fillId="0" borderId="5" xfId="6" applyNumberFormat="1" applyFont="1" applyFill="1" applyBorder="1" applyAlignment="1">
      <alignment horizontal="right"/>
    </xf>
    <xf numFmtId="166" fontId="31" fillId="0" borderId="8" xfId="6" applyNumberFormat="1" applyFont="1" applyFill="1" applyBorder="1" applyAlignment="1">
      <alignment horizontal="right"/>
    </xf>
    <xf numFmtId="167" fontId="2" fillId="0" borderId="5" xfId="6" applyNumberFormat="1" applyFont="1" applyFill="1" applyBorder="1" applyAlignment="1">
      <alignment horizontal="right"/>
    </xf>
    <xf numFmtId="4" fontId="5" fillId="0" borderId="7" xfId="0" applyNumberFormat="1" applyFont="1" applyBorder="1" applyAlignment="1">
      <alignment horizontal="right" wrapText="1"/>
    </xf>
    <xf numFmtId="4" fontId="5" fillId="0" borderId="0" xfId="0" applyNumberFormat="1" applyFont="1" applyBorder="1" applyAlignment="1">
      <alignment horizontal="right" wrapText="1"/>
    </xf>
    <xf numFmtId="4" fontId="2" fillId="0" borderId="7" xfId="0" applyNumberFormat="1" applyFont="1" applyBorder="1" applyAlignment="1">
      <alignment horizontal="right"/>
    </xf>
    <xf numFmtId="4" fontId="2" fillId="0" borderId="0" xfId="0" applyNumberFormat="1" applyFont="1" applyBorder="1" applyAlignment="1">
      <alignment horizontal="right"/>
    </xf>
    <xf numFmtId="4" fontId="2" fillId="0" borderId="4" xfId="0" applyNumberFormat="1" applyFont="1" applyBorder="1" applyAlignment="1">
      <alignment horizontal="right"/>
    </xf>
    <xf numFmtId="0" fontId="2" fillId="0" borderId="7" xfId="0" applyFont="1" applyBorder="1" applyAlignment="1">
      <alignment horizontal="right"/>
    </xf>
    <xf numFmtId="0" fontId="2" fillId="0" borderId="0" xfId="0" applyFont="1" applyBorder="1" applyAlignment="1">
      <alignment horizontal="right"/>
    </xf>
    <xf numFmtId="4" fontId="5" fillId="0" borderId="7" xfId="0" applyNumberFormat="1" applyFont="1" applyBorder="1" applyAlignment="1">
      <alignment horizontal="right"/>
    </xf>
    <xf numFmtId="4" fontId="5" fillId="0" borderId="0" xfId="0" applyNumberFormat="1" applyFont="1" applyBorder="1" applyAlignment="1">
      <alignment horizontal="right"/>
    </xf>
    <xf numFmtId="4" fontId="5" fillId="0" borderId="4" xfId="0" applyNumberFormat="1" applyFont="1" applyBorder="1" applyAlignment="1">
      <alignment horizontal="right"/>
    </xf>
    <xf numFmtId="0" fontId="5" fillId="0" borderId="0" xfId="0" applyFont="1" applyBorder="1" applyAlignment="1">
      <alignment horizontal="right"/>
    </xf>
    <xf numFmtId="0" fontId="5" fillId="0" borderId="4" xfId="0" applyFont="1" applyBorder="1" applyAlignment="1">
      <alignment horizontal="right"/>
    </xf>
    <xf numFmtId="4" fontId="2" fillId="0" borderId="0" xfId="0" applyNumberFormat="1" applyFont="1" applyAlignment="1">
      <alignment horizontal="right"/>
    </xf>
    <xf numFmtId="0" fontId="5" fillId="0" borderId="7" xfId="0" applyFont="1" applyBorder="1" applyAlignment="1">
      <alignment horizontal="right" wrapText="1"/>
    </xf>
    <xf numFmtId="0" fontId="5" fillId="0" borderId="0" xfId="0" applyFont="1" applyBorder="1" applyAlignment="1">
      <alignment horizontal="right" wrapText="1"/>
    </xf>
    <xf numFmtId="0" fontId="5" fillId="0" borderId="0" xfId="0" applyFont="1" applyAlignment="1">
      <alignment horizontal="right"/>
    </xf>
    <xf numFmtId="0" fontId="2" fillId="0" borderId="1" xfId="0" applyFont="1" applyBorder="1" applyAlignment="1">
      <alignment horizontal="right"/>
    </xf>
    <xf numFmtId="0" fontId="2" fillId="0" borderId="5" xfId="0" applyFont="1" applyBorder="1" applyAlignment="1">
      <alignment horizontal="right"/>
    </xf>
    <xf numFmtId="0" fontId="0" fillId="0" borderId="8" xfId="0" applyBorder="1" applyAlignment="1">
      <alignment horizontal="right"/>
    </xf>
    <xf numFmtId="0" fontId="0" fillId="0" borderId="1" xfId="0" applyBorder="1" applyAlignment="1">
      <alignment horizontal="right"/>
    </xf>
    <xf numFmtId="0" fontId="0" fillId="0" borderId="5" xfId="0" applyBorder="1" applyAlignment="1">
      <alignment horizontal="right"/>
    </xf>
    <xf numFmtId="3" fontId="37" fillId="0" borderId="2" xfId="0" applyNumberFormat="1" applyFont="1" applyBorder="1" applyAlignment="1">
      <alignment horizontal="right"/>
    </xf>
    <xf numFmtId="3" fontId="37" fillId="0" borderId="3" xfId="0" applyNumberFormat="1" applyFont="1" applyBorder="1" applyAlignment="1">
      <alignment horizontal="right"/>
    </xf>
    <xf numFmtId="3" fontId="37" fillId="0" borderId="0" xfId="0" applyNumberFormat="1" applyFont="1" applyAlignment="1">
      <alignment horizontal="right"/>
    </xf>
    <xf numFmtId="3" fontId="31" fillId="0" borderId="0" xfId="0" applyNumberFormat="1" applyFont="1" applyBorder="1" applyAlignment="1">
      <alignment horizontal="right"/>
    </xf>
    <xf numFmtId="0" fontId="2" fillId="0" borderId="5" xfId="0" applyFont="1" applyBorder="1" applyAlignment="1">
      <alignment wrapText="1"/>
    </xf>
    <xf numFmtId="3" fontId="31" fillId="0" borderId="1" xfId="0" applyNumberFormat="1" applyFont="1" applyBorder="1" applyAlignment="1">
      <alignment horizontal="right"/>
    </xf>
    <xf numFmtId="3" fontId="37" fillId="0" borderId="7" xfId="0" applyNumberFormat="1" applyFont="1" applyBorder="1" applyAlignment="1">
      <alignment horizontal="right"/>
    </xf>
    <xf numFmtId="3" fontId="31" fillId="0" borderId="7" xfId="0" applyNumberFormat="1" applyFont="1" applyBorder="1" applyAlignment="1">
      <alignment horizontal="right"/>
    </xf>
    <xf numFmtId="0" fontId="2" fillId="0" borderId="8" xfId="0" applyFont="1" applyBorder="1" applyAlignment="1">
      <alignment wrapText="1"/>
    </xf>
    <xf numFmtId="3" fontId="31" fillId="0" borderId="5" xfId="0" applyNumberFormat="1" applyFont="1" applyBorder="1" applyAlignment="1">
      <alignment horizontal="right"/>
    </xf>
    <xf numFmtId="165" fontId="5" fillId="0" borderId="6" xfId="0" applyNumberFormat="1" applyFont="1" applyBorder="1" applyAlignment="1">
      <alignment horizontal="right" wrapText="1"/>
    </xf>
    <xf numFmtId="165" fontId="2" fillId="0" borderId="7" xfId="0" applyNumberFormat="1" applyFont="1" applyBorder="1" applyAlignment="1">
      <alignment horizontal="right" wrapText="1"/>
    </xf>
    <xf numFmtId="165" fontId="2" fillId="0" borderId="8" xfId="0" applyNumberFormat="1" applyFont="1" applyBorder="1" applyAlignment="1">
      <alignment horizontal="right" wrapText="1"/>
    </xf>
    <xf numFmtId="165" fontId="2" fillId="0" borderId="1" xfId="0" applyNumberFormat="1" applyFont="1" applyBorder="1" applyAlignment="1">
      <alignment horizontal="right" wrapText="1"/>
    </xf>
    <xf numFmtId="165" fontId="2" fillId="0" borderId="5" xfId="0" applyNumberFormat="1" applyFont="1" applyBorder="1" applyAlignment="1">
      <alignment horizontal="right" wrapText="1"/>
    </xf>
    <xf numFmtId="3" fontId="37" fillId="0" borderId="6" xfId="0" applyNumberFormat="1" applyFont="1" applyBorder="1" applyAlignment="1">
      <alignment horizontal="right"/>
    </xf>
    <xf numFmtId="3" fontId="31" fillId="0" borderId="8" xfId="0" applyNumberFormat="1" applyFont="1" applyBorder="1" applyAlignment="1">
      <alignment horizontal="right"/>
    </xf>
    <xf numFmtId="0" fontId="31" fillId="0" borderId="1" xfId="0" applyFont="1" applyBorder="1" applyAlignment="1">
      <alignment horizontal="right"/>
    </xf>
    <xf numFmtId="165" fontId="37" fillId="0" borderId="2" xfId="0" applyNumberFormat="1" applyFont="1" applyBorder="1" applyAlignment="1">
      <alignment horizontal="right"/>
    </xf>
    <xf numFmtId="165" fontId="37" fillId="0" borderId="3" xfId="0" applyNumberFormat="1" applyFont="1" applyBorder="1" applyAlignment="1">
      <alignment horizontal="right"/>
    </xf>
    <xf numFmtId="165" fontId="31" fillId="0" borderId="1" xfId="0" applyNumberFormat="1" applyFont="1" applyBorder="1" applyAlignment="1">
      <alignment horizontal="right"/>
    </xf>
    <xf numFmtId="165" fontId="31" fillId="0" borderId="0" xfId="0" applyNumberFormat="1" applyFont="1" applyAlignment="1"/>
    <xf numFmtId="165" fontId="31" fillId="0" borderId="4" xfId="0" applyNumberFormat="1" applyFont="1" applyBorder="1" applyAlignment="1"/>
    <xf numFmtId="165" fontId="37" fillId="0" borderId="6" xfId="0" applyNumberFormat="1" applyFont="1" applyBorder="1" applyAlignment="1">
      <alignment horizontal="right"/>
    </xf>
    <xf numFmtId="165" fontId="31" fillId="0" borderId="7" xfId="0" applyNumberFormat="1" applyFont="1" applyBorder="1" applyAlignment="1">
      <alignment horizontal="right"/>
    </xf>
    <xf numFmtId="165" fontId="31" fillId="0" borderId="0" xfId="0" applyNumberFormat="1" applyFont="1" applyBorder="1" applyAlignment="1">
      <alignment horizontal="right"/>
    </xf>
    <xf numFmtId="0" fontId="31" fillId="0" borderId="0" xfId="0" applyFont="1" applyAlignment="1">
      <alignment horizontal="right"/>
    </xf>
    <xf numFmtId="0" fontId="31" fillId="0" borderId="1" xfId="0" applyFont="1" applyBorder="1" applyAlignment="1">
      <alignment horizontal="right" wrapText="1"/>
    </xf>
    <xf numFmtId="0" fontId="31" fillId="0" borderId="5" xfId="0" applyFont="1" applyBorder="1" applyAlignment="1">
      <alignment horizontal="right" wrapText="1"/>
    </xf>
    <xf numFmtId="0" fontId="31" fillId="0" borderId="8" xfId="0" applyFont="1" applyBorder="1" applyAlignment="1">
      <alignment horizontal="right" wrapText="1"/>
    </xf>
    <xf numFmtId="3" fontId="37" fillId="0" borderId="4" xfId="0" applyNumberFormat="1" applyFont="1" applyBorder="1" applyAlignment="1">
      <alignment horizontal="right"/>
    </xf>
    <xf numFmtId="0" fontId="1" fillId="0" borderId="7" xfId="0" applyFont="1" applyBorder="1" applyAlignment="1">
      <alignment vertical="top" wrapText="1"/>
    </xf>
    <xf numFmtId="0" fontId="0" fillId="0" borderId="0" xfId="0" applyBorder="1"/>
    <xf numFmtId="3" fontId="37" fillId="0" borderId="0" xfId="0" applyNumberFormat="1" applyFont="1" applyBorder="1" applyAlignment="1">
      <alignment horizontal="right"/>
    </xf>
    <xf numFmtId="0" fontId="10" fillId="0" borderId="7" xfId="0" applyFont="1" applyBorder="1" applyAlignment="1">
      <alignment vertical="top" wrapText="1"/>
    </xf>
    <xf numFmtId="0" fontId="10" fillId="0" borderId="7" xfId="0" applyFont="1" applyBorder="1" applyAlignment="1">
      <alignment horizontal="center" vertical="center" wrapText="1"/>
    </xf>
    <xf numFmtId="0" fontId="10" fillId="0" borderId="0" xfId="0" applyFont="1" applyBorder="1" applyAlignment="1">
      <alignment horizontal="center" vertical="center" wrapText="1"/>
    </xf>
    <xf numFmtId="0" fontId="25" fillId="0" borderId="0" xfId="0" applyFont="1" applyBorder="1" applyAlignment="1">
      <alignment horizontal="left" vertical="top" wrapText="1"/>
    </xf>
    <xf numFmtId="164" fontId="37" fillId="0" borderId="0" xfId="0" applyNumberFormat="1" applyFont="1" applyBorder="1" applyAlignment="1">
      <alignment horizontal="right"/>
    </xf>
    <xf numFmtId="164" fontId="37" fillId="0" borderId="4" xfId="0" applyNumberFormat="1" applyFont="1" applyBorder="1" applyAlignment="1">
      <alignment horizontal="right"/>
    </xf>
    <xf numFmtId="164" fontId="31" fillId="0" borderId="0" xfId="0" applyNumberFormat="1" applyFont="1" applyBorder="1" applyAlignment="1">
      <alignment horizontal="right"/>
    </xf>
    <xf numFmtId="164" fontId="31" fillId="0" borderId="4" xfId="0" applyNumberFormat="1" applyFont="1" applyBorder="1" applyAlignment="1">
      <alignment horizontal="right"/>
    </xf>
    <xf numFmtId="164" fontId="64" fillId="0" borderId="4" xfId="0" applyNumberFormat="1" applyFont="1" applyBorder="1"/>
    <xf numFmtId="164" fontId="31" fillId="0" borderId="4" xfId="0" applyNumberFormat="1" applyFont="1" applyBorder="1"/>
    <xf numFmtId="4" fontId="2" fillId="0" borderId="7" xfId="0" applyNumberFormat="1" applyFont="1" applyBorder="1" applyAlignment="1">
      <alignment horizontal="right" wrapText="1"/>
    </xf>
    <xf numFmtId="4" fontId="2" fillId="0" borderId="0" xfId="0" applyNumberFormat="1" applyFont="1" applyBorder="1" applyAlignment="1">
      <alignment horizontal="right" wrapText="1"/>
    </xf>
    <xf numFmtId="164" fontId="2" fillId="0" borderId="4" xfId="0" applyNumberFormat="1" applyFont="1" applyFill="1" applyBorder="1" applyAlignment="1">
      <alignment horizontal="right" wrapText="1"/>
    </xf>
    <xf numFmtId="0" fontId="5" fillId="0" borderId="8" xfId="0" applyFont="1" applyBorder="1" applyAlignment="1">
      <alignment horizontal="right" wrapText="1"/>
    </xf>
    <xf numFmtId="164" fontId="64" fillId="0" borderId="5" xfId="0" applyNumberFormat="1" applyFont="1" applyBorder="1"/>
    <xf numFmtId="0" fontId="10" fillId="0" borderId="7" xfId="0" applyFont="1" applyBorder="1" applyAlignment="1">
      <alignment horizontal="left" vertical="top" wrapText="1"/>
    </xf>
    <xf numFmtId="0" fontId="10" fillId="0" borderId="0" xfId="0" applyFont="1" applyBorder="1" applyAlignment="1">
      <alignment horizontal="left" vertical="top" wrapText="1"/>
    </xf>
    <xf numFmtId="0" fontId="2" fillId="0" borderId="0" xfId="0" applyFont="1" applyBorder="1" applyAlignment="1">
      <alignment horizontal="left" vertical="top" wrapText="1"/>
    </xf>
    <xf numFmtId="164" fontId="5" fillId="0" borderId="0" xfId="0" applyNumberFormat="1" applyFont="1" applyBorder="1" applyAlignment="1">
      <alignment horizontal="right" wrapText="1"/>
    </xf>
    <xf numFmtId="0" fontId="5" fillId="0" borderId="4" xfId="0" applyFont="1" applyFill="1" applyBorder="1" applyAlignment="1">
      <alignment horizontal="right" wrapText="1"/>
    </xf>
    <xf numFmtId="0" fontId="2" fillId="0" borderId="4" xfId="0" applyFont="1" applyFill="1" applyBorder="1" applyAlignment="1">
      <alignment horizontal="right" wrapText="1"/>
    </xf>
    <xf numFmtId="164" fontId="5" fillId="0" borderId="4" xfId="0" applyNumberFormat="1" applyFont="1" applyFill="1" applyBorder="1" applyAlignment="1">
      <alignment horizontal="right" wrapText="1"/>
    </xf>
    <xf numFmtId="164" fontId="5" fillId="0" borderId="5" xfId="0" applyNumberFormat="1" applyFont="1" applyBorder="1"/>
    <xf numFmtId="0" fontId="5" fillId="0" borderId="0" xfId="0" applyFont="1" applyBorder="1" applyAlignment="1">
      <alignment horizontal="left" vertical="top" wrapText="1"/>
    </xf>
    <xf numFmtId="164" fontId="24" fillId="0" borderId="7" xfId="0" applyNumberFormat="1" applyFont="1" applyBorder="1" applyAlignment="1">
      <alignment horizontal="right" vertical="center" wrapText="1"/>
    </xf>
    <xf numFmtId="164" fontId="24" fillId="0" borderId="0" xfId="0" applyNumberFormat="1" applyFont="1" applyBorder="1" applyAlignment="1">
      <alignment horizontal="right" vertical="center" wrapText="1"/>
    </xf>
    <xf numFmtId="164" fontId="25" fillId="0" borderId="7" xfId="0" applyNumberFormat="1" applyFont="1" applyBorder="1" applyAlignment="1">
      <alignment horizontal="right" vertical="center" wrapText="1"/>
    </xf>
    <xf numFmtId="164" fontId="25" fillId="0" borderId="0" xfId="0" applyNumberFormat="1" applyFont="1" applyBorder="1" applyAlignment="1">
      <alignment horizontal="right" vertical="center" wrapText="1"/>
    </xf>
    <xf numFmtId="0" fontId="1" fillId="0" borderId="8" xfId="0" applyFont="1" applyBorder="1"/>
    <xf numFmtId="0" fontId="1" fillId="0" borderId="0" xfId="0" applyFont="1" applyBorder="1"/>
    <xf numFmtId="164" fontId="24" fillId="0" borderId="7" xfId="0" applyNumberFormat="1" applyFont="1" applyBorder="1" applyAlignment="1">
      <alignment horizontal="right" vertical="top" wrapText="1"/>
    </xf>
    <xf numFmtId="164" fontId="24" fillId="0" borderId="0" xfId="0" applyNumberFormat="1" applyFont="1" applyBorder="1" applyAlignment="1">
      <alignment horizontal="right" vertical="top" wrapText="1"/>
    </xf>
    <xf numFmtId="164" fontId="64" fillId="0" borderId="4" xfId="7" applyNumberFormat="1" applyFont="1" applyBorder="1" applyAlignment="1">
      <alignment horizontal="right" vertical="top"/>
    </xf>
    <xf numFmtId="164" fontId="25" fillId="0" borderId="7" xfId="0" applyNumberFormat="1" applyFont="1" applyBorder="1" applyAlignment="1">
      <alignment horizontal="right" vertical="top" wrapText="1"/>
    </xf>
    <xf numFmtId="164" fontId="25" fillId="0" borderId="0" xfId="0" applyNumberFormat="1" applyFont="1" applyBorder="1" applyAlignment="1">
      <alignment horizontal="right" vertical="top" wrapText="1"/>
    </xf>
    <xf numFmtId="164" fontId="35" fillId="0" borderId="4" xfId="7" applyNumberFormat="1" applyFont="1" applyBorder="1" applyAlignment="1">
      <alignment horizontal="right" vertical="top"/>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5" fillId="0" borderId="0" xfId="0" applyFont="1" applyAlignment="1">
      <alignment horizontal="right" vertical="center" wrapText="1"/>
    </xf>
    <xf numFmtId="0" fontId="5" fillId="0" borderId="0" xfId="0" applyFont="1" applyBorder="1" applyAlignment="1">
      <alignment horizontal="center" vertical="center" wrapText="1"/>
    </xf>
    <xf numFmtId="164" fontId="5" fillId="0" borderId="4" xfId="0" applyNumberFormat="1" applyFont="1" applyBorder="1"/>
    <xf numFmtId="164" fontId="2" fillId="0" borderId="5" xfId="0" applyNumberFormat="1" applyFont="1" applyBorder="1"/>
    <xf numFmtId="0" fontId="5" fillId="0" borderId="1" xfId="0" applyFont="1" applyBorder="1" applyAlignment="1">
      <alignment horizontal="center" vertical="center"/>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5" fillId="0" borderId="0" xfId="0" applyFont="1" applyBorder="1" applyAlignment="1">
      <alignment horizontal="center" vertical="center" wrapText="1"/>
    </xf>
    <xf numFmtId="165" fontId="31" fillId="0" borderId="4" xfId="0" applyNumberFormat="1" applyFont="1" applyFill="1" applyBorder="1" applyAlignment="1">
      <alignment horizontal="right"/>
    </xf>
    <xf numFmtId="0" fontId="40" fillId="0" borderId="8" xfId="0" applyFont="1" applyBorder="1" applyAlignment="1">
      <alignment horizontal="right" vertical="top" wrapText="1"/>
    </xf>
    <xf numFmtId="0" fontId="0" fillId="0" borderId="5" xfId="0" applyBorder="1" applyAlignment="1">
      <alignment vertical="top"/>
    </xf>
    <xf numFmtId="0" fontId="5" fillId="0" borderId="0" xfId="0" applyFont="1" applyBorder="1" applyAlignment="1">
      <alignment vertical="top" wrapText="1"/>
    </xf>
    <xf numFmtId="0" fontId="2" fillId="0" borderId="0" xfId="0" applyFont="1" applyBorder="1" applyAlignment="1">
      <alignment horizontal="right" vertical="center" wrapText="1"/>
    </xf>
    <xf numFmtId="165" fontId="37" fillId="0" borderId="7" xfId="0" applyNumberFormat="1" applyFont="1" applyBorder="1" applyAlignment="1">
      <alignment horizontal="right"/>
    </xf>
    <xf numFmtId="165" fontId="37" fillId="0" borderId="0" xfId="0" applyNumberFormat="1" applyFont="1" applyBorder="1" applyAlignment="1">
      <alignment horizontal="right"/>
    </xf>
    <xf numFmtId="165" fontId="37" fillId="0" borderId="4" xfId="0" applyNumberFormat="1" applyFont="1" applyBorder="1" applyAlignment="1">
      <alignment horizontal="right"/>
    </xf>
    <xf numFmtId="165" fontId="31" fillId="0" borderId="0" xfId="0" applyNumberFormat="1" applyFont="1" applyBorder="1" applyAlignment="1"/>
    <xf numFmtId="0" fontId="41" fillId="0" borderId="2" xfId="0" applyFont="1" applyBorder="1" applyAlignment="1">
      <alignment horizontal="right" wrapText="1"/>
    </xf>
    <xf numFmtId="165" fontId="41" fillId="0" borderId="2" xfId="0" applyNumberFormat="1" applyFont="1" applyFill="1" applyBorder="1" applyAlignment="1">
      <alignment horizontal="right" wrapText="1"/>
    </xf>
    <xf numFmtId="165" fontId="2" fillId="0" borderId="0" xfId="0" applyNumberFormat="1" applyFont="1" applyFill="1" applyBorder="1" applyAlignment="1">
      <alignment horizontal="right" wrapText="1"/>
    </xf>
    <xf numFmtId="0" fontId="0" fillId="0" borderId="1" xfId="0" applyBorder="1" applyAlignment="1"/>
    <xf numFmtId="0" fontId="2" fillId="0" borderId="0" xfId="0" applyFont="1" applyBorder="1" applyAlignment="1">
      <alignment wrapText="1"/>
    </xf>
    <xf numFmtId="165" fontId="2" fillId="0" borderId="0" xfId="0" applyNumberFormat="1" applyFont="1" applyBorder="1" applyAlignment="1">
      <alignment wrapText="1"/>
    </xf>
    <xf numFmtId="165" fontId="2" fillId="0" borderId="4" xfId="0" applyNumberFormat="1" applyFont="1" applyBorder="1" applyAlignment="1">
      <alignment wrapText="1"/>
    </xf>
    <xf numFmtId="0" fontId="2" fillId="0" borderId="4" xfId="0" applyFont="1" applyBorder="1" applyAlignment="1">
      <alignment wrapText="1"/>
    </xf>
    <xf numFmtId="0" fontId="0" fillId="0" borderId="5" xfId="0" applyBorder="1" applyAlignment="1"/>
    <xf numFmtId="165" fontId="41" fillId="0" borderId="3" xfId="0" applyNumberFormat="1" applyFont="1" applyFill="1" applyBorder="1" applyAlignment="1">
      <alignment horizontal="right" wrapText="1"/>
    </xf>
    <xf numFmtId="0" fontId="10" fillId="0" borderId="5" xfId="0" applyFont="1" applyBorder="1" applyAlignment="1">
      <alignment vertical="top" wrapText="1"/>
    </xf>
    <xf numFmtId="0" fontId="5" fillId="0" borderId="2" xfId="0" applyFont="1" applyBorder="1" applyAlignment="1">
      <alignment wrapText="1"/>
    </xf>
    <xf numFmtId="165" fontId="5" fillId="0" borderId="2" xfId="0" applyNumberFormat="1" applyFont="1" applyFill="1" applyBorder="1" applyAlignment="1">
      <alignment wrapText="1"/>
    </xf>
    <xf numFmtId="165" fontId="5" fillId="0" borderId="3" xfId="0" applyNumberFormat="1" applyFont="1" applyBorder="1" applyAlignment="1">
      <alignment wrapText="1"/>
    </xf>
    <xf numFmtId="165" fontId="2" fillId="0" borderId="0" xfId="0" applyNumberFormat="1" applyFont="1" applyBorder="1" applyAlignment="1">
      <alignment horizontal="right" vertical="center" wrapText="1"/>
    </xf>
    <xf numFmtId="0" fontId="2" fillId="0" borderId="0" xfId="0" applyFont="1" applyBorder="1" applyAlignment="1">
      <alignment vertical="top" wrapText="1"/>
    </xf>
    <xf numFmtId="165" fontId="41" fillId="0" borderId="3" xfId="0" applyNumberFormat="1" applyFont="1" applyBorder="1" applyAlignment="1">
      <alignment horizontal="right" wrapText="1"/>
    </xf>
    <xf numFmtId="165" fontId="5" fillId="0" borderId="2" xfId="0" applyNumberFormat="1" applyFont="1" applyBorder="1" applyAlignment="1">
      <alignment wrapText="1"/>
    </xf>
    <xf numFmtId="0" fontId="2" fillId="0" borderId="17" xfId="0" applyFont="1" applyBorder="1" applyAlignment="1">
      <alignment vertical="top"/>
    </xf>
    <xf numFmtId="0" fontId="0" fillId="0" borderId="17" xfId="0" applyBorder="1"/>
    <xf numFmtId="3" fontId="5" fillId="0" borderId="0" xfId="0" applyNumberFormat="1" applyFont="1" applyAlignment="1">
      <alignment horizontal="right" wrapText="1"/>
    </xf>
    <xf numFmtId="165" fontId="5" fillId="0" borderId="0" xfId="0" applyNumberFormat="1" applyFont="1" applyAlignment="1">
      <alignment horizontal="right" wrapText="1"/>
    </xf>
    <xf numFmtId="0" fontId="5" fillId="0" borderId="3" xfId="0" applyFont="1" applyBorder="1" applyAlignment="1"/>
    <xf numFmtId="1" fontId="5" fillId="0" borderId="4" xfId="0" applyNumberFormat="1" applyFont="1" applyBorder="1" applyAlignment="1">
      <alignment horizontal="right" wrapText="1"/>
    </xf>
    <xf numFmtId="3" fontId="2" fillId="0" borderId="0" xfId="0" applyNumberFormat="1" applyFont="1" applyAlignment="1">
      <alignment horizontal="right" wrapText="1"/>
    </xf>
    <xf numFmtId="0" fontId="0" fillId="0" borderId="4" xfId="0" applyBorder="1" applyAlignment="1"/>
    <xf numFmtId="3" fontId="2" fillId="0" borderId="14" xfId="0" applyNumberFormat="1" applyFont="1" applyBorder="1" applyAlignment="1">
      <alignment horizontal="right" wrapText="1"/>
    </xf>
    <xf numFmtId="3" fontId="2" fillId="0" borderId="15" xfId="0" applyNumberFormat="1" applyFont="1" applyBorder="1" applyAlignment="1">
      <alignment horizontal="right" wrapText="1"/>
    </xf>
    <xf numFmtId="165" fontId="2" fillId="0" borderId="15" xfId="0" applyNumberFormat="1" applyFont="1" applyBorder="1" applyAlignment="1">
      <alignment horizontal="right" wrapText="1"/>
    </xf>
    <xf numFmtId="165" fontId="2" fillId="0" borderId="16" xfId="0" applyNumberFormat="1" applyFont="1" applyBorder="1" applyAlignment="1">
      <alignment horizontal="right" wrapText="1"/>
    </xf>
    <xf numFmtId="165" fontId="5" fillId="0" borderId="4" xfId="0" applyNumberFormat="1" applyFont="1" applyBorder="1" applyAlignment="1">
      <alignment horizontal="right" wrapText="1"/>
    </xf>
    <xf numFmtId="0" fontId="0" fillId="0" borderId="0" xfId="0" applyAlignment="1"/>
    <xf numFmtId="0" fontId="2" fillId="0" borderId="11" xfId="0" applyFont="1" applyBorder="1" applyAlignment="1">
      <alignment horizontal="right" wrapText="1"/>
    </xf>
    <xf numFmtId="3" fontId="2" fillId="0" borderId="13" xfId="0" applyNumberFormat="1" applyFont="1" applyBorder="1" applyAlignment="1">
      <alignment horizontal="right" wrapText="1"/>
    </xf>
    <xf numFmtId="3" fontId="2" fillId="0" borderId="9" xfId="0" applyNumberFormat="1" applyFont="1" applyBorder="1" applyAlignment="1">
      <alignment horizontal="right" wrapText="1"/>
    </xf>
    <xf numFmtId="165" fontId="2" fillId="0" borderId="10" xfId="0" applyNumberFormat="1" applyFont="1" applyBorder="1" applyAlignment="1">
      <alignment horizontal="right" wrapText="1"/>
    </xf>
    <xf numFmtId="165" fontId="2" fillId="0" borderId="12" xfId="0" applyNumberFormat="1" applyFont="1" applyBorder="1" applyAlignment="1">
      <alignment horizontal="right" wrapText="1"/>
    </xf>
    <xf numFmtId="0" fontId="2" fillId="0" borderId="9" xfId="0" applyFont="1" applyBorder="1" applyAlignment="1">
      <alignment horizontal="right"/>
    </xf>
    <xf numFmtId="165" fontId="31" fillId="0" borderId="0" xfId="2" applyNumberFormat="1" applyFont="1" applyAlignment="1">
      <alignment horizontal="right"/>
    </xf>
    <xf numFmtId="165" fontId="31" fillId="0" borderId="4" xfId="2" applyNumberFormat="1" applyFont="1" applyBorder="1" applyAlignment="1">
      <alignment horizontal="right"/>
    </xf>
    <xf numFmtId="165" fontId="31" fillId="0" borderId="7" xfId="2" applyNumberFormat="1" applyFont="1" applyBorder="1" applyAlignment="1">
      <alignment horizontal="right"/>
    </xf>
    <xf numFmtId="0" fontId="31" fillId="0" borderId="0" xfId="0" applyFont="1" applyAlignment="1">
      <alignment horizontal="right" wrapText="1"/>
    </xf>
    <xf numFmtId="165" fontId="31" fillId="0" borderId="0" xfId="0" applyNumberFormat="1" applyFont="1" applyFill="1" applyBorder="1" applyAlignment="1">
      <alignment horizontal="right"/>
    </xf>
    <xf numFmtId="165" fontId="2" fillId="0" borderId="4" xfId="0" applyNumberFormat="1" applyFont="1" applyBorder="1" applyAlignment="1">
      <alignment horizontal="right"/>
    </xf>
    <xf numFmtId="164" fontId="5" fillId="0" borderId="7" xfId="0" applyNumberFormat="1" applyFont="1" applyBorder="1" applyAlignment="1">
      <alignment horizontal="right" wrapText="1"/>
    </xf>
    <xf numFmtId="3" fontId="5" fillId="0" borderId="4" xfId="0" applyNumberFormat="1" applyFont="1" applyBorder="1" applyAlignment="1">
      <alignment horizontal="right" wrapText="1"/>
    </xf>
    <xf numFmtId="3" fontId="37" fillId="0" borderId="0" xfId="0" applyNumberFormat="1" applyFont="1" applyAlignment="1"/>
    <xf numFmtId="3" fontId="31" fillId="0" borderId="0" xfId="0" applyNumberFormat="1" applyFont="1" applyAlignment="1"/>
    <xf numFmtId="0" fontId="5" fillId="0" borderId="1" xfId="0" applyFont="1" applyBorder="1" applyAlignment="1">
      <alignment wrapText="1"/>
    </xf>
    <xf numFmtId="0" fontId="10" fillId="0" borderId="1" xfId="0" applyFont="1" applyBorder="1" applyAlignment="1">
      <alignment wrapText="1"/>
    </xf>
    <xf numFmtId="0" fontId="41" fillId="0" borderId="0" xfId="0" applyFont="1" applyBorder="1" applyAlignment="1">
      <alignment horizontal="right" vertical="center" wrapText="1"/>
    </xf>
    <xf numFmtId="0" fontId="41" fillId="0" borderId="4" xfId="0" applyFont="1" applyBorder="1" applyAlignment="1">
      <alignment horizontal="right" wrapText="1"/>
    </xf>
    <xf numFmtId="4" fontId="41" fillId="0" borderId="0" xfId="0" applyNumberFormat="1" applyFont="1" applyBorder="1" applyAlignment="1">
      <alignment horizontal="right" vertical="center" wrapText="1"/>
    </xf>
    <xf numFmtId="0" fontId="5" fillId="0" borderId="0" xfId="0" applyFont="1" applyBorder="1" applyAlignment="1">
      <alignment horizontal="right" vertical="center" wrapText="1" indent="1"/>
    </xf>
    <xf numFmtId="164" fontId="41" fillId="0" borderId="0" xfId="0" applyNumberFormat="1" applyFont="1" applyAlignment="1">
      <alignment horizontal="right" vertical="center" wrapText="1"/>
    </xf>
    <xf numFmtId="164" fontId="2" fillId="0" borderId="0" xfId="0" applyNumberFormat="1" applyFont="1" applyBorder="1" applyAlignment="1">
      <alignment horizontal="right" vertical="center" wrapText="1"/>
    </xf>
    <xf numFmtId="164" fontId="40" fillId="0" borderId="0" xfId="0" applyNumberFormat="1" applyFont="1" applyBorder="1" applyAlignment="1">
      <alignment horizontal="right" vertical="center" wrapText="1"/>
    </xf>
    <xf numFmtId="0" fontId="40" fillId="0" borderId="4" xfId="0" applyFont="1" applyBorder="1" applyAlignment="1">
      <alignment horizontal="right" wrapText="1"/>
    </xf>
    <xf numFmtId="0" fontId="2" fillId="0" borderId="0" xfId="0" applyFont="1" applyBorder="1" applyAlignment="1">
      <alignment horizontal="right" vertical="top" wrapText="1"/>
    </xf>
    <xf numFmtId="164" fontId="5" fillId="0" borderId="0" xfId="0" applyNumberFormat="1" applyFont="1" applyBorder="1" applyAlignment="1">
      <alignment horizontal="right" vertical="center" wrapText="1"/>
    </xf>
    <xf numFmtId="164" fontId="41" fillId="0" borderId="0" xfId="0" applyNumberFormat="1" applyFont="1" applyBorder="1" applyAlignment="1">
      <alignment horizontal="right" vertical="center" wrapText="1"/>
    </xf>
    <xf numFmtId="0" fontId="40" fillId="0" borderId="0" xfId="0" applyFont="1" applyBorder="1" applyAlignment="1">
      <alignment horizontal="right" vertical="center" wrapText="1"/>
    </xf>
    <xf numFmtId="165" fontId="40" fillId="0" borderId="0" xfId="0" applyNumberFormat="1" applyFont="1" applyAlignment="1">
      <alignment horizontal="right" vertical="center" wrapText="1"/>
    </xf>
    <xf numFmtId="165" fontId="40" fillId="0" borderId="0" xfId="0" applyNumberFormat="1" applyFont="1" applyBorder="1" applyAlignment="1">
      <alignment horizontal="right" vertical="center" wrapText="1"/>
    </xf>
    <xf numFmtId="0" fontId="40" fillId="0" borderId="0" xfId="0" applyFont="1" applyBorder="1" applyAlignment="1">
      <alignment horizontal="right" vertical="top" wrapText="1"/>
    </xf>
    <xf numFmtId="0" fontId="40" fillId="0" borderId="0" xfId="0" applyFont="1" applyBorder="1" applyAlignment="1">
      <alignment vertical="top" wrapText="1"/>
    </xf>
    <xf numFmtId="165" fontId="41" fillId="0" borderId="0" xfId="0" applyNumberFormat="1" applyFont="1" applyAlignment="1">
      <alignment horizontal="right" vertical="center" wrapText="1"/>
    </xf>
    <xf numFmtId="165" fontId="41" fillId="0" borderId="0" xfId="0" applyNumberFormat="1" applyFont="1" applyBorder="1" applyAlignment="1">
      <alignment horizontal="right" vertical="center" wrapText="1"/>
    </xf>
    <xf numFmtId="0" fontId="57" fillId="0" borderId="0" xfId="0" applyFont="1" applyBorder="1"/>
    <xf numFmtId="0" fontId="41" fillId="0" borderId="0" xfId="0" applyFont="1" applyBorder="1" applyAlignment="1">
      <alignment horizontal="right" vertical="top" wrapText="1"/>
    </xf>
    <xf numFmtId="0" fontId="41" fillId="0" borderId="0" xfId="0" applyFont="1" applyBorder="1" applyAlignment="1">
      <alignment vertical="top" wrapText="1"/>
    </xf>
    <xf numFmtId="0" fontId="5" fillId="0" borderId="0" xfId="0" applyFont="1" applyBorder="1" applyAlignment="1">
      <alignment horizontal="right" vertical="top" wrapText="1"/>
    </xf>
    <xf numFmtId="0" fontId="5" fillId="0" borderId="0" xfId="0" applyFont="1" applyBorder="1" applyAlignment="1">
      <alignment horizontal="right" vertical="center" wrapText="1"/>
    </xf>
    <xf numFmtId="4" fontId="40" fillId="0" borderId="0" xfId="0" applyNumberFormat="1" applyFont="1" applyBorder="1" applyAlignment="1">
      <alignment horizontal="right" vertical="center" wrapText="1"/>
    </xf>
    <xf numFmtId="164" fontId="41" fillId="0" borderId="4" xfId="0" applyNumberFormat="1" applyFont="1" applyBorder="1" applyAlignment="1">
      <alignment horizontal="right" vertical="center" wrapText="1"/>
    </xf>
    <xf numFmtId="0" fontId="2" fillId="0" borderId="0" xfId="0" applyFont="1" applyBorder="1" applyAlignment="1">
      <alignment horizontal="center" vertical="top" wrapText="1"/>
    </xf>
    <xf numFmtId="165" fontId="5" fillId="0" borderId="0" xfId="0" applyNumberFormat="1" applyFont="1" applyBorder="1" applyAlignment="1">
      <alignment horizontal="right" vertical="center" wrapText="1"/>
    </xf>
    <xf numFmtId="165" fontId="5" fillId="0" borderId="1" xfId="0" applyNumberFormat="1" applyFont="1" applyBorder="1" applyAlignment="1">
      <alignment horizontal="right" vertical="center" wrapText="1"/>
    </xf>
    <xf numFmtId="165" fontId="41" fillId="0" borderId="1" xfId="0" applyNumberFormat="1" applyFont="1" applyBorder="1" applyAlignment="1">
      <alignment horizontal="right" vertical="center" wrapText="1"/>
    </xf>
    <xf numFmtId="0" fontId="41" fillId="0" borderId="5" xfId="0" applyFont="1" applyBorder="1" applyAlignment="1">
      <alignment horizontal="right" wrapText="1"/>
    </xf>
    <xf numFmtId="0" fontId="41" fillId="0" borderId="1" xfId="0" applyFont="1" applyBorder="1" applyAlignment="1">
      <alignment horizontal="right" wrapText="1"/>
    </xf>
    <xf numFmtId="0" fontId="65" fillId="0" borderId="1" xfId="0" applyFont="1" applyBorder="1" applyAlignment="1">
      <alignment horizontal="right" wrapText="1"/>
    </xf>
    <xf numFmtId="0" fontId="29" fillId="0" borderId="7" xfId="0" applyFont="1" applyBorder="1" applyAlignment="1">
      <alignment horizontal="right" vertical="top" wrapText="1"/>
    </xf>
    <xf numFmtId="0" fontId="0" fillId="0" borderId="0" xfId="0" applyBorder="1" applyAlignment="1">
      <alignment vertical="top"/>
    </xf>
    <xf numFmtId="164" fontId="5" fillId="0" borderId="7" xfId="0" applyNumberFormat="1" applyFont="1" applyBorder="1" applyAlignment="1">
      <alignment horizontal="right" vertical="center" wrapText="1"/>
    </xf>
    <xf numFmtId="0" fontId="65" fillId="0" borderId="0" xfId="0" applyFont="1" applyBorder="1" applyAlignment="1">
      <alignment horizontal="right" wrapText="1"/>
    </xf>
    <xf numFmtId="164" fontId="41" fillId="0" borderId="7" xfId="0" applyNumberFormat="1" applyFont="1" applyBorder="1" applyAlignment="1">
      <alignment horizontal="right" vertical="center" wrapText="1"/>
    </xf>
    <xf numFmtId="0" fontId="5" fillId="0" borderId="7" xfId="0" applyFont="1" applyBorder="1" applyAlignment="1">
      <alignment horizontal="right" vertical="center" wrapText="1"/>
    </xf>
    <xf numFmtId="0" fontId="29" fillId="0" borderId="0" xfId="0" applyFont="1" applyBorder="1" applyAlignment="1">
      <alignment horizontal="right" vertical="top" wrapText="1"/>
    </xf>
    <xf numFmtId="164" fontId="40" fillId="0" borderId="7" xfId="0" applyNumberFormat="1" applyFont="1" applyBorder="1" applyAlignment="1">
      <alignment horizontal="right" vertical="center" wrapText="1"/>
    </xf>
    <xf numFmtId="0" fontId="66" fillId="0" borderId="0" xfId="0" applyFont="1" applyBorder="1" applyAlignment="1">
      <alignment horizontal="right" wrapText="1"/>
    </xf>
    <xf numFmtId="0" fontId="40" fillId="0" borderId="7" xfId="0" applyFont="1" applyBorder="1" applyAlignment="1">
      <alignment horizontal="right" vertical="center" wrapText="1"/>
    </xf>
    <xf numFmtId="165" fontId="40" fillId="0" borderId="7" xfId="0" applyNumberFormat="1" applyFont="1" applyBorder="1" applyAlignment="1">
      <alignment horizontal="right" vertical="center" wrapText="1"/>
    </xf>
    <xf numFmtId="4" fontId="41" fillId="0" borderId="7" xfId="0" applyNumberFormat="1" applyFont="1" applyBorder="1" applyAlignment="1">
      <alignment horizontal="right" vertical="center" wrapText="1"/>
    </xf>
    <xf numFmtId="0" fontId="41" fillId="0" borderId="7" xfId="0" applyFont="1" applyBorder="1" applyAlignment="1">
      <alignment horizontal="right" vertical="center" wrapText="1"/>
    </xf>
    <xf numFmtId="0" fontId="28" fillId="0" borderId="0" xfId="0" applyFont="1" applyBorder="1" applyAlignment="1">
      <alignment horizontal="right" vertical="top" wrapText="1"/>
    </xf>
    <xf numFmtId="0" fontId="1" fillId="0" borderId="0" xfId="0" applyFont="1" applyBorder="1" applyAlignment="1">
      <alignment horizontal="right" vertical="top" wrapText="1"/>
    </xf>
    <xf numFmtId="165" fontId="41" fillId="0" borderId="7" xfId="0" applyNumberFormat="1" applyFont="1" applyBorder="1" applyAlignment="1">
      <alignment horizontal="right" vertical="center" wrapText="1"/>
    </xf>
    <xf numFmtId="0" fontId="41" fillId="0" borderId="0" xfId="0" applyFont="1" applyBorder="1" applyAlignment="1">
      <alignment horizontal="right" wrapText="1"/>
    </xf>
    <xf numFmtId="0" fontId="40" fillId="0" borderId="0" xfId="0" applyFont="1" applyBorder="1" applyAlignment="1">
      <alignment horizontal="right" wrapText="1"/>
    </xf>
    <xf numFmtId="165" fontId="40" fillId="0" borderId="0" xfId="0" applyNumberFormat="1" applyFont="1" applyBorder="1" applyAlignment="1">
      <alignment horizontal="right" wrapText="1"/>
    </xf>
    <xf numFmtId="0" fontId="5" fillId="0" borderId="8" xfId="0" applyFont="1" applyBorder="1" applyAlignment="1">
      <alignment horizontal="right" vertical="center" wrapText="1"/>
    </xf>
    <xf numFmtId="0" fontId="5" fillId="0" borderId="2" xfId="0" applyFont="1" applyBorder="1" applyAlignment="1">
      <alignment horizontal="right" vertical="center" wrapText="1"/>
    </xf>
    <xf numFmtId="0" fontId="6" fillId="0" borderId="7" xfId="0" applyFont="1" applyBorder="1" applyAlignment="1">
      <alignment horizontal="right" wrapText="1"/>
    </xf>
    <xf numFmtId="0" fontId="2" fillId="0" borderId="0" xfId="0" applyFont="1" applyFill="1" applyAlignment="1">
      <alignment horizontal="left" vertical="top" wrapText="1"/>
    </xf>
    <xf numFmtId="0" fontId="2" fillId="0" borderId="0" xfId="0" applyFont="1" applyFill="1" applyAlignment="1">
      <alignment horizontal="left" vertical="top" wrapText="1" indent="1"/>
    </xf>
    <xf numFmtId="0" fontId="31" fillId="0" borderId="4" xfId="0" applyFont="1" applyBorder="1" applyAlignment="1">
      <alignment horizontal="right" wrapText="1"/>
    </xf>
    <xf numFmtId="0" fontId="31" fillId="0" borderId="7" xfId="0" applyFont="1" applyBorder="1" applyAlignment="1">
      <alignment horizontal="right" wrapText="1"/>
    </xf>
    <xf numFmtId="0" fontId="31" fillId="0" borderId="0" xfId="0" applyFont="1" applyFill="1" applyBorder="1" applyAlignment="1">
      <alignment horizontal="right" wrapText="1"/>
    </xf>
    <xf numFmtId="164" fontId="5" fillId="0" borderId="4" xfId="0" applyNumberFormat="1" applyFont="1" applyBorder="1" applyAlignment="1">
      <alignment horizontal="right" vertical="center" wrapText="1"/>
    </xf>
    <xf numFmtId="164" fontId="37" fillId="0" borderId="0" xfId="0" applyNumberFormat="1" applyFont="1" applyAlignment="1">
      <alignment horizontal="right" wrapText="1"/>
    </xf>
    <xf numFmtId="164" fontId="31" fillId="0" borderId="1" xfId="0" applyNumberFormat="1" applyFont="1" applyBorder="1" applyAlignment="1">
      <alignment horizontal="right" wrapText="1"/>
    </xf>
    <xf numFmtId="164" fontId="5" fillId="0" borderId="2" xfId="0" applyNumberFormat="1" applyFont="1" applyBorder="1" applyAlignment="1">
      <alignment horizontal="right"/>
    </xf>
    <xf numFmtId="164" fontId="5" fillId="0" borderId="3" xfId="0" applyNumberFormat="1" applyFont="1" applyBorder="1" applyAlignment="1">
      <alignment horizontal="right"/>
    </xf>
    <xf numFmtId="164" fontId="5" fillId="0" borderId="0" xfId="0" applyNumberFormat="1" applyFont="1" applyAlignment="1">
      <alignment horizontal="right"/>
    </xf>
    <xf numFmtId="164" fontId="5" fillId="0" borderId="0" xfId="0" applyNumberFormat="1" applyFont="1" applyAlignment="1">
      <alignment horizontal="right" vertical="center"/>
    </xf>
    <xf numFmtId="164" fontId="40" fillId="0" borderId="0" xfId="0" applyNumberFormat="1" applyFont="1" applyAlignment="1">
      <alignment horizontal="right"/>
    </xf>
    <xf numFmtId="164" fontId="40" fillId="0" borderId="0" xfId="0" applyNumberFormat="1" applyFont="1" applyAlignment="1">
      <alignment horizontal="right" vertical="center"/>
    </xf>
    <xf numFmtId="164" fontId="2" fillId="0" borderId="0" xfId="0" applyNumberFormat="1" applyFont="1" applyAlignment="1">
      <alignment horizontal="right" vertical="center"/>
    </xf>
    <xf numFmtId="164" fontId="2" fillId="0" borderId="1" xfId="0" applyNumberFormat="1" applyFont="1" applyBorder="1" applyAlignment="1">
      <alignment horizontal="right"/>
    </xf>
    <xf numFmtId="164" fontId="2" fillId="0" borderId="5" xfId="0" applyNumberFormat="1" applyFont="1" applyBorder="1" applyAlignment="1">
      <alignment horizontal="right"/>
    </xf>
    <xf numFmtId="0" fontId="5" fillId="0" borderId="2" xfId="0" applyFont="1" applyBorder="1" applyAlignment="1">
      <alignment vertical="center" wrapText="1"/>
    </xf>
    <xf numFmtId="0" fontId="5" fillId="0" borderId="1" xfId="0" applyFont="1" applyBorder="1" applyAlignment="1">
      <alignment horizontal="center" vertical="center"/>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5" fillId="0" borderId="1" xfId="0" applyFont="1" applyBorder="1" applyAlignment="1">
      <alignment horizontal="center" vertical="top" wrapText="1"/>
    </xf>
    <xf numFmtId="0" fontId="5" fillId="0" borderId="0"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3" fontId="2" fillId="0" borderId="8" xfId="0" applyNumberFormat="1" applyFont="1" applyBorder="1" applyAlignment="1">
      <alignment horizontal="right" wrapText="1"/>
    </xf>
    <xf numFmtId="3" fontId="2" fillId="0" borderId="1" xfId="0" applyNumberFormat="1" applyFont="1" applyBorder="1" applyAlignment="1">
      <alignment horizontal="right" wrapText="1"/>
    </xf>
    <xf numFmtId="3" fontId="5" fillId="0" borderId="7" xfId="0" applyNumberFormat="1" applyFont="1" applyBorder="1" applyAlignment="1">
      <alignment horizontal="right" wrapText="1"/>
    </xf>
    <xf numFmtId="3" fontId="5" fillId="0" borderId="0" xfId="0" applyNumberFormat="1" applyFont="1" applyBorder="1" applyAlignment="1">
      <alignment horizontal="right" wrapText="1"/>
    </xf>
    <xf numFmtId="3" fontId="2" fillId="0" borderId="7" xfId="0" applyNumberFormat="1" applyFont="1" applyBorder="1" applyAlignment="1">
      <alignment horizontal="right" wrapText="1"/>
    </xf>
    <xf numFmtId="3" fontId="2" fillId="0" borderId="0" xfId="0" applyNumberFormat="1" applyFont="1" applyBorder="1" applyAlignment="1">
      <alignment horizontal="right" wrapText="1"/>
    </xf>
    <xf numFmtId="0" fontId="40" fillId="0" borderId="5" xfId="0" applyFont="1" applyBorder="1" applyAlignment="1">
      <alignment horizontal="right" wrapText="1"/>
    </xf>
    <xf numFmtId="0" fontId="5" fillId="0" borderId="1" xfId="0" applyFont="1" applyBorder="1" applyAlignment="1">
      <alignment horizontal="center" vertical="center"/>
    </xf>
    <xf numFmtId="0" fontId="5" fillId="0" borderId="7" xfId="0"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164" fontId="5" fillId="0" borderId="4" xfId="0" applyNumberFormat="1" applyFont="1" applyBorder="1" applyAlignment="1">
      <alignment horizontal="right" vertical="top" wrapText="1"/>
    </xf>
    <xf numFmtId="164" fontId="2" fillId="0" borderId="4" xfId="0" applyNumberFormat="1" applyFont="1" applyBorder="1" applyAlignment="1">
      <alignment horizontal="right" vertical="top" wrapText="1"/>
    </xf>
    <xf numFmtId="164" fontId="2" fillId="0" borderId="5" xfId="0" applyNumberFormat="1" applyFont="1" applyBorder="1" applyAlignment="1">
      <alignment horizontal="right" vertical="top" wrapText="1"/>
    </xf>
    <xf numFmtId="164" fontId="5" fillId="0" borderId="0" xfId="0" applyNumberFormat="1" applyFont="1" applyAlignment="1"/>
    <xf numFmtId="164" fontId="5" fillId="0" borderId="4" xfId="0" applyNumberFormat="1" applyFont="1" applyBorder="1" applyAlignment="1"/>
    <xf numFmtId="164" fontId="40" fillId="0" borderId="1" xfId="0" applyNumberFormat="1" applyFont="1" applyBorder="1" applyAlignment="1">
      <alignment wrapText="1"/>
    </xf>
    <xf numFmtId="164" fontId="40" fillId="0" borderId="5" xfId="0" applyNumberFormat="1" applyFont="1" applyBorder="1" applyAlignment="1">
      <alignment wrapText="1"/>
    </xf>
    <xf numFmtId="164" fontId="2" fillId="0" borderId="8" xfId="0" applyNumberFormat="1" applyFont="1" applyBorder="1" applyAlignment="1">
      <alignment horizontal="right" wrapText="1"/>
    </xf>
    <xf numFmtId="164" fontId="2" fillId="0" borderId="1" xfId="0" applyNumberFormat="1" applyFont="1" applyBorder="1" applyAlignment="1"/>
    <xf numFmtId="0" fontId="40" fillId="0" borderId="0" xfId="0" applyFont="1" applyAlignment="1">
      <alignment horizontal="right" wrapText="1"/>
    </xf>
    <xf numFmtId="164" fontId="40" fillId="0" borderId="1" xfId="0" applyNumberFormat="1" applyFont="1" applyBorder="1" applyAlignment="1">
      <alignment horizontal="right" wrapText="1"/>
    </xf>
    <xf numFmtId="0" fontId="40" fillId="0" borderId="1" xfId="0" applyFont="1" applyBorder="1" applyAlignment="1">
      <alignment horizontal="right" wrapText="1"/>
    </xf>
    <xf numFmtId="0" fontId="5" fillId="0" borderId="0" xfId="0" applyFont="1" applyBorder="1" applyAlignment="1">
      <alignment horizontal="center" vertical="top" wrapText="1"/>
    </xf>
    <xf numFmtId="164" fontId="5" fillId="0" borderId="0" xfId="0" applyNumberFormat="1" applyFont="1" applyBorder="1" applyAlignment="1"/>
    <xf numFmtId="164" fontId="2" fillId="0" borderId="5" xfId="0" applyNumberFormat="1" applyFont="1" applyBorder="1" applyAlignment="1"/>
    <xf numFmtId="0" fontId="40" fillId="0" borderId="7" xfId="0" applyFont="1" applyBorder="1" applyAlignment="1">
      <alignment horizontal="left" vertical="top" wrapText="1"/>
    </xf>
    <xf numFmtId="164" fontId="40" fillId="0" borderId="7" xfId="0" applyNumberFormat="1" applyFont="1" applyBorder="1" applyAlignment="1">
      <alignment horizontal="right" wrapText="1"/>
    </xf>
    <xf numFmtId="164" fontId="40" fillId="0" borderId="0" xfId="0" applyNumberFormat="1" applyFont="1" applyBorder="1" applyAlignment="1">
      <alignment horizontal="right" wrapText="1"/>
    </xf>
    <xf numFmtId="0" fontId="40" fillId="0" borderId="8" xfId="0" applyFont="1" applyBorder="1" applyAlignment="1">
      <alignment horizontal="right" wrapText="1"/>
    </xf>
    <xf numFmtId="0" fontId="47" fillId="0" borderId="0" xfId="0" applyFont="1" applyAlignment="1">
      <alignment horizontal="center" vertical="center" wrapText="1"/>
    </xf>
    <xf numFmtId="0" fontId="50" fillId="0" borderId="0" xfId="0" applyFont="1" applyAlignment="1">
      <alignment horizontal="center" vertical="center" wrapText="1"/>
    </xf>
    <xf numFmtId="0" fontId="52" fillId="0" borderId="0" xfId="0" applyFont="1" applyAlignment="1">
      <alignment horizontal="left" vertical="top" wrapText="1"/>
    </xf>
    <xf numFmtId="0" fontId="51" fillId="0" borderId="0" xfId="0" applyFont="1" applyAlignment="1">
      <alignment horizontal="right" vertical="center" wrapText="1"/>
    </xf>
    <xf numFmtId="0" fontId="44" fillId="0" borderId="0" xfId="0" applyFont="1" applyAlignment="1">
      <alignment horizontal="center" wrapText="1"/>
    </xf>
    <xf numFmtId="0" fontId="50" fillId="0" borderId="0" xfId="0" applyFont="1" applyAlignment="1">
      <alignment horizontal="center" wrapText="1"/>
    </xf>
    <xf numFmtId="0" fontId="54" fillId="0" borderId="0" xfId="0" applyFont="1" applyAlignment="1">
      <alignment horizontal="center" wrapText="1"/>
    </xf>
    <xf numFmtId="0" fontId="55" fillId="0" borderId="0" xfId="0" applyFont="1" applyAlignment="1">
      <alignment horizontal="left" vertical="top" wrapText="1"/>
    </xf>
    <xf numFmtId="0" fontId="10" fillId="0" borderId="0" xfId="0" applyFont="1" applyAlignment="1">
      <alignment horizontal="center" vertical="top" wrapText="1"/>
    </xf>
    <xf numFmtId="0" fontId="10" fillId="0" borderId="0" xfId="0" applyFont="1" applyAlignment="1">
      <alignment horizontal="left" vertical="top" wrapText="1"/>
    </xf>
    <xf numFmtId="0" fontId="4" fillId="0" borderId="0" xfId="0" applyFont="1" applyAlignment="1">
      <alignment horizontal="left" vertical="top"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3" fillId="0" borderId="0" xfId="0" applyFont="1" applyAlignment="1">
      <alignment horizontal="left" vertical="top" wrapText="1"/>
    </xf>
    <xf numFmtId="0" fontId="3" fillId="0" borderId="1" xfId="0" applyFont="1" applyBorder="1" applyAlignment="1">
      <alignment horizontal="left" vertical="top" wrapText="1"/>
    </xf>
    <xf numFmtId="0" fontId="5" fillId="0" borderId="0" xfId="0" applyFont="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10" fillId="0" borderId="1" xfId="0" applyFont="1" applyBorder="1" applyAlignment="1">
      <alignment horizontal="left" vertical="top" wrapText="1"/>
    </xf>
    <xf numFmtId="0" fontId="10" fillId="0" borderId="0" xfId="0" applyFont="1" applyAlignment="1">
      <alignment horizontal="left" vertical="top"/>
    </xf>
    <xf numFmtId="0" fontId="5" fillId="0" borderId="0" xfId="0" applyFont="1" applyAlignment="1">
      <alignment horizontal="center" vertical="top" wrapText="1"/>
    </xf>
    <xf numFmtId="0" fontId="5" fillId="0" borderId="1" xfId="0" applyFont="1" applyBorder="1" applyAlignment="1">
      <alignment horizontal="center" vertical="top" wrapText="1"/>
    </xf>
    <xf numFmtId="0" fontId="5" fillId="0" borderId="0" xfId="0" applyFont="1" applyBorder="1" applyAlignment="1">
      <alignment horizontal="center" vertical="center" wrapText="1"/>
    </xf>
    <xf numFmtId="0" fontId="43" fillId="0" borderId="0" xfId="0" applyFont="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3" fillId="0" borderId="2" xfId="0" applyFont="1" applyBorder="1" applyAlignment="1">
      <alignment horizontal="center" vertical="center" wrapText="1"/>
    </xf>
    <xf numFmtId="0" fontId="10" fillId="0" borderId="1" xfId="0" applyFont="1" applyBorder="1" applyAlignment="1">
      <alignment horizontal="left" vertical="top"/>
    </xf>
    <xf numFmtId="0" fontId="43" fillId="0" borderId="4" xfId="0" applyFont="1" applyBorder="1" applyAlignment="1">
      <alignment horizontal="center" vertical="center" wrapText="1"/>
    </xf>
    <xf numFmtId="0" fontId="28" fillId="0" borderId="0" xfId="0" applyFont="1" applyAlignment="1">
      <alignment horizontal="left" vertical="top" wrapText="1"/>
    </xf>
    <xf numFmtId="0" fontId="5" fillId="0" borderId="2" xfId="0" applyFont="1" applyBorder="1" applyAlignment="1">
      <alignment horizontal="center" vertical="top" wrapText="1"/>
    </xf>
    <xf numFmtId="0" fontId="5" fillId="0" borderId="6" xfId="0" applyFont="1" applyBorder="1" applyAlignment="1">
      <alignment horizontal="center" vertical="top" wrapText="1"/>
    </xf>
    <xf numFmtId="0" fontId="5" fillId="0" borderId="3" xfId="0" applyFont="1" applyBorder="1" applyAlignment="1">
      <alignment horizontal="center" vertical="top" wrapText="1"/>
    </xf>
    <xf numFmtId="0" fontId="43" fillId="0" borderId="7" xfId="0" applyFont="1" applyBorder="1" applyAlignment="1">
      <alignment horizontal="center" vertical="center"/>
    </xf>
    <xf numFmtId="0" fontId="43" fillId="0" borderId="0" xfId="0" applyFont="1" applyAlignment="1">
      <alignment horizontal="center" vertical="center"/>
    </xf>
    <xf numFmtId="0" fontId="43" fillId="0" borderId="4" xfId="0" applyFont="1" applyBorder="1" applyAlignment="1">
      <alignment horizontal="center" vertical="center"/>
    </xf>
    <xf numFmtId="0" fontId="43" fillId="0" borderId="8" xfId="0" applyFont="1" applyBorder="1" applyAlignment="1">
      <alignment horizontal="center" vertical="center"/>
    </xf>
    <xf numFmtId="0" fontId="43" fillId="0" borderId="1" xfId="0" applyFont="1" applyBorder="1" applyAlignment="1">
      <alignment horizontal="center" vertical="center"/>
    </xf>
    <xf numFmtId="0" fontId="43" fillId="0" borderId="5" xfId="0" applyFont="1" applyBorder="1" applyAlignment="1">
      <alignment horizontal="center" vertical="center"/>
    </xf>
    <xf numFmtId="0" fontId="43" fillId="0" borderId="0" xfId="0" applyFont="1" applyBorder="1" applyAlignment="1">
      <alignment horizontal="center" vertical="center"/>
    </xf>
    <xf numFmtId="0" fontId="43" fillId="0" borderId="0" xfId="0" applyFont="1" applyAlignment="1">
      <alignment horizontal="center" vertical="top"/>
    </xf>
    <xf numFmtId="0" fontId="43" fillId="0" borderId="4" xfId="0" applyFont="1" applyBorder="1" applyAlignment="1">
      <alignment horizontal="center" vertical="top"/>
    </xf>
    <xf numFmtId="0" fontId="43" fillId="0" borderId="2" xfId="0" applyFont="1" applyBorder="1" applyAlignment="1">
      <alignment horizontal="center" vertical="center"/>
    </xf>
    <xf numFmtId="0" fontId="43" fillId="0" borderId="3" xfId="0" applyFont="1" applyBorder="1" applyAlignment="1">
      <alignment horizontal="center" vertical="center"/>
    </xf>
    <xf numFmtId="0" fontId="43" fillId="0" borderId="6" xfId="0" applyFont="1" applyBorder="1" applyAlignment="1">
      <alignment horizontal="center" vertical="center"/>
    </xf>
    <xf numFmtId="0" fontId="43" fillId="0" borderId="7" xfId="0" applyFont="1" applyBorder="1" applyAlignment="1">
      <alignment horizontal="center" vertical="top"/>
    </xf>
    <xf numFmtId="0" fontId="43" fillId="0" borderId="0" xfId="0" applyFont="1" applyBorder="1" applyAlignment="1">
      <alignment horizontal="center" vertical="top"/>
    </xf>
    <xf numFmtId="0" fontId="4" fillId="0" borderId="1" xfId="0" applyFont="1" applyBorder="1" applyAlignment="1">
      <alignment horizontal="left" vertical="top"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0" fontId="38" fillId="0" borderId="1" xfId="0" applyFont="1" applyBorder="1" applyAlignment="1">
      <alignment horizontal="left" vertical="top" wrapText="1"/>
    </xf>
    <xf numFmtId="0" fontId="3" fillId="0" borderId="0" xfId="0" applyFont="1" applyAlignment="1">
      <alignment horizontal="left" vertical="top"/>
    </xf>
    <xf numFmtId="0" fontId="3" fillId="0" borderId="1" xfId="0" applyFont="1" applyBorder="1" applyAlignment="1">
      <alignment horizontal="left" vertical="top"/>
    </xf>
    <xf numFmtId="0" fontId="5" fillId="0" borderId="0" xfId="0" applyFont="1" applyAlignment="1">
      <alignment horizontal="right" vertical="center" wrapText="1"/>
    </xf>
    <xf numFmtId="0" fontId="5" fillId="0" borderId="1" xfId="0" applyFont="1" applyBorder="1" applyAlignment="1">
      <alignment horizontal="right" vertical="center" wrapText="1"/>
    </xf>
    <xf numFmtId="0" fontId="5" fillId="0" borderId="2" xfId="0" applyFont="1" applyBorder="1" applyAlignment="1">
      <alignment horizontal="right"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10" fillId="0" borderId="0" xfId="0" applyFont="1" applyAlignment="1">
      <alignment horizontal="left"/>
    </xf>
    <xf numFmtId="0" fontId="17" fillId="0" borderId="1" xfId="0" applyFont="1" applyBorder="1" applyAlignment="1">
      <alignment horizontal="left"/>
    </xf>
    <xf numFmtId="0" fontId="17" fillId="0" borderId="0" xfId="0" applyFont="1" applyAlignment="1">
      <alignment horizontal="left" vertical="top"/>
    </xf>
    <xf numFmtId="0" fontId="60" fillId="0" borderId="6" xfId="0" applyFont="1" applyBorder="1" applyAlignment="1">
      <alignment horizontal="center" vertical="top" wrapText="1"/>
    </xf>
    <xf numFmtId="0" fontId="60" fillId="0" borderId="2" xfId="0" applyFont="1" applyBorder="1" applyAlignment="1">
      <alignment horizontal="center" vertical="top" wrapText="1"/>
    </xf>
    <xf numFmtId="0" fontId="60" fillId="0" borderId="3" xfId="0" applyFont="1" applyBorder="1" applyAlignment="1">
      <alignment horizontal="center" vertical="top" wrapText="1"/>
    </xf>
    <xf numFmtId="0" fontId="60" fillId="0" borderId="7" xfId="0" applyFont="1" applyBorder="1" applyAlignment="1">
      <alignment horizontal="center" vertical="top" wrapText="1"/>
    </xf>
    <xf numFmtId="0" fontId="60" fillId="0" borderId="0" xfId="0" applyFont="1" applyAlignment="1">
      <alignment horizontal="center" vertical="top" wrapText="1"/>
    </xf>
    <xf numFmtId="0" fontId="60" fillId="0" borderId="4" xfId="0" applyFont="1" applyBorder="1" applyAlignment="1">
      <alignment horizontal="center" vertical="top" wrapText="1"/>
    </xf>
    <xf numFmtId="0" fontId="27" fillId="0" borderId="0" xfId="0" applyFont="1" applyAlignment="1">
      <alignment horizontal="left" vertical="top"/>
    </xf>
    <xf numFmtId="0" fontId="39" fillId="0" borderId="1" xfId="0" applyFont="1" applyBorder="1" applyAlignment="1">
      <alignment horizontal="left" vertical="top"/>
    </xf>
    <xf numFmtId="164" fontId="5" fillId="0" borderId="0" xfId="0" applyNumberFormat="1" applyFont="1" applyFill="1" applyBorder="1" applyAlignment="1">
      <alignment horizontal="right" wrapText="1"/>
    </xf>
    <xf numFmtId="4" fontId="5" fillId="0" borderId="0" xfId="0" applyNumberFormat="1" applyFont="1" applyFill="1" applyBorder="1" applyAlignment="1">
      <alignment wrapText="1"/>
    </xf>
    <xf numFmtId="4" fontId="5" fillId="0" borderId="4" xfId="0" applyNumberFormat="1" applyFont="1" applyFill="1" applyBorder="1" applyAlignment="1">
      <alignment wrapText="1"/>
    </xf>
    <xf numFmtId="164" fontId="41" fillId="0" borderId="4" xfId="0" applyNumberFormat="1" applyFont="1" applyFill="1" applyBorder="1" applyAlignment="1">
      <alignment horizontal="right" wrapText="1"/>
    </xf>
    <xf numFmtId="164" fontId="40" fillId="0" borderId="4" xfId="0" applyNumberFormat="1" applyFont="1" applyFill="1" applyBorder="1" applyAlignment="1">
      <alignment horizontal="center" wrapText="1"/>
    </xf>
    <xf numFmtId="164" fontId="41" fillId="0" borderId="0" xfId="0" applyNumberFormat="1" applyFont="1" applyFill="1" applyBorder="1" applyAlignment="1">
      <alignment horizontal="right" wrapText="1"/>
    </xf>
    <xf numFmtId="164" fontId="40" fillId="0" borderId="4" xfId="0" applyNumberFormat="1" applyFont="1" applyFill="1" applyBorder="1" applyAlignment="1">
      <alignment horizontal="right" wrapText="1"/>
    </xf>
    <xf numFmtId="164" fontId="40" fillId="0" borderId="0" xfId="0" applyNumberFormat="1" applyFont="1" applyFill="1" applyBorder="1" applyAlignment="1">
      <alignment horizontal="right" wrapText="1"/>
    </xf>
    <xf numFmtId="164" fontId="5" fillId="0" borderId="4" xfId="0" applyNumberFormat="1" applyFont="1" applyFill="1" applyBorder="1" applyAlignment="1">
      <alignment horizontal="center" wrapText="1"/>
    </xf>
    <xf numFmtId="0" fontId="0" fillId="0" borderId="0" xfId="0" applyFill="1"/>
    <xf numFmtId="164" fontId="2" fillId="0" borderId="0" xfId="0" applyNumberFormat="1" applyFont="1" applyFill="1" applyBorder="1" applyAlignment="1">
      <alignment wrapText="1"/>
    </xf>
    <xf numFmtId="164" fontId="2" fillId="0" borderId="4" xfId="0" applyNumberFormat="1" applyFont="1" applyFill="1" applyBorder="1" applyAlignment="1">
      <alignment wrapText="1"/>
    </xf>
    <xf numFmtId="164" fontId="5" fillId="0" borderId="1" xfId="0" applyNumberFormat="1" applyFont="1" applyFill="1" applyBorder="1" applyAlignment="1">
      <alignment horizontal="right" wrapText="1"/>
    </xf>
    <xf numFmtId="164" fontId="5" fillId="0" borderId="1" xfId="6" applyNumberFormat="1" applyFont="1" applyFill="1" applyBorder="1"/>
    <xf numFmtId="164" fontId="5" fillId="0" borderId="5" xfId="0" applyNumberFormat="1" applyFont="1" applyFill="1" applyBorder="1" applyAlignment="1">
      <alignment horizontal="right" wrapText="1"/>
    </xf>
    <xf numFmtId="167" fontId="5" fillId="0" borderId="2" xfId="6" applyNumberFormat="1" applyFont="1" applyFill="1" applyBorder="1" applyAlignment="1">
      <alignment horizontal="right" wrapText="1"/>
    </xf>
    <xf numFmtId="167" fontId="5" fillId="0" borderId="3" xfId="6" applyNumberFormat="1" applyFont="1" applyFill="1" applyBorder="1" applyAlignment="1">
      <alignment horizontal="right" wrapText="1"/>
    </xf>
    <xf numFmtId="167" fontId="2" fillId="0" borderId="0" xfId="6" applyNumberFormat="1" applyFont="1" applyFill="1" applyBorder="1" applyAlignment="1">
      <alignment horizontal="right" wrapText="1"/>
    </xf>
    <xf numFmtId="167" fontId="2" fillId="0" borderId="4" xfId="6" applyNumberFormat="1" applyFont="1" applyFill="1" applyBorder="1" applyAlignment="1">
      <alignment horizontal="right" wrapText="1"/>
    </xf>
    <xf numFmtId="167" fontId="5" fillId="0" borderId="0" xfId="6" applyNumberFormat="1" applyFont="1" applyFill="1" applyBorder="1" applyAlignment="1">
      <alignment horizontal="right" wrapText="1"/>
    </xf>
    <xf numFmtId="167" fontId="5" fillId="0" borderId="4" xfId="6" applyNumberFormat="1" applyFont="1" applyFill="1" applyBorder="1" applyAlignment="1">
      <alignment horizontal="right" wrapText="1"/>
    </xf>
    <xf numFmtId="167" fontId="31" fillId="0" borderId="0" xfId="6" applyNumberFormat="1" applyFont="1" applyFill="1" applyBorder="1" applyAlignment="1">
      <alignment horizontal="right" wrapText="1"/>
    </xf>
    <xf numFmtId="167" fontId="5" fillId="0" borderId="0" xfId="6" applyNumberFormat="1" applyFont="1" applyFill="1" applyBorder="1" applyAlignment="1">
      <alignment wrapText="1"/>
    </xf>
    <xf numFmtId="167" fontId="5" fillId="0" borderId="4" xfId="6" applyNumberFormat="1" applyFont="1" applyFill="1" applyBorder="1" applyAlignment="1">
      <alignment wrapText="1"/>
    </xf>
    <xf numFmtId="167" fontId="2" fillId="0" borderId="1" xfId="6" applyNumberFormat="1" applyFont="1" applyFill="1" applyBorder="1" applyAlignment="1">
      <alignment horizontal="right" wrapText="1"/>
    </xf>
    <xf numFmtId="167" fontId="2" fillId="0" borderId="5" xfId="6" applyNumberFormat="1" applyFont="1" applyFill="1" applyBorder="1" applyAlignment="1">
      <alignment horizontal="right" wrapText="1"/>
    </xf>
    <xf numFmtId="0" fontId="5" fillId="0" borderId="0" xfId="0" applyFont="1" applyFill="1" applyAlignment="1">
      <alignment horizontal="left" vertical="top"/>
    </xf>
    <xf numFmtId="0" fontId="5" fillId="0" borderId="0" xfId="0" applyFont="1" applyFill="1" applyAlignment="1">
      <alignment horizontal="left" vertical="top" wrapText="1"/>
    </xf>
    <xf numFmtId="0" fontId="43" fillId="0" borderId="0" xfId="0" applyFont="1" applyFill="1" applyAlignment="1">
      <alignment horizontal="center" vertical="center" wrapText="1"/>
    </xf>
    <xf numFmtId="0" fontId="2" fillId="0" borderId="0" xfId="0" applyFont="1" applyFill="1" applyAlignment="1">
      <alignment horizontal="left" vertical="top"/>
    </xf>
    <xf numFmtId="0" fontId="2" fillId="0" borderId="0" xfId="0" applyFont="1" applyFill="1"/>
    <xf numFmtId="0" fontId="2" fillId="0" borderId="0" xfId="0" applyFont="1" applyFill="1" applyAlignment="1">
      <alignment horizontal="center" vertical="center" wrapText="1"/>
    </xf>
    <xf numFmtId="0" fontId="2" fillId="0" borderId="1" xfId="0" applyFont="1" applyFill="1" applyBorder="1" applyAlignment="1">
      <alignment horizontal="left" vertical="top"/>
    </xf>
    <xf numFmtId="0" fontId="2" fillId="0" borderId="1" xfId="0" applyFont="1" applyFill="1" applyBorder="1" applyAlignment="1">
      <alignment horizontal="left" vertical="top" wrapText="1"/>
    </xf>
    <xf numFmtId="0" fontId="43" fillId="0" borderId="1" xfId="0" applyFont="1" applyFill="1" applyBorder="1" applyAlignment="1">
      <alignment horizontal="center" vertical="center" wrapText="1"/>
    </xf>
    <xf numFmtId="165" fontId="31" fillId="0" borderId="0" xfId="0" applyNumberFormat="1" applyFont="1" applyAlignment="1">
      <alignment horizontal="right" wrapText="1"/>
    </xf>
    <xf numFmtId="165" fontId="31" fillId="0" borderId="4" xfId="0" applyNumberFormat="1" applyFont="1" applyBorder="1" applyAlignment="1">
      <alignment horizontal="right" wrapText="1"/>
    </xf>
    <xf numFmtId="165" fontId="31" fillId="0" borderId="7" xfId="0" applyNumberFormat="1" applyFont="1" applyBorder="1" applyAlignment="1">
      <alignment horizontal="right" wrapText="1"/>
    </xf>
    <xf numFmtId="0" fontId="31" fillId="0" borderId="4" xfId="0" applyFont="1" applyBorder="1" applyAlignment="1">
      <alignment horizontal="right"/>
    </xf>
    <xf numFmtId="0" fontId="31" fillId="0" borderId="0" xfId="0" applyFont="1" applyFill="1" applyAlignment="1">
      <alignment horizontal="right" wrapText="1"/>
    </xf>
    <xf numFmtId="0" fontId="31" fillId="0" borderId="7" xfId="0" applyFont="1" applyFill="1" applyBorder="1" applyAlignment="1">
      <alignment horizontal="right" wrapText="1"/>
    </xf>
    <xf numFmtId="0" fontId="31" fillId="0" borderId="4" xfId="0" applyFont="1" applyFill="1" applyBorder="1" applyAlignment="1">
      <alignment horizontal="right" wrapText="1"/>
    </xf>
    <xf numFmtId="165" fontId="31" fillId="0" borderId="7" xfId="0" applyNumberFormat="1" applyFont="1" applyFill="1" applyBorder="1" applyAlignment="1">
      <alignment horizontal="right" wrapText="1"/>
    </xf>
    <xf numFmtId="165" fontId="31" fillId="0" borderId="0" xfId="0" applyNumberFormat="1" applyFont="1" applyFill="1" applyAlignment="1">
      <alignment horizontal="right" wrapText="1"/>
    </xf>
    <xf numFmtId="0" fontId="67" fillId="0" borderId="7" xfId="0" applyFont="1" applyBorder="1" applyAlignment="1">
      <alignment horizontal="right" wrapText="1"/>
    </xf>
    <xf numFmtId="164" fontId="31" fillId="0" borderId="0" xfId="0" applyNumberFormat="1" applyFont="1" applyAlignment="1">
      <alignment horizontal="right"/>
    </xf>
    <xf numFmtId="0" fontId="31" fillId="0" borderId="0" xfId="0" applyFont="1" applyBorder="1" applyAlignment="1">
      <alignment horizontal="right" wrapText="1"/>
    </xf>
    <xf numFmtId="165" fontId="31" fillId="0" borderId="0" xfId="0" applyNumberFormat="1" applyFont="1" applyBorder="1" applyAlignment="1">
      <alignment horizontal="right" wrapText="1"/>
    </xf>
    <xf numFmtId="0" fontId="31" fillId="0" borderId="5" xfId="0" applyFont="1" applyBorder="1" applyAlignment="1">
      <alignment horizontal="right"/>
    </xf>
    <xf numFmtId="0" fontId="31" fillId="0" borderId="8" xfId="0" applyFont="1" applyBorder="1" applyAlignment="1">
      <alignment horizontal="right"/>
    </xf>
    <xf numFmtId="0" fontId="18" fillId="0" borderId="1" xfId="0" applyFont="1" applyBorder="1" applyAlignment="1">
      <alignment horizontal="right"/>
    </xf>
    <xf numFmtId="0" fontId="18" fillId="0" borderId="5" xfId="0" applyFont="1" applyBorder="1" applyAlignment="1">
      <alignment horizontal="right"/>
    </xf>
    <xf numFmtId="165" fontId="31" fillId="0" borderId="4" xfId="0" applyNumberFormat="1" applyFont="1" applyFill="1" applyBorder="1" applyAlignment="1">
      <alignment horizontal="right" wrapText="1"/>
    </xf>
    <xf numFmtId="0" fontId="67" fillId="0" borderId="0" xfId="0" applyFont="1" applyAlignment="1">
      <alignment horizontal="right" wrapText="1"/>
    </xf>
    <xf numFmtId="0" fontId="31" fillId="0" borderId="0" xfId="0" applyFont="1" applyBorder="1" applyAlignment="1">
      <alignment horizontal="right"/>
    </xf>
    <xf numFmtId="167" fontId="31" fillId="0" borderId="0" xfId="6" applyNumberFormat="1" applyFont="1" applyFill="1" applyAlignment="1">
      <alignment horizontal="right" wrapText="1"/>
    </xf>
    <xf numFmtId="167" fontId="31" fillId="0" borderId="4" xfId="6" applyNumberFormat="1" applyFont="1" applyFill="1" applyBorder="1" applyAlignment="1">
      <alignment horizontal="right" wrapText="1"/>
    </xf>
    <xf numFmtId="165" fontId="31" fillId="0" borderId="0" xfId="0" applyNumberFormat="1" applyFont="1" applyFill="1" applyBorder="1" applyAlignment="1">
      <alignment horizontal="right" wrapText="1"/>
    </xf>
    <xf numFmtId="0" fontId="10" fillId="0" borderId="4" xfId="0" applyFont="1" applyBorder="1" applyAlignment="1">
      <alignment vertical="center" wrapText="1"/>
    </xf>
    <xf numFmtId="0" fontId="10" fillId="0" borderId="0" xfId="0" applyFont="1" applyBorder="1" applyAlignment="1">
      <alignment vertical="center" wrapText="1"/>
    </xf>
    <xf numFmtId="0" fontId="57" fillId="0" borderId="0" xfId="0" applyFont="1" applyBorder="1" applyAlignment="1"/>
    <xf numFmtId="0" fontId="5" fillId="0" borderId="7" xfId="0" applyFont="1" applyBorder="1" applyAlignment="1">
      <alignment vertical="center" wrapText="1"/>
    </xf>
    <xf numFmtId="164" fontId="5" fillId="0" borderId="7" xfId="0" applyNumberFormat="1" applyFont="1" applyFill="1" applyBorder="1" applyAlignment="1">
      <alignment horizontal="right" wrapText="1"/>
    </xf>
    <xf numFmtId="4" fontId="5" fillId="0" borderId="7" xfId="0" applyNumberFormat="1" applyFont="1" applyFill="1" applyBorder="1" applyAlignment="1">
      <alignment wrapText="1"/>
    </xf>
    <xf numFmtId="164" fontId="41" fillId="0" borderId="7" xfId="0" applyNumberFormat="1" applyFont="1" applyFill="1" applyBorder="1" applyAlignment="1">
      <alignment horizontal="right" wrapText="1"/>
    </xf>
    <xf numFmtId="164" fontId="40" fillId="0" borderId="7" xfId="0" applyNumberFormat="1" applyFont="1" applyFill="1" applyBorder="1" applyAlignment="1">
      <alignment horizontal="right" wrapText="1"/>
    </xf>
    <xf numFmtId="164" fontId="2" fillId="0" borderId="7" xfId="0" applyNumberFormat="1" applyFont="1" applyFill="1" applyBorder="1" applyAlignment="1">
      <alignment horizontal="right" wrapText="1"/>
    </xf>
    <xf numFmtId="0" fontId="0" fillId="0" borderId="7" xfId="0" applyFill="1" applyBorder="1"/>
    <xf numFmtId="164" fontId="5" fillId="0" borderId="8" xfId="0" applyNumberFormat="1" applyFont="1" applyFill="1" applyBorder="1" applyAlignment="1">
      <alignment horizontal="right" wrapText="1"/>
    </xf>
  </cellXfs>
  <cellStyles count="8">
    <cellStyle name="Гиперссылка" xfId="1" builtinId="8"/>
    <cellStyle name="Обычный" xfId="0" builtinId="0"/>
    <cellStyle name="Обычный 2" xfId="3"/>
    <cellStyle name="Обычный_HAUSTER01" xfId="7"/>
    <cellStyle name="Обычный_Urbezobl" xfId="2"/>
    <cellStyle name="Финансовый" xfId="6" builtinId="3"/>
    <cellStyle name="Финансовый 2" xfId="4"/>
    <cellStyle name="Финансовый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47626</xdr:rowOff>
    </xdr:from>
    <xdr:to>
      <xdr:col>8</xdr:col>
      <xdr:colOff>581025</xdr:colOff>
      <xdr:row>39</xdr:row>
      <xdr:rowOff>57150</xdr:rowOff>
    </xdr:to>
    <xdr:pic>
      <xdr:nvPicPr>
        <xdr:cNvPr id="4" name="Рисунок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a:stretch>
          <a:fillRect/>
        </a:stretch>
      </xdr:blipFill>
      <xdr:spPr>
        <a:xfrm>
          <a:off x="0" y="5219701"/>
          <a:ext cx="5457825" cy="3343274"/>
        </a:xfrm>
        <a:prstGeom prst="rect">
          <a:avLst/>
        </a:prstGeom>
      </xdr:spPr>
    </xdr:pic>
    <xdr:clientData/>
  </xdr:twoCellAnchor>
  <xdr:twoCellAnchor editAs="oneCell">
    <xdr:from>
      <xdr:col>0</xdr:col>
      <xdr:colOff>0</xdr:colOff>
      <xdr:row>0</xdr:row>
      <xdr:rowOff>1</xdr:rowOff>
    </xdr:from>
    <xdr:to>
      <xdr:col>1</xdr:col>
      <xdr:colOff>211613</xdr:colOff>
      <xdr:row>4</xdr:row>
      <xdr:rowOff>22861</xdr:rowOff>
    </xdr:to>
    <xdr:pic>
      <xdr:nvPicPr>
        <xdr:cNvPr id="3" name="Рисунок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2"/>
        <a:stretch>
          <a:fillRect/>
        </a:stretch>
      </xdr:blipFill>
      <xdr:spPr>
        <a:xfrm>
          <a:off x="0" y="1"/>
          <a:ext cx="821213" cy="82296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www.stat.gov.kg/" TargetMode="External"/><Relationship Id="rId2" Type="http://schemas.openxmlformats.org/officeDocument/2006/relationships/hyperlink" Target="mailto:region.stat19@mail.ru" TargetMode="External"/><Relationship Id="rId1" Type="http://schemas.openxmlformats.org/officeDocument/2006/relationships/hyperlink" Target="http://www.stat.gov.kg/" TargetMode="External"/><Relationship Id="rId6" Type="http://schemas.openxmlformats.org/officeDocument/2006/relationships/printerSettings" Target="../printerSettings/printerSettings2.bin"/><Relationship Id="rId5" Type="http://schemas.openxmlformats.org/officeDocument/2006/relationships/hyperlink" Target="mailto:region.stat19@mail.ru" TargetMode="External"/><Relationship Id="rId4" Type="http://schemas.openxmlformats.org/officeDocument/2006/relationships/hyperlink" Target="mailto:region.stat19@mail.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tabSelected="1" workbookViewId="0">
      <selection activeCell="M14" sqref="M14"/>
    </sheetView>
  </sheetViews>
  <sheetFormatPr defaultRowHeight="15" x14ac:dyDescent="0.25"/>
  <sheetData>
    <row r="1" spans="1:9" ht="15.75" x14ac:dyDescent="0.25">
      <c r="B1" s="709" t="s">
        <v>635</v>
      </c>
      <c r="C1" s="709"/>
      <c r="D1" s="709"/>
      <c r="E1" s="709"/>
      <c r="F1" s="709"/>
      <c r="G1" s="709"/>
      <c r="H1" s="709"/>
      <c r="I1" s="709"/>
    </row>
    <row r="2" spans="1:9" ht="15.75" x14ac:dyDescent="0.25">
      <c r="A2" s="708" t="s">
        <v>538</v>
      </c>
      <c r="B2" s="708"/>
      <c r="C2" s="708"/>
      <c r="D2" s="708"/>
      <c r="E2" s="708"/>
      <c r="F2" s="708"/>
      <c r="G2" s="708"/>
      <c r="H2" s="708"/>
      <c r="I2" s="708"/>
    </row>
    <row r="3" spans="1:9" ht="15.75" x14ac:dyDescent="0.25">
      <c r="A3" s="708" t="s">
        <v>543</v>
      </c>
      <c r="B3" s="708"/>
      <c r="C3" s="708"/>
      <c r="D3" s="708"/>
      <c r="E3" s="708"/>
      <c r="F3" s="708"/>
      <c r="G3" s="708"/>
      <c r="H3" s="708"/>
      <c r="I3" s="708"/>
    </row>
    <row r="9" spans="1:9" ht="21.75" customHeight="1" x14ac:dyDescent="0.35">
      <c r="A9" s="710" t="s">
        <v>636</v>
      </c>
      <c r="B9" s="710"/>
      <c r="C9" s="710"/>
      <c r="D9" s="710"/>
      <c r="E9" s="710"/>
      <c r="F9" s="710"/>
      <c r="G9" s="710"/>
      <c r="H9" s="710"/>
      <c r="I9" s="710"/>
    </row>
    <row r="10" spans="1:9" ht="12.75" customHeight="1" x14ac:dyDescent="0.25"/>
    <row r="11" spans="1:9" ht="48" customHeight="1" x14ac:dyDescent="0.25">
      <c r="A11" s="706" t="s">
        <v>537</v>
      </c>
      <c r="B11" s="706"/>
      <c r="C11" s="706"/>
      <c r="D11" s="706"/>
      <c r="E11" s="706"/>
      <c r="F11" s="706"/>
      <c r="G11" s="706"/>
      <c r="H11" s="706"/>
      <c r="I11" s="706"/>
    </row>
    <row r="13" spans="1:9" ht="44.25" customHeight="1" x14ac:dyDescent="0.25">
      <c r="A13" s="706" t="s">
        <v>541</v>
      </c>
      <c r="B13" s="706"/>
      <c r="C13" s="706"/>
      <c r="D13" s="706"/>
      <c r="E13" s="706"/>
      <c r="F13" s="706"/>
      <c r="G13" s="706"/>
      <c r="H13" s="706"/>
      <c r="I13" s="706"/>
    </row>
    <row r="14" spans="1:9" ht="27" x14ac:dyDescent="0.25">
      <c r="A14" s="112"/>
    </row>
    <row r="20" spans="1:9" ht="18.75" x14ac:dyDescent="0.25">
      <c r="A20" s="712" t="s">
        <v>638</v>
      </c>
      <c r="B20" s="712"/>
      <c r="C20" s="712"/>
      <c r="D20" s="712"/>
      <c r="E20" s="712"/>
      <c r="F20" s="712"/>
      <c r="G20" s="712"/>
      <c r="H20" s="712"/>
      <c r="I20" s="712"/>
    </row>
    <row r="21" spans="1:9" ht="18.75" x14ac:dyDescent="0.25">
      <c r="A21" s="707" t="s">
        <v>539</v>
      </c>
      <c r="B21" s="707"/>
      <c r="C21" s="707"/>
      <c r="D21" s="707"/>
      <c r="E21" s="707"/>
      <c r="F21" s="707"/>
      <c r="G21" s="707"/>
      <c r="H21" s="707"/>
      <c r="I21" s="707"/>
    </row>
    <row r="22" spans="1:9" ht="18.75" x14ac:dyDescent="0.25">
      <c r="A22" s="707" t="s">
        <v>542</v>
      </c>
      <c r="B22" s="707"/>
      <c r="C22" s="707"/>
      <c r="D22" s="707"/>
      <c r="E22" s="707"/>
      <c r="F22" s="707"/>
      <c r="G22" s="707"/>
      <c r="H22" s="707"/>
      <c r="I22" s="707"/>
    </row>
    <row r="23" spans="1:9" ht="22.5" x14ac:dyDescent="0.25">
      <c r="A23" s="113"/>
    </row>
    <row r="41" spans="1:9" ht="30" customHeight="1" x14ac:dyDescent="0.3">
      <c r="A41" s="711" t="s">
        <v>637</v>
      </c>
      <c r="B41" s="711"/>
      <c r="C41" s="711"/>
      <c r="D41" s="711"/>
      <c r="E41" s="711"/>
      <c r="F41" s="711"/>
      <c r="G41" s="711"/>
      <c r="H41" s="711"/>
      <c r="I41" s="711"/>
    </row>
    <row r="42" spans="1:9" ht="20.25" x14ac:dyDescent="0.25">
      <c r="A42" s="705" t="s">
        <v>540</v>
      </c>
      <c r="B42" s="705"/>
      <c r="C42" s="705"/>
      <c r="D42" s="705"/>
      <c r="E42" s="705"/>
      <c r="F42" s="705"/>
      <c r="G42" s="705"/>
      <c r="H42" s="705"/>
      <c r="I42" s="705"/>
    </row>
  </sheetData>
  <mergeCells count="11">
    <mergeCell ref="A42:I42"/>
    <mergeCell ref="A13:I13"/>
    <mergeCell ref="A22:I22"/>
    <mergeCell ref="A3:I3"/>
    <mergeCell ref="B1:I1"/>
    <mergeCell ref="A9:I9"/>
    <mergeCell ref="A41:I41"/>
    <mergeCell ref="A20:I20"/>
    <mergeCell ref="A11:I11"/>
    <mergeCell ref="A2:I2"/>
    <mergeCell ref="A21:I21"/>
  </mergeCells>
  <pageMargins left="0.9055118110236221" right="0.70866141732283472" top="0.74803149606299213" bottom="0.74803149606299213" header="0.31496062992125984" footer="0.31496062992125984"/>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0"/>
  <sheetViews>
    <sheetView workbookViewId="0">
      <selection activeCell="C33" sqref="C33"/>
    </sheetView>
  </sheetViews>
  <sheetFormatPr defaultRowHeight="15" x14ac:dyDescent="0.25"/>
  <cols>
    <col min="1" max="1" width="7.85546875" customWidth="1"/>
    <col min="2" max="2" width="26.5703125" customWidth="1"/>
    <col min="3" max="3" width="30.140625" customWidth="1"/>
    <col min="4" max="4" width="26.7109375" customWidth="1"/>
    <col min="5" max="5" width="26" customWidth="1"/>
  </cols>
  <sheetData>
    <row r="1" spans="1:5" ht="27.75" customHeight="1" x14ac:dyDescent="0.25">
      <c r="B1" s="97" t="s">
        <v>639</v>
      </c>
      <c r="C1" s="97" t="s">
        <v>515</v>
      </c>
      <c r="D1" s="97" t="s">
        <v>544</v>
      </c>
      <c r="E1" s="2"/>
    </row>
    <row r="2" spans="1:5" x14ac:dyDescent="0.25">
      <c r="B2" s="122" t="s">
        <v>640</v>
      </c>
      <c r="C2" s="117" t="s">
        <v>516</v>
      </c>
      <c r="D2" s="117" t="s">
        <v>545</v>
      </c>
    </row>
    <row r="3" spans="1:5" x14ac:dyDescent="0.25">
      <c r="B3" s="69" t="s">
        <v>696</v>
      </c>
      <c r="C3" s="3" t="s">
        <v>517</v>
      </c>
      <c r="D3" s="3" t="s">
        <v>517</v>
      </c>
    </row>
    <row r="4" spans="1:5" x14ac:dyDescent="0.25">
      <c r="B4" s="122" t="s">
        <v>641</v>
      </c>
      <c r="C4" s="117" t="s">
        <v>518</v>
      </c>
      <c r="D4" s="117" t="s">
        <v>546</v>
      </c>
    </row>
    <row r="5" spans="1:5" x14ac:dyDescent="0.25">
      <c r="B5" s="2" t="s">
        <v>691</v>
      </c>
      <c r="C5" s="3" t="s">
        <v>535</v>
      </c>
      <c r="D5" s="3" t="s">
        <v>535</v>
      </c>
    </row>
    <row r="6" spans="1:5" x14ac:dyDescent="0.25">
      <c r="B6" s="2" t="s">
        <v>692</v>
      </c>
      <c r="C6" s="3" t="s">
        <v>519</v>
      </c>
      <c r="D6" s="3" t="s">
        <v>519</v>
      </c>
    </row>
    <row r="7" spans="1:5" x14ac:dyDescent="0.25">
      <c r="B7" s="2" t="s">
        <v>698</v>
      </c>
      <c r="C7" s="3" t="s">
        <v>520</v>
      </c>
      <c r="D7" s="3" t="s">
        <v>520</v>
      </c>
    </row>
    <row r="8" spans="1:5" x14ac:dyDescent="0.25">
      <c r="B8" s="2" t="s">
        <v>693</v>
      </c>
      <c r="C8" s="3" t="s">
        <v>521</v>
      </c>
      <c r="D8" s="3" t="s">
        <v>521</v>
      </c>
    </row>
    <row r="9" spans="1:5" x14ac:dyDescent="0.25">
      <c r="B9" s="2" t="s">
        <v>694</v>
      </c>
      <c r="C9" s="3" t="s">
        <v>522</v>
      </c>
      <c r="D9" s="3" t="s">
        <v>522</v>
      </c>
      <c r="E9" s="2"/>
    </row>
    <row r="10" spans="1:5" ht="15.6" customHeight="1" x14ac:dyDescent="0.25">
      <c r="B10" s="2" t="s">
        <v>695</v>
      </c>
      <c r="C10" s="3" t="s">
        <v>523</v>
      </c>
      <c r="D10" s="3" t="s">
        <v>523</v>
      </c>
      <c r="E10" s="2"/>
    </row>
    <row r="11" spans="1:5" ht="17.25" customHeight="1" x14ac:dyDescent="0.25">
      <c r="B11" s="2" t="s">
        <v>697</v>
      </c>
      <c r="C11" s="3" t="s">
        <v>524</v>
      </c>
      <c r="D11" s="3" t="s">
        <v>524</v>
      </c>
      <c r="E11" s="2"/>
    </row>
    <row r="12" spans="1:5" ht="12.6" customHeight="1" x14ac:dyDescent="0.25">
      <c r="B12" s="2"/>
      <c r="C12" s="114"/>
      <c r="D12" s="2"/>
      <c r="E12" s="2"/>
    </row>
    <row r="13" spans="1:5" ht="38.25" x14ac:dyDescent="0.25">
      <c r="B13" s="33" t="s">
        <v>642</v>
      </c>
      <c r="C13" s="33" t="s">
        <v>556</v>
      </c>
      <c r="D13" s="33" t="s">
        <v>547</v>
      </c>
      <c r="E13" s="2"/>
    </row>
    <row r="14" spans="1:5" x14ac:dyDescent="0.25">
      <c r="B14" s="69" t="s">
        <v>643</v>
      </c>
      <c r="C14" s="33" t="s">
        <v>555</v>
      </c>
      <c r="D14" s="33" t="s">
        <v>554</v>
      </c>
      <c r="E14" s="2"/>
    </row>
    <row r="15" spans="1:5" ht="30" customHeight="1" x14ac:dyDescent="0.25">
      <c r="B15" s="81" t="s">
        <v>644</v>
      </c>
      <c r="C15" s="121" t="s">
        <v>536</v>
      </c>
      <c r="D15" s="121" t="s">
        <v>536</v>
      </c>
      <c r="E15" s="2"/>
    </row>
    <row r="16" spans="1:5" x14ac:dyDescent="0.25">
      <c r="A16" s="119"/>
      <c r="B16" s="120" t="s">
        <v>525</v>
      </c>
      <c r="C16" s="120" t="s">
        <v>525</v>
      </c>
      <c r="D16" s="120" t="s">
        <v>525</v>
      </c>
      <c r="E16" s="2"/>
    </row>
    <row r="17" spans="1:5" x14ac:dyDescent="0.25">
      <c r="B17" s="2"/>
      <c r="C17" s="115"/>
      <c r="E17" s="2"/>
    </row>
    <row r="18" spans="1:5" ht="25.5" x14ac:dyDescent="0.25">
      <c r="B18" s="33" t="s">
        <v>645</v>
      </c>
      <c r="C18" s="33" t="s">
        <v>526</v>
      </c>
      <c r="D18" s="33" t="s">
        <v>548</v>
      </c>
      <c r="E18" s="2"/>
    </row>
    <row r="19" spans="1:5" x14ac:dyDescent="0.25">
      <c r="B19" s="2"/>
      <c r="C19" s="114"/>
      <c r="D19" s="2"/>
      <c r="E19" s="2"/>
    </row>
    <row r="20" spans="1:5" ht="127.5" x14ac:dyDescent="0.25">
      <c r="B20" s="33" t="s">
        <v>646</v>
      </c>
      <c r="C20" s="33" t="s">
        <v>559</v>
      </c>
      <c r="D20" s="33" t="s">
        <v>560</v>
      </c>
      <c r="E20" s="2"/>
    </row>
    <row r="21" spans="1:5" ht="16.149999999999999" customHeight="1" x14ac:dyDescent="0.25">
      <c r="B21" s="2"/>
      <c r="C21" s="114"/>
      <c r="D21" s="2"/>
      <c r="E21" s="2"/>
    </row>
    <row r="22" spans="1:5" ht="25.5" x14ac:dyDescent="0.25">
      <c r="B22" s="33" t="s">
        <v>647</v>
      </c>
      <c r="C22" s="33" t="s">
        <v>527</v>
      </c>
      <c r="D22" s="33" t="s">
        <v>549</v>
      </c>
      <c r="E22" s="2"/>
    </row>
    <row r="23" spans="1:5" x14ac:dyDescent="0.25">
      <c r="B23" s="2"/>
      <c r="C23" s="114"/>
      <c r="D23" s="111"/>
      <c r="E23" s="2"/>
    </row>
    <row r="24" spans="1:5" ht="114.75" x14ac:dyDescent="0.25">
      <c r="B24" s="33" t="s">
        <v>648</v>
      </c>
      <c r="C24" s="33" t="s">
        <v>528</v>
      </c>
      <c r="D24" s="33" t="s">
        <v>550</v>
      </c>
      <c r="E24" s="2"/>
    </row>
    <row r="25" spans="1:5" ht="21.6" customHeight="1" x14ac:dyDescent="0.25">
      <c r="B25" s="2"/>
      <c r="C25" s="114"/>
      <c r="D25" s="2"/>
      <c r="E25" s="2"/>
    </row>
    <row r="26" spans="1:5" x14ac:dyDescent="0.25">
      <c r="B26" s="2" t="s">
        <v>699</v>
      </c>
      <c r="C26" s="68" t="s">
        <v>529</v>
      </c>
      <c r="D26" s="68" t="s">
        <v>551</v>
      </c>
      <c r="E26" s="2"/>
    </row>
    <row r="27" spans="1:5" x14ac:dyDescent="0.25">
      <c r="A27" s="9" t="s">
        <v>18</v>
      </c>
      <c r="B27" s="2" t="s">
        <v>700</v>
      </c>
      <c r="C27" s="33" t="s">
        <v>530</v>
      </c>
      <c r="D27" s="69" t="s">
        <v>552</v>
      </c>
      <c r="E27" s="2"/>
    </row>
    <row r="28" spans="1:5" x14ac:dyDescent="0.25">
      <c r="A28" s="9" t="s">
        <v>531</v>
      </c>
      <c r="B28" s="2" t="s">
        <v>701</v>
      </c>
      <c r="C28" s="33" t="s">
        <v>532</v>
      </c>
      <c r="D28" s="69" t="s">
        <v>553</v>
      </c>
      <c r="E28" s="2"/>
    </row>
    <row r="29" spans="1:5" x14ac:dyDescent="0.25">
      <c r="A29" s="116">
        <v>0</v>
      </c>
      <c r="B29" s="2" t="s">
        <v>702</v>
      </c>
      <c r="C29" s="33" t="s">
        <v>533</v>
      </c>
      <c r="D29" s="69" t="s">
        <v>557</v>
      </c>
      <c r="E29" s="2"/>
    </row>
    <row r="30" spans="1:5" x14ac:dyDescent="0.25">
      <c r="B30" s="2"/>
      <c r="C30" s="114"/>
      <c r="D30" s="2"/>
      <c r="E30" s="2"/>
    </row>
    <row r="31" spans="1:5" ht="63.75" x14ac:dyDescent="0.25">
      <c r="B31" s="33" t="s">
        <v>703</v>
      </c>
      <c r="C31" s="33" t="s">
        <v>534</v>
      </c>
      <c r="D31" s="33" t="s">
        <v>558</v>
      </c>
      <c r="E31" s="2"/>
    </row>
    <row r="32" spans="1:5" x14ac:dyDescent="0.25">
      <c r="B32" s="2"/>
      <c r="C32" s="114"/>
      <c r="D32" s="2"/>
      <c r="E32" s="2"/>
    </row>
    <row r="33" spans="2:5" x14ac:dyDescent="0.25">
      <c r="B33" s="2"/>
      <c r="C33" s="114"/>
      <c r="D33" s="2"/>
      <c r="E33" s="2"/>
    </row>
    <row r="34" spans="2:5" x14ac:dyDescent="0.25">
      <c r="B34" s="2"/>
      <c r="C34" s="114"/>
      <c r="D34" s="2"/>
      <c r="E34" s="2"/>
    </row>
    <row r="35" spans="2:5" x14ac:dyDescent="0.25">
      <c r="D35" s="2"/>
      <c r="E35" s="2"/>
    </row>
    <row r="36" spans="2:5" x14ac:dyDescent="0.25">
      <c r="D36" s="2"/>
      <c r="E36" s="2"/>
    </row>
    <row r="37" spans="2:5" x14ac:dyDescent="0.25">
      <c r="E37" s="2"/>
    </row>
    <row r="39" spans="2:5" x14ac:dyDescent="0.25">
      <c r="D39" s="2"/>
    </row>
    <row r="40" spans="2:5" x14ac:dyDescent="0.25">
      <c r="D40" s="2"/>
    </row>
  </sheetData>
  <hyperlinks>
    <hyperlink ref="C15" r:id="rId1" display="http://www.stat.gov.kg/"/>
    <hyperlink ref="C16" r:id="rId2" display="mailto:region.stat19@mail.ru"/>
    <hyperlink ref="D15" r:id="rId3" display="http://www.stat.gov.kg/"/>
    <hyperlink ref="D16" r:id="rId4" display="mailto:region.stat19@mail.ru"/>
    <hyperlink ref="B16" r:id="rId5" display="mailto:region.stat19@mail.ru"/>
  </hyperlinks>
  <pageMargins left="0.7" right="0.7" top="0.75" bottom="0.75" header="0.3" footer="0.3"/>
  <pageSetup paperSize="9" scale="85" orientation="portrait" horizontalDpi="1200" verticalDpi="120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4"/>
  <sheetViews>
    <sheetView workbookViewId="0"/>
  </sheetViews>
  <sheetFormatPr defaultRowHeight="15" x14ac:dyDescent="0.25"/>
  <cols>
    <col min="1" max="1" width="30.7109375" customWidth="1"/>
    <col min="2" max="2" width="31.28515625" customWidth="1"/>
    <col min="3" max="3" width="33.7109375" customWidth="1"/>
  </cols>
  <sheetData>
    <row r="1" spans="1:4" ht="27" customHeight="1" x14ac:dyDescent="0.25">
      <c r="A1" s="97" t="s">
        <v>704</v>
      </c>
      <c r="B1" s="97" t="s">
        <v>600</v>
      </c>
      <c r="C1" s="97" t="s">
        <v>601</v>
      </c>
      <c r="D1" s="124" t="s">
        <v>773</v>
      </c>
    </row>
    <row r="2" spans="1:4" ht="31.15" customHeight="1" x14ac:dyDescent="0.25">
      <c r="A2" s="118" t="s">
        <v>705</v>
      </c>
      <c r="B2" s="118" t="s">
        <v>672</v>
      </c>
      <c r="C2" s="118" t="s">
        <v>673</v>
      </c>
    </row>
    <row r="3" spans="1:4" ht="16.149999999999999" customHeight="1" x14ac:dyDescent="0.25">
      <c r="A3" s="33" t="s">
        <v>706</v>
      </c>
      <c r="B3" s="33" t="s">
        <v>3</v>
      </c>
      <c r="C3" s="17" t="s">
        <v>329</v>
      </c>
      <c r="D3" s="225">
        <v>1</v>
      </c>
    </row>
    <row r="4" spans="1:4" ht="16.149999999999999" customHeight="1" x14ac:dyDescent="0.25">
      <c r="A4" s="33" t="s">
        <v>707</v>
      </c>
      <c r="B4" s="33" t="s">
        <v>6</v>
      </c>
      <c r="C4" s="17" t="s">
        <v>336</v>
      </c>
      <c r="D4" s="225">
        <v>2</v>
      </c>
    </row>
    <row r="5" spans="1:4" ht="16.149999999999999" customHeight="1" x14ac:dyDescent="0.25">
      <c r="A5" s="33" t="s">
        <v>708</v>
      </c>
      <c r="B5" s="33" t="s">
        <v>7</v>
      </c>
      <c r="C5" s="17" t="s">
        <v>342</v>
      </c>
      <c r="D5" s="225">
        <v>3</v>
      </c>
    </row>
    <row r="6" spans="1:4" ht="16.149999999999999" customHeight="1" x14ac:dyDescent="0.25">
      <c r="A6" s="33" t="s">
        <v>709</v>
      </c>
      <c r="B6" s="33" t="s">
        <v>8</v>
      </c>
      <c r="C6" s="17" t="s">
        <v>344</v>
      </c>
      <c r="D6" s="225">
        <v>4</v>
      </c>
    </row>
    <row r="7" spans="1:4" ht="16.149999999999999" customHeight="1" x14ac:dyDescent="0.25">
      <c r="A7" s="33" t="s">
        <v>710</v>
      </c>
      <c r="B7" s="33" t="s">
        <v>9</v>
      </c>
      <c r="C7" s="17" t="s">
        <v>345</v>
      </c>
      <c r="D7" s="225">
        <v>5</v>
      </c>
    </row>
    <row r="8" spans="1:4" ht="16.149999999999999" customHeight="1" x14ac:dyDescent="0.25">
      <c r="A8" s="33" t="s">
        <v>711</v>
      </c>
      <c r="B8" s="33" t="s">
        <v>10</v>
      </c>
      <c r="C8" s="17" t="s">
        <v>347</v>
      </c>
      <c r="D8" s="225">
        <v>6</v>
      </c>
    </row>
    <row r="9" spans="1:4" ht="16.149999999999999" customHeight="1" x14ac:dyDescent="0.25">
      <c r="A9" s="33" t="s">
        <v>712</v>
      </c>
      <c r="B9" s="33" t="s">
        <v>11</v>
      </c>
      <c r="C9" s="17" t="s">
        <v>349</v>
      </c>
      <c r="D9" s="225">
        <v>7</v>
      </c>
    </row>
    <row r="10" spans="1:4" ht="16.149999999999999" customHeight="1" x14ac:dyDescent="0.25">
      <c r="A10" s="33" t="s">
        <v>713</v>
      </c>
      <c r="B10" s="33" t="s">
        <v>44</v>
      </c>
      <c r="C10" s="17" t="s">
        <v>352</v>
      </c>
      <c r="D10" s="225">
        <v>8</v>
      </c>
    </row>
    <row r="11" spans="1:4" ht="16.149999999999999" customHeight="1" x14ac:dyDescent="0.25">
      <c r="A11" s="33" t="s">
        <v>714</v>
      </c>
      <c r="B11" s="33" t="s">
        <v>45</v>
      </c>
      <c r="C11" s="17" t="s">
        <v>353</v>
      </c>
      <c r="D11" s="225">
        <v>9</v>
      </c>
    </row>
    <row r="12" spans="1:4" ht="25.5" customHeight="1" x14ac:dyDescent="0.25">
      <c r="A12" s="118" t="s">
        <v>715</v>
      </c>
      <c r="B12" s="118" t="s">
        <v>561</v>
      </c>
      <c r="C12" s="118" t="s">
        <v>618</v>
      </c>
    </row>
    <row r="13" spans="1:4" ht="40.9" customHeight="1" x14ac:dyDescent="0.25">
      <c r="A13" s="33" t="s">
        <v>716</v>
      </c>
      <c r="B13" s="33" t="s">
        <v>634</v>
      </c>
      <c r="C13" s="33" t="s">
        <v>631</v>
      </c>
      <c r="D13" s="225">
        <v>10</v>
      </c>
    </row>
    <row r="14" spans="1:4" ht="54.75" customHeight="1" x14ac:dyDescent="0.25">
      <c r="A14" s="33" t="s">
        <v>717</v>
      </c>
      <c r="B14" s="33" t="s">
        <v>633</v>
      </c>
      <c r="C14" s="33" t="s">
        <v>632</v>
      </c>
      <c r="D14" s="225">
        <v>10</v>
      </c>
    </row>
    <row r="15" spans="1:4" ht="41.45" customHeight="1" x14ac:dyDescent="0.25">
      <c r="A15" s="33" t="s">
        <v>718</v>
      </c>
      <c r="B15" s="33" t="s">
        <v>719</v>
      </c>
      <c r="C15" s="33" t="s">
        <v>720</v>
      </c>
      <c r="D15" s="225">
        <v>10</v>
      </c>
    </row>
    <row r="16" spans="1:4" ht="18" customHeight="1" x14ac:dyDescent="0.25">
      <c r="A16" s="34" t="s">
        <v>721</v>
      </c>
      <c r="B16" s="34" t="s">
        <v>562</v>
      </c>
      <c r="C16" s="34" t="s">
        <v>602</v>
      </c>
    </row>
    <row r="17" spans="1:4" ht="15" customHeight="1" x14ac:dyDescent="0.25">
      <c r="A17" s="118" t="s">
        <v>722</v>
      </c>
      <c r="B17" s="118" t="s">
        <v>563</v>
      </c>
      <c r="C17" s="118" t="s">
        <v>666</v>
      </c>
    </row>
    <row r="18" spans="1:4" ht="18.600000000000001" customHeight="1" x14ac:dyDescent="0.25">
      <c r="A18" s="33" t="s">
        <v>723</v>
      </c>
      <c r="B18" s="33" t="s">
        <v>564</v>
      </c>
      <c r="C18" s="33" t="s">
        <v>667</v>
      </c>
      <c r="D18" s="225">
        <v>11</v>
      </c>
    </row>
    <row r="19" spans="1:4" ht="37.9" customHeight="1" x14ac:dyDescent="0.25">
      <c r="A19" s="33" t="s">
        <v>724</v>
      </c>
      <c r="B19" s="33" t="s">
        <v>565</v>
      </c>
      <c r="C19" s="33" t="s">
        <v>668</v>
      </c>
      <c r="D19" s="225">
        <v>11</v>
      </c>
    </row>
    <row r="20" spans="1:4" ht="27" x14ac:dyDescent="0.25">
      <c r="A20" s="118" t="s">
        <v>725</v>
      </c>
      <c r="B20" s="118" t="s">
        <v>566</v>
      </c>
      <c r="C20" s="118" t="s">
        <v>629</v>
      </c>
    </row>
    <row r="21" spans="1:4" ht="41.25" customHeight="1" x14ac:dyDescent="0.25">
      <c r="A21" s="33" t="s">
        <v>726</v>
      </c>
      <c r="B21" s="33" t="s">
        <v>650</v>
      </c>
      <c r="C21" s="33" t="s">
        <v>669</v>
      </c>
      <c r="D21" s="225">
        <v>12</v>
      </c>
    </row>
    <row r="22" spans="1:4" ht="31.15" customHeight="1" x14ac:dyDescent="0.25">
      <c r="A22" s="33" t="s">
        <v>727</v>
      </c>
      <c r="B22" s="33" t="s">
        <v>567</v>
      </c>
      <c r="C22" s="33" t="s">
        <v>621</v>
      </c>
      <c r="D22" s="225">
        <v>12</v>
      </c>
    </row>
    <row r="23" spans="1:4" ht="41.25" customHeight="1" x14ac:dyDescent="0.25">
      <c r="A23" s="33" t="s">
        <v>728</v>
      </c>
      <c r="B23" s="33" t="s">
        <v>651</v>
      </c>
      <c r="C23" s="33" t="s">
        <v>649</v>
      </c>
      <c r="D23" s="225">
        <v>12</v>
      </c>
    </row>
    <row r="24" spans="1:4" ht="27.75" customHeight="1" x14ac:dyDescent="0.25">
      <c r="A24" s="33" t="s">
        <v>729</v>
      </c>
      <c r="B24" s="33" t="s">
        <v>568</v>
      </c>
      <c r="C24" s="33" t="s">
        <v>670</v>
      </c>
      <c r="D24" s="225">
        <v>13</v>
      </c>
    </row>
    <row r="25" spans="1:4" ht="29.25" customHeight="1" x14ac:dyDescent="0.25">
      <c r="A25" s="118" t="s">
        <v>730</v>
      </c>
      <c r="B25" s="118" t="s">
        <v>569</v>
      </c>
      <c r="C25" s="118" t="s">
        <v>603</v>
      </c>
    </row>
    <row r="26" spans="1:4" ht="25.5" x14ac:dyDescent="0.25">
      <c r="A26" s="33" t="s">
        <v>731</v>
      </c>
      <c r="B26" s="33" t="s">
        <v>570</v>
      </c>
      <c r="C26" s="33" t="s">
        <v>604</v>
      </c>
      <c r="D26" s="225">
        <v>14</v>
      </c>
    </row>
    <row r="27" spans="1:4" ht="30.6" customHeight="1" x14ac:dyDescent="0.25">
      <c r="A27" s="33" t="s">
        <v>732</v>
      </c>
      <c r="B27" s="33" t="s">
        <v>571</v>
      </c>
      <c r="C27" s="33" t="s">
        <v>619</v>
      </c>
      <c r="D27" s="225">
        <v>14</v>
      </c>
    </row>
    <row r="28" spans="1:4" ht="18" customHeight="1" x14ac:dyDescent="0.25">
      <c r="A28" s="118" t="s">
        <v>733</v>
      </c>
      <c r="B28" s="118" t="s">
        <v>572</v>
      </c>
      <c r="C28" s="118" t="s">
        <v>605</v>
      </c>
    </row>
    <row r="29" spans="1:4" ht="25.5" x14ac:dyDescent="0.25">
      <c r="A29" s="33" t="s">
        <v>734</v>
      </c>
      <c r="B29" s="33" t="s">
        <v>573</v>
      </c>
      <c r="C29" s="33" t="s">
        <v>620</v>
      </c>
      <c r="D29" s="225">
        <v>15</v>
      </c>
    </row>
    <row r="30" spans="1:4" ht="27.6" customHeight="1" x14ac:dyDescent="0.25">
      <c r="A30" s="33" t="s">
        <v>735</v>
      </c>
      <c r="B30" s="33" t="s">
        <v>574</v>
      </c>
      <c r="C30" s="33" t="s">
        <v>652</v>
      </c>
      <c r="D30" s="225">
        <v>15</v>
      </c>
    </row>
    <row r="31" spans="1:4" ht="39.75" customHeight="1" x14ac:dyDescent="0.25">
      <c r="A31" s="33" t="s">
        <v>736</v>
      </c>
      <c r="B31" s="33" t="s">
        <v>654</v>
      </c>
      <c r="C31" s="33" t="s">
        <v>653</v>
      </c>
      <c r="D31" s="225">
        <v>15</v>
      </c>
    </row>
    <row r="32" spans="1:4" x14ac:dyDescent="0.25">
      <c r="A32" s="118" t="s">
        <v>737</v>
      </c>
      <c r="B32" s="118" t="s">
        <v>575</v>
      </c>
      <c r="C32" s="118" t="s">
        <v>606</v>
      </c>
    </row>
    <row r="33" spans="1:4" ht="38.25" x14ac:dyDescent="0.25">
      <c r="A33" s="33" t="s">
        <v>738</v>
      </c>
      <c r="B33" s="33" t="s">
        <v>656</v>
      </c>
      <c r="C33" s="33" t="s">
        <v>671</v>
      </c>
      <c r="D33" s="225">
        <v>16</v>
      </c>
    </row>
    <row r="34" spans="1:4" ht="27.6" customHeight="1" x14ac:dyDescent="0.25">
      <c r="A34" s="33" t="s">
        <v>739</v>
      </c>
      <c r="B34" s="33" t="s">
        <v>576</v>
      </c>
      <c r="C34" s="33" t="s">
        <v>655</v>
      </c>
      <c r="D34" s="225">
        <v>16</v>
      </c>
    </row>
    <row r="35" spans="1:4" ht="15" customHeight="1" x14ac:dyDescent="0.25">
      <c r="A35" s="118" t="s">
        <v>740</v>
      </c>
      <c r="B35" s="118" t="s">
        <v>577</v>
      </c>
      <c r="C35" s="118" t="s">
        <v>607</v>
      </c>
    </row>
    <row r="36" spans="1:4" ht="25.5" x14ac:dyDescent="0.25">
      <c r="A36" s="33" t="s">
        <v>741</v>
      </c>
      <c r="B36" s="33" t="s">
        <v>578</v>
      </c>
      <c r="C36" s="33" t="s">
        <v>608</v>
      </c>
      <c r="D36" s="225">
        <v>17</v>
      </c>
    </row>
    <row r="37" spans="1:4" ht="25.5" x14ac:dyDescent="0.25">
      <c r="A37" s="33" t="s">
        <v>742</v>
      </c>
      <c r="B37" s="33" t="s">
        <v>579</v>
      </c>
      <c r="C37" s="33" t="s">
        <v>622</v>
      </c>
      <c r="D37" s="225">
        <v>17</v>
      </c>
    </row>
    <row r="38" spans="1:4" ht="12.6" customHeight="1" x14ac:dyDescent="0.25">
      <c r="A38" s="118" t="s">
        <v>743</v>
      </c>
      <c r="B38" s="118" t="s">
        <v>580</v>
      </c>
      <c r="C38" s="118" t="s">
        <v>609</v>
      </c>
    </row>
    <row r="39" spans="1:4" ht="24" customHeight="1" x14ac:dyDescent="0.25">
      <c r="A39" s="33" t="s">
        <v>744</v>
      </c>
      <c r="B39" s="33" t="s">
        <v>581</v>
      </c>
      <c r="C39" s="33" t="s">
        <v>623</v>
      </c>
      <c r="D39" s="225">
        <v>18</v>
      </c>
    </row>
    <row r="40" spans="1:4" ht="28.15" customHeight="1" x14ac:dyDescent="0.25">
      <c r="A40" s="33" t="s">
        <v>745</v>
      </c>
      <c r="B40" s="33" t="s">
        <v>582</v>
      </c>
      <c r="C40" s="33" t="s">
        <v>657</v>
      </c>
      <c r="D40" s="225">
        <v>18</v>
      </c>
    </row>
    <row r="41" spans="1:4" ht="31.9" customHeight="1" x14ac:dyDescent="0.25">
      <c r="A41" s="33" t="s">
        <v>745</v>
      </c>
      <c r="B41" s="33" t="s">
        <v>583</v>
      </c>
      <c r="C41" s="33" t="s">
        <v>658</v>
      </c>
      <c r="D41" s="225">
        <v>18</v>
      </c>
    </row>
    <row r="42" spans="1:4" ht="16.149999999999999" customHeight="1" x14ac:dyDescent="0.25">
      <c r="A42" s="118" t="s">
        <v>746</v>
      </c>
      <c r="B42" s="118" t="s">
        <v>675</v>
      </c>
      <c r="C42" s="118" t="s">
        <v>681</v>
      </c>
    </row>
    <row r="43" spans="1:4" ht="55.9" customHeight="1" x14ac:dyDescent="0.25">
      <c r="A43" s="33" t="s">
        <v>747</v>
      </c>
      <c r="B43" s="33" t="s">
        <v>688</v>
      </c>
      <c r="C43" s="33" t="s">
        <v>689</v>
      </c>
      <c r="D43" s="225">
        <v>19</v>
      </c>
    </row>
    <row r="44" spans="1:4" ht="41.45" customHeight="1" x14ac:dyDescent="0.25">
      <c r="A44" s="33" t="s">
        <v>748</v>
      </c>
      <c r="B44" s="33" t="s">
        <v>676</v>
      </c>
      <c r="C44" s="33" t="s">
        <v>690</v>
      </c>
      <c r="D44" s="225">
        <v>19</v>
      </c>
    </row>
    <row r="45" spans="1:4" ht="31.9" customHeight="1" x14ac:dyDescent="0.25">
      <c r="A45" s="33" t="s">
        <v>749</v>
      </c>
      <c r="B45" s="33" t="s">
        <v>677</v>
      </c>
      <c r="C45" s="33" t="s">
        <v>682</v>
      </c>
      <c r="D45" s="225">
        <v>19</v>
      </c>
    </row>
    <row r="46" spans="1:4" ht="19.899999999999999" customHeight="1" x14ac:dyDescent="0.25">
      <c r="A46" s="33" t="s">
        <v>750</v>
      </c>
      <c r="B46" s="33" t="s">
        <v>678</v>
      </c>
      <c r="C46" s="33" t="s">
        <v>683</v>
      </c>
      <c r="D46" s="225">
        <v>19</v>
      </c>
    </row>
    <row r="47" spans="1:4" ht="29.45" customHeight="1" x14ac:dyDescent="0.25">
      <c r="A47" s="33" t="s">
        <v>751</v>
      </c>
      <c r="B47" s="33" t="s">
        <v>679</v>
      </c>
      <c r="C47" s="33" t="s">
        <v>684</v>
      </c>
      <c r="D47" s="225">
        <v>19</v>
      </c>
    </row>
    <row r="48" spans="1:4" ht="32.450000000000003" customHeight="1" x14ac:dyDescent="0.25">
      <c r="A48" s="33" t="s">
        <v>752</v>
      </c>
      <c r="B48" s="33" t="s">
        <v>680</v>
      </c>
      <c r="C48" s="33" t="s">
        <v>685</v>
      </c>
      <c r="D48" s="225">
        <v>19</v>
      </c>
    </row>
    <row r="49" spans="1:4" x14ac:dyDescent="0.25">
      <c r="A49" s="118" t="s">
        <v>753</v>
      </c>
      <c r="B49" s="118" t="s">
        <v>686</v>
      </c>
      <c r="C49" s="118" t="s">
        <v>687</v>
      </c>
    </row>
    <row r="50" spans="1:4" ht="38.25" x14ac:dyDescent="0.25">
      <c r="A50" s="33" t="s">
        <v>754</v>
      </c>
      <c r="B50" s="33" t="s">
        <v>660</v>
      </c>
      <c r="C50" s="33" t="s">
        <v>659</v>
      </c>
      <c r="D50" s="225">
        <v>20</v>
      </c>
    </row>
    <row r="51" spans="1:4" ht="45.6" customHeight="1" x14ac:dyDescent="0.25">
      <c r="A51" s="33" t="s">
        <v>755</v>
      </c>
      <c r="B51" s="33" t="s">
        <v>662</v>
      </c>
      <c r="C51" s="33" t="s">
        <v>661</v>
      </c>
      <c r="D51" s="225">
        <v>20</v>
      </c>
    </row>
    <row r="52" spans="1:4" ht="17.45" customHeight="1" x14ac:dyDescent="0.25">
      <c r="A52" s="34" t="s">
        <v>756</v>
      </c>
      <c r="B52" s="34" t="s">
        <v>584</v>
      </c>
      <c r="C52" s="34" t="s">
        <v>610</v>
      </c>
    </row>
    <row r="53" spans="1:4" x14ac:dyDescent="0.25">
      <c r="A53" s="118" t="s">
        <v>757</v>
      </c>
      <c r="B53" s="118" t="s">
        <v>585</v>
      </c>
      <c r="C53" s="118" t="s">
        <v>611</v>
      </c>
    </row>
    <row r="54" spans="1:4" x14ac:dyDescent="0.25">
      <c r="A54" s="33" t="s">
        <v>758</v>
      </c>
      <c r="B54" s="33" t="s">
        <v>586</v>
      </c>
      <c r="C54" s="33" t="s">
        <v>612</v>
      </c>
      <c r="D54" s="225">
        <v>21</v>
      </c>
    </row>
    <row r="55" spans="1:4" x14ac:dyDescent="0.25">
      <c r="A55" s="33" t="s">
        <v>759</v>
      </c>
      <c r="B55" s="33" t="s">
        <v>587</v>
      </c>
      <c r="C55" s="33" t="s">
        <v>613</v>
      </c>
      <c r="D55" s="225">
        <v>21</v>
      </c>
    </row>
    <row r="56" spans="1:4" x14ac:dyDescent="0.25">
      <c r="A56" s="34" t="s">
        <v>760</v>
      </c>
      <c r="B56" s="34" t="s">
        <v>588</v>
      </c>
      <c r="C56" s="34" t="s">
        <v>614</v>
      </c>
    </row>
    <row r="57" spans="1:4" x14ac:dyDescent="0.25">
      <c r="A57" s="118" t="s">
        <v>761</v>
      </c>
      <c r="B57" s="118" t="s">
        <v>589</v>
      </c>
      <c r="C57" s="118" t="s">
        <v>615</v>
      </c>
    </row>
    <row r="58" spans="1:4" x14ac:dyDescent="0.25">
      <c r="A58" s="33" t="s">
        <v>762</v>
      </c>
      <c r="B58" s="33" t="s">
        <v>590</v>
      </c>
      <c r="C58" s="33" t="s">
        <v>624</v>
      </c>
      <c r="D58" s="225">
        <v>22</v>
      </c>
    </row>
    <row r="59" spans="1:4" ht="18" customHeight="1" x14ac:dyDescent="0.25">
      <c r="A59" s="33" t="s">
        <v>763</v>
      </c>
      <c r="B59" s="33" t="s">
        <v>591</v>
      </c>
      <c r="C59" s="33" t="s">
        <v>625</v>
      </c>
      <c r="D59" s="225">
        <v>22</v>
      </c>
    </row>
    <row r="60" spans="1:4" x14ac:dyDescent="0.25">
      <c r="A60" s="33" t="s">
        <v>764</v>
      </c>
      <c r="B60" s="33" t="s">
        <v>592</v>
      </c>
      <c r="C60" s="33" t="s">
        <v>674</v>
      </c>
      <c r="D60" s="225">
        <v>22</v>
      </c>
    </row>
    <row r="61" spans="1:4" x14ac:dyDescent="0.25">
      <c r="A61" s="33" t="s">
        <v>765</v>
      </c>
      <c r="B61" s="33" t="s">
        <v>593</v>
      </c>
      <c r="C61" s="33" t="s">
        <v>665</v>
      </c>
      <c r="D61" s="225">
        <v>22</v>
      </c>
    </row>
    <row r="62" spans="1:4" ht="15.6" customHeight="1" x14ac:dyDescent="0.25">
      <c r="A62" s="33" t="s">
        <v>766</v>
      </c>
      <c r="B62" s="33" t="s">
        <v>594</v>
      </c>
      <c r="C62" s="33" t="s">
        <v>626</v>
      </c>
      <c r="D62" s="225">
        <v>22</v>
      </c>
    </row>
    <row r="63" spans="1:4" ht="31.9" customHeight="1" x14ac:dyDescent="0.25">
      <c r="A63" s="33" t="s">
        <v>767</v>
      </c>
      <c r="B63" s="33" t="s">
        <v>595</v>
      </c>
      <c r="C63" s="33" t="s">
        <v>627</v>
      </c>
      <c r="D63" s="225">
        <v>22</v>
      </c>
    </row>
    <row r="64" spans="1:4" ht="16.149999999999999" customHeight="1" x14ac:dyDescent="0.25">
      <c r="A64" s="33" t="s">
        <v>768</v>
      </c>
      <c r="B64" s="33" t="s">
        <v>596</v>
      </c>
      <c r="C64" s="33" t="s">
        <v>628</v>
      </c>
      <c r="D64" s="225">
        <v>22</v>
      </c>
    </row>
    <row r="65" spans="1:4" ht="17.45" customHeight="1" x14ac:dyDescent="0.25">
      <c r="A65" s="33" t="s">
        <v>769</v>
      </c>
      <c r="B65" s="33" t="s">
        <v>597</v>
      </c>
      <c r="C65" s="33" t="s">
        <v>616</v>
      </c>
      <c r="D65" s="225">
        <v>22</v>
      </c>
    </row>
    <row r="66" spans="1:4" ht="25.5" x14ac:dyDescent="0.25">
      <c r="A66" s="33" t="s">
        <v>770</v>
      </c>
      <c r="B66" s="33" t="s">
        <v>598</v>
      </c>
      <c r="C66" s="33" t="s">
        <v>617</v>
      </c>
      <c r="D66" s="225">
        <v>22</v>
      </c>
    </row>
    <row r="67" spans="1:4" ht="27" x14ac:dyDescent="0.25">
      <c r="A67" s="118" t="s">
        <v>771</v>
      </c>
      <c r="B67" s="118" t="s">
        <v>599</v>
      </c>
      <c r="C67" s="118" t="s">
        <v>630</v>
      </c>
    </row>
    <row r="68" spans="1:4" ht="51" x14ac:dyDescent="0.25">
      <c r="A68" s="33" t="s">
        <v>772</v>
      </c>
      <c r="B68" s="33" t="s">
        <v>663</v>
      </c>
      <c r="C68" s="33" t="s">
        <v>664</v>
      </c>
      <c r="D68" s="225">
        <v>23</v>
      </c>
    </row>
    <row r="69" spans="1:4" x14ac:dyDescent="0.25">
      <c r="B69" s="118"/>
      <c r="C69" s="33"/>
    </row>
    <row r="70" spans="1:4" x14ac:dyDescent="0.25">
      <c r="B70" s="118"/>
      <c r="C70" s="33"/>
    </row>
    <row r="71" spans="1:4" x14ac:dyDescent="0.25">
      <c r="B71" s="69"/>
      <c r="C71" s="33"/>
    </row>
    <row r="72" spans="1:4" x14ac:dyDescent="0.25">
      <c r="B72" s="69"/>
      <c r="C72" s="33"/>
    </row>
    <row r="73" spans="1:4" x14ac:dyDescent="0.25">
      <c r="B73" s="54"/>
      <c r="C73" s="54"/>
    </row>
    <row r="74" spans="1:4" x14ac:dyDescent="0.25">
      <c r="B74" s="54"/>
      <c r="C74" s="54"/>
    </row>
    <row r="75" spans="1:4" x14ac:dyDescent="0.25">
      <c r="B75" s="54"/>
      <c r="C75" s="54"/>
    </row>
    <row r="76" spans="1:4" x14ac:dyDescent="0.25">
      <c r="B76" s="54"/>
      <c r="C76" s="54"/>
    </row>
    <row r="77" spans="1:4" x14ac:dyDescent="0.25">
      <c r="B77" s="54"/>
      <c r="C77" s="54"/>
    </row>
    <row r="78" spans="1:4" x14ac:dyDescent="0.25">
      <c r="B78" s="54"/>
      <c r="C78" s="54"/>
    </row>
    <row r="79" spans="1:4" x14ac:dyDescent="0.25">
      <c r="B79" s="54"/>
      <c r="C79" s="54"/>
    </row>
    <row r="80" spans="1:4" x14ac:dyDescent="0.25">
      <c r="B80" s="54"/>
      <c r="C80" s="54"/>
    </row>
    <row r="81" spans="2:3" x14ac:dyDescent="0.25">
      <c r="B81" s="54"/>
      <c r="C81" s="54"/>
    </row>
    <row r="82" spans="2:3" x14ac:dyDescent="0.25">
      <c r="B82" s="54"/>
      <c r="C82" s="54"/>
    </row>
    <row r="83" spans="2:3" x14ac:dyDescent="0.25">
      <c r="B83" s="54"/>
      <c r="C83" s="54"/>
    </row>
    <row r="84" spans="2:3" x14ac:dyDescent="0.25">
      <c r="B84" s="54"/>
      <c r="C84" s="54"/>
    </row>
    <row r="85" spans="2:3" x14ac:dyDescent="0.25">
      <c r="B85" s="54"/>
      <c r="C85" s="54"/>
    </row>
    <row r="86" spans="2:3" x14ac:dyDescent="0.25">
      <c r="B86" s="54"/>
      <c r="C86" s="54"/>
    </row>
    <row r="87" spans="2:3" x14ac:dyDescent="0.25">
      <c r="B87" s="54"/>
      <c r="C87" s="54"/>
    </row>
    <row r="88" spans="2:3" x14ac:dyDescent="0.25">
      <c r="B88" s="54"/>
      <c r="C88" s="54"/>
    </row>
    <row r="89" spans="2:3" x14ac:dyDescent="0.25">
      <c r="B89" s="54"/>
      <c r="C89" s="54"/>
    </row>
    <row r="90" spans="2:3" x14ac:dyDescent="0.25">
      <c r="B90" s="54"/>
      <c r="C90" s="54"/>
    </row>
    <row r="91" spans="2:3" x14ac:dyDescent="0.25">
      <c r="B91" s="54"/>
      <c r="C91" s="54"/>
    </row>
    <row r="92" spans="2:3" x14ac:dyDescent="0.25">
      <c r="B92" s="54"/>
      <c r="C92" s="54"/>
    </row>
    <row r="93" spans="2:3" x14ac:dyDescent="0.25">
      <c r="B93" s="54"/>
      <c r="C93" s="54"/>
    </row>
    <row r="94" spans="2:3" x14ac:dyDescent="0.25">
      <c r="B94" s="54"/>
      <c r="C94" s="54"/>
    </row>
    <row r="95" spans="2:3" x14ac:dyDescent="0.25">
      <c r="B95" s="54"/>
      <c r="C95" s="54"/>
    </row>
    <row r="96" spans="2:3" x14ac:dyDescent="0.25">
      <c r="B96" s="54"/>
      <c r="C96" s="54"/>
    </row>
    <row r="97" spans="2:3" x14ac:dyDescent="0.25">
      <c r="B97" s="54"/>
      <c r="C97" s="54"/>
    </row>
    <row r="98" spans="2:3" x14ac:dyDescent="0.25">
      <c r="B98" s="54"/>
      <c r="C98" s="54"/>
    </row>
    <row r="99" spans="2:3" x14ac:dyDescent="0.25">
      <c r="B99" s="54"/>
      <c r="C99" s="54"/>
    </row>
    <row r="100" spans="2:3" x14ac:dyDescent="0.25">
      <c r="B100" s="54"/>
      <c r="C100" s="54"/>
    </row>
    <row r="101" spans="2:3" x14ac:dyDescent="0.25">
      <c r="B101" s="54"/>
      <c r="C101" s="54"/>
    </row>
    <row r="102" spans="2:3" x14ac:dyDescent="0.25">
      <c r="B102" s="54"/>
      <c r="C102" s="54"/>
    </row>
    <row r="103" spans="2:3" x14ac:dyDescent="0.25">
      <c r="B103" s="54"/>
      <c r="C103" s="54"/>
    </row>
    <row r="104" spans="2:3" x14ac:dyDescent="0.25">
      <c r="B104" s="54"/>
      <c r="C104" s="54"/>
    </row>
    <row r="105" spans="2:3" x14ac:dyDescent="0.25">
      <c r="B105" s="54"/>
      <c r="C105" s="54"/>
    </row>
    <row r="106" spans="2:3" x14ac:dyDescent="0.25">
      <c r="B106" s="54"/>
      <c r="C106" s="54"/>
    </row>
    <row r="107" spans="2:3" x14ac:dyDescent="0.25">
      <c r="B107" s="54"/>
      <c r="C107" s="54"/>
    </row>
    <row r="108" spans="2:3" x14ac:dyDescent="0.25">
      <c r="B108" s="54"/>
      <c r="C108" s="54"/>
    </row>
    <row r="109" spans="2:3" x14ac:dyDescent="0.25">
      <c r="B109" s="54"/>
      <c r="C109" s="54"/>
    </row>
    <row r="110" spans="2:3" x14ac:dyDescent="0.25">
      <c r="B110" s="54"/>
      <c r="C110" s="54"/>
    </row>
    <row r="111" spans="2:3" x14ac:dyDescent="0.25">
      <c r="B111" s="54"/>
      <c r="C111" s="54"/>
    </row>
    <row r="112" spans="2:3" x14ac:dyDescent="0.25">
      <c r="B112" s="54"/>
      <c r="C112" s="54"/>
    </row>
    <row r="113" spans="2:3" x14ac:dyDescent="0.25">
      <c r="B113" s="54"/>
      <c r="C113" s="54"/>
    </row>
    <row r="114" spans="2:3" x14ac:dyDescent="0.25">
      <c r="B114" s="54"/>
      <c r="C114" s="54"/>
    </row>
    <row r="115" spans="2:3" x14ac:dyDescent="0.25">
      <c r="B115" s="54"/>
      <c r="C115" s="54"/>
    </row>
    <row r="116" spans="2:3" x14ac:dyDescent="0.25">
      <c r="B116" s="54"/>
      <c r="C116" s="54"/>
    </row>
    <row r="117" spans="2:3" x14ac:dyDescent="0.25">
      <c r="B117" s="54"/>
      <c r="C117" s="54"/>
    </row>
    <row r="118" spans="2:3" x14ac:dyDescent="0.25">
      <c r="B118" s="54"/>
      <c r="C118" s="54"/>
    </row>
    <row r="119" spans="2:3" x14ac:dyDescent="0.25">
      <c r="B119" s="54"/>
      <c r="C119" s="54"/>
    </row>
    <row r="120" spans="2:3" x14ac:dyDescent="0.25">
      <c r="B120" s="54"/>
      <c r="C120" s="54"/>
    </row>
    <row r="121" spans="2:3" x14ac:dyDescent="0.25">
      <c r="B121" s="54"/>
      <c r="C121" s="54"/>
    </row>
    <row r="122" spans="2:3" x14ac:dyDescent="0.25">
      <c r="B122" s="54"/>
      <c r="C122" s="54"/>
    </row>
    <row r="123" spans="2:3" x14ac:dyDescent="0.25">
      <c r="B123" s="54"/>
      <c r="C123" s="54"/>
    </row>
    <row r="124" spans="2:3" x14ac:dyDescent="0.25">
      <c r="B124" s="54"/>
      <c r="C124" s="54"/>
    </row>
  </sheetData>
  <hyperlinks>
    <hyperlink ref="D3" location="Баткен!A1" display="Баткен!A1"/>
    <hyperlink ref="D4" location="'Джалал-Абад'!A1" display="'Джалал-Абад'!A1"/>
    <hyperlink ref="D5" location="'Иссык-Куль'!A1" display="'Иссык-Куль'!A1"/>
    <hyperlink ref="D6" location="Нарын!A1" display="Нарын!A1"/>
    <hyperlink ref="D7" location="Ош!A1" display="Ош!A1"/>
    <hyperlink ref="D8" location="Талас!A1" display="Талас!A1"/>
    <hyperlink ref="D9" location="Чуй!A1" display="Чуй!A1"/>
    <hyperlink ref="D10" location="г.Бишкек!A1" display="г.Бишкек!A1"/>
    <hyperlink ref="D11" location="'г. Ош'!A1" display="'г. Ош'!A1"/>
    <hyperlink ref="D13" location="ЕГРСЕ!A1" display="ЕГРСЕ!A1"/>
    <hyperlink ref="D14" location="ЕГРСЕ!A1" display="ЕГРСЕ!A1"/>
    <hyperlink ref="D15" location="ЕГРСЕ!A1" display="ЕГРСЕ!A1"/>
    <hyperlink ref="D18" location="Пром!A1" display="Пром!A1"/>
    <hyperlink ref="D19" location="Пром!A1" display="Пром!A1"/>
    <hyperlink ref="D21" location="'СХ Жив'!A1" display="'СХ Жив'!A1"/>
    <hyperlink ref="D22" location="'СХ Жив'!A1" display="'СХ Жив'!A1"/>
    <hyperlink ref="D23" location="'СХ Жив'!A1" display="'СХ Жив'!A1"/>
    <hyperlink ref="D24" location="'Сх Раст'!A1" display="'Сх Раст'!A1"/>
    <hyperlink ref="D26" location="Инвест!A1" display="Инвест!A1"/>
    <hyperlink ref="D27" location="Инвест!A1" display="Инвест!A1"/>
    <hyperlink ref="D29" location="Транспорт!A1" display="Транспорт!A1"/>
    <hyperlink ref="D30" location="Транспорт!A1" display="Транспорт!A1"/>
    <hyperlink ref="D31" location="Транспорт!A1" display="Транспорт!A1"/>
    <hyperlink ref="D33" location="Торг!A1" display="Торг!A1"/>
    <hyperlink ref="D34" location="Торг!A1" display="Торг!A1"/>
    <hyperlink ref="D36" location="Зарплата!A1" display="Зарплата!A1"/>
    <hyperlink ref="D37" location="Зарплата!A1" display="Зарплата!A1"/>
    <hyperlink ref="D39" location="Цены!A1" display="Цены!A1"/>
    <hyperlink ref="D40:D41" location="Цены!A1" display="Цены!A1"/>
    <hyperlink ref="D43" location="Фин!A1" display="Фин!A1"/>
    <hyperlink ref="D44:D48" location="Фин!A1" display="Фин!A1"/>
    <hyperlink ref="D50" location="Запасы!A1" display="Запасы!A1"/>
    <hyperlink ref="D51" location="Запасы!A1" display="Запасы!A1"/>
    <hyperlink ref="D54" location="ВЭД!A1" display="ВЭД!A1"/>
    <hyperlink ref="D55" location="ВЭД!A1" display="ВЭД!A1"/>
    <hyperlink ref="D58" location="Демогр!A1" display="Демогр!A1"/>
    <hyperlink ref="D59:D66" location="Демогр!A1" display="Демогр!A1"/>
    <hyperlink ref="D68" location="Прожит!A1" display="Прожит!A1"/>
  </hyperlinks>
  <pageMargins left="0.51181102362204722" right="0.51181102362204722" top="0.55118110236220474" bottom="0.55118110236220474" header="0.31496062992125984" footer="0.31496062992125984"/>
  <pageSetup paperSize="9" scale="85"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opLeftCell="A4" zoomScale="112" zoomScaleNormal="112" workbookViewId="0">
      <selection activeCell="D12" sqref="D12:K39"/>
    </sheetView>
  </sheetViews>
  <sheetFormatPr defaultRowHeight="15" x14ac:dyDescent="0.25"/>
  <cols>
    <col min="1" max="1" width="28.28515625" customWidth="1"/>
    <col min="2" max="2" width="32.85546875" style="1" customWidth="1"/>
    <col min="3" max="3" width="32.7109375" style="1" customWidth="1"/>
    <col min="4" max="4" width="9.140625" style="1"/>
    <col min="5" max="5" width="8.85546875" style="1" customWidth="1"/>
    <col min="6" max="19" width="9.140625" style="1"/>
  </cols>
  <sheetData>
    <row r="1" spans="1:11" ht="15.75" customHeight="1" x14ac:dyDescent="0.25">
      <c r="A1" s="713" t="s">
        <v>1237</v>
      </c>
      <c r="B1" s="713"/>
      <c r="C1" s="713"/>
      <c r="D1" s="143"/>
      <c r="E1" s="143"/>
    </row>
    <row r="2" spans="1:11" ht="15.75" customHeight="1" x14ac:dyDescent="0.25">
      <c r="A2" s="714" t="s">
        <v>0</v>
      </c>
      <c r="B2" s="714"/>
      <c r="C2" s="714"/>
      <c r="D2" s="143"/>
      <c r="E2" s="143"/>
    </row>
    <row r="3" spans="1:11" ht="15" customHeight="1" x14ac:dyDescent="0.25">
      <c r="A3" s="719" t="s">
        <v>1238</v>
      </c>
      <c r="B3" s="719"/>
      <c r="C3" s="719"/>
      <c r="D3"/>
      <c r="E3"/>
    </row>
    <row r="4" spans="1:11" ht="15" customHeight="1" x14ac:dyDescent="0.25">
      <c r="A4" s="715" t="s">
        <v>330</v>
      </c>
      <c r="B4" s="715"/>
      <c r="C4" s="715"/>
      <c r="D4" s="143"/>
      <c r="E4" s="143"/>
    </row>
    <row r="5" spans="1:11" s="2" customFormat="1" ht="15" customHeight="1" thickBot="1" x14ac:dyDescent="0.3">
      <c r="A5" s="720" t="s">
        <v>1239</v>
      </c>
      <c r="B5" s="720"/>
      <c r="C5" s="720"/>
      <c r="D5"/>
      <c r="E5"/>
      <c r="F5" s="1"/>
      <c r="G5" s="1"/>
      <c r="H5" s="5"/>
      <c r="I5" s="5"/>
      <c r="J5" s="5"/>
      <c r="K5" s="6"/>
    </row>
    <row r="6" spans="1:11" s="2" customFormat="1" ht="15" customHeight="1" x14ac:dyDescent="0.2">
      <c r="D6" s="716">
        <v>2023</v>
      </c>
      <c r="E6" s="716">
        <v>2023</v>
      </c>
      <c r="F6" s="716"/>
      <c r="G6" s="717"/>
      <c r="H6" s="718">
        <v>2024</v>
      </c>
      <c r="I6" s="716"/>
      <c r="J6" s="716"/>
      <c r="K6" s="717"/>
    </row>
    <row r="7" spans="1:11" s="2" customFormat="1" ht="29.25" customHeight="1" x14ac:dyDescent="0.2">
      <c r="A7" s="97" t="s">
        <v>704</v>
      </c>
      <c r="B7" s="97" t="s">
        <v>600</v>
      </c>
      <c r="C7" s="226" t="s">
        <v>601</v>
      </c>
      <c r="D7" s="721"/>
      <c r="E7" s="97" t="s">
        <v>918</v>
      </c>
      <c r="F7" s="97" t="s">
        <v>919</v>
      </c>
      <c r="G7" s="194" t="s">
        <v>1244</v>
      </c>
      <c r="H7" s="198" t="s">
        <v>918</v>
      </c>
      <c r="I7" s="97" t="s">
        <v>919</v>
      </c>
      <c r="J7" s="161" t="s">
        <v>1244</v>
      </c>
      <c r="K7" s="194" t="s">
        <v>1245</v>
      </c>
    </row>
    <row r="8" spans="1:11" s="2" customFormat="1" ht="13.5" thickBot="1" x14ac:dyDescent="0.25">
      <c r="A8" s="6"/>
      <c r="B8" s="6"/>
      <c r="C8" s="6"/>
      <c r="D8" s="722"/>
      <c r="E8" s="66" t="s">
        <v>1</v>
      </c>
      <c r="F8" s="66" t="s">
        <v>2</v>
      </c>
      <c r="G8" s="204" t="s">
        <v>1242</v>
      </c>
      <c r="H8" s="206" t="s">
        <v>1</v>
      </c>
      <c r="I8" s="66" t="s">
        <v>2</v>
      </c>
      <c r="J8" s="8" t="s">
        <v>1242</v>
      </c>
      <c r="K8" s="204" t="s">
        <v>1243</v>
      </c>
    </row>
    <row r="9" spans="1:11" s="2" customFormat="1" ht="12.75" x14ac:dyDescent="0.2">
      <c r="G9" s="205"/>
      <c r="H9" s="207"/>
      <c r="K9" s="205"/>
    </row>
    <row r="10" spans="1:11" s="2" customFormat="1" ht="12.75" x14ac:dyDescent="0.2">
      <c r="A10" s="10" t="s">
        <v>706</v>
      </c>
      <c r="B10" s="68" t="s">
        <v>3</v>
      </c>
      <c r="C10" s="68" t="s">
        <v>329</v>
      </c>
      <c r="G10" s="205"/>
      <c r="H10" s="207"/>
      <c r="K10" s="205"/>
    </row>
    <row r="11" spans="1:11" s="2" customFormat="1" ht="12.75" x14ac:dyDescent="0.2">
      <c r="B11" s="68"/>
      <c r="C11" s="68"/>
      <c r="G11" s="205"/>
      <c r="H11" s="207"/>
      <c r="K11" s="205"/>
    </row>
    <row r="12" spans="1:11" s="2" customFormat="1" ht="25.5" x14ac:dyDescent="0.2">
      <c r="A12" s="33" t="s">
        <v>774</v>
      </c>
      <c r="B12" s="33" t="s">
        <v>199</v>
      </c>
      <c r="C12" s="33" t="s">
        <v>304</v>
      </c>
      <c r="D12" s="585">
        <v>104.4</v>
      </c>
      <c r="E12" s="585">
        <v>120.5</v>
      </c>
      <c r="F12" s="813">
        <v>118</v>
      </c>
      <c r="G12" s="814">
        <v>111</v>
      </c>
      <c r="H12" s="815">
        <v>80.2</v>
      </c>
      <c r="I12" s="479">
        <v>70.3</v>
      </c>
      <c r="J12" s="104">
        <v>69</v>
      </c>
      <c r="K12" s="262">
        <v>60.8</v>
      </c>
    </row>
    <row r="13" spans="1:11" s="2" customFormat="1" ht="21" customHeight="1" x14ac:dyDescent="0.2">
      <c r="A13" s="33" t="s">
        <v>775</v>
      </c>
      <c r="B13" s="33" t="s">
        <v>13</v>
      </c>
      <c r="C13" s="33" t="s">
        <v>305</v>
      </c>
      <c r="D13" s="813">
        <v>125</v>
      </c>
      <c r="E13" s="585">
        <v>161.1</v>
      </c>
      <c r="F13" s="585">
        <v>135.6</v>
      </c>
      <c r="G13" s="650">
        <v>133.30000000000001</v>
      </c>
      <c r="H13" s="815">
        <v>106</v>
      </c>
      <c r="I13" s="104">
        <v>104</v>
      </c>
      <c r="J13" s="479">
        <v>104.5</v>
      </c>
      <c r="K13" s="816" t="s">
        <v>14</v>
      </c>
    </row>
    <row r="14" spans="1:11" s="2" customFormat="1" ht="15" customHeight="1" x14ac:dyDescent="0.2">
      <c r="A14" s="33" t="s">
        <v>776</v>
      </c>
      <c r="B14" s="33" t="s">
        <v>302</v>
      </c>
      <c r="C14" s="33" t="s">
        <v>306</v>
      </c>
      <c r="D14" s="585">
        <v>84.6</v>
      </c>
      <c r="E14" s="585">
        <v>85.7</v>
      </c>
      <c r="F14" s="585">
        <v>86.2</v>
      </c>
      <c r="G14" s="650">
        <v>85.9</v>
      </c>
      <c r="H14" s="651">
        <v>100.3</v>
      </c>
      <c r="I14" s="479">
        <v>104.5</v>
      </c>
      <c r="J14" s="479">
        <v>89.5</v>
      </c>
      <c r="K14" s="816">
        <v>100.8</v>
      </c>
    </row>
    <row r="15" spans="1:11" s="2" customFormat="1" ht="28.5" x14ac:dyDescent="0.2">
      <c r="A15" s="33" t="s">
        <v>777</v>
      </c>
      <c r="B15" s="33" t="s">
        <v>36</v>
      </c>
      <c r="C15" s="33" t="s">
        <v>333</v>
      </c>
      <c r="D15" s="817">
        <v>120.8</v>
      </c>
      <c r="E15" s="817">
        <v>108.9</v>
      </c>
      <c r="F15" s="817">
        <v>130.30000000000001</v>
      </c>
      <c r="G15" s="652">
        <v>124.2</v>
      </c>
      <c r="H15" s="818">
        <v>113.3</v>
      </c>
      <c r="I15" s="652">
        <v>102</v>
      </c>
      <c r="J15" s="652">
        <v>112.3</v>
      </c>
      <c r="K15" s="819">
        <v>117.9</v>
      </c>
    </row>
    <row r="16" spans="1:11" s="2" customFormat="1" ht="25.5" x14ac:dyDescent="0.2">
      <c r="A16" s="33" t="s">
        <v>778</v>
      </c>
      <c r="B16" s="33" t="s">
        <v>295</v>
      </c>
      <c r="C16" s="33" t="s">
        <v>307</v>
      </c>
      <c r="D16" s="817"/>
      <c r="E16" s="817"/>
      <c r="F16" s="817"/>
      <c r="G16" s="652"/>
      <c r="H16" s="818"/>
      <c r="I16" s="652"/>
      <c r="J16" s="652"/>
      <c r="K16" s="819"/>
    </row>
    <row r="17" spans="1:11" s="2" customFormat="1" ht="12.75" x14ac:dyDescent="0.2">
      <c r="A17" s="33" t="s">
        <v>779</v>
      </c>
      <c r="B17" s="67" t="s">
        <v>15</v>
      </c>
      <c r="C17" s="67" t="s">
        <v>308</v>
      </c>
      <c r="D17" s="817">
        <v>123.2</v>
      </c>
      <c r="E17" s="817">
        <v>91.5</v>
      </c>
      <c r="F17" s="817">
        <v>128.19999999999999</v>
      </c>
      <c r="G17" s="652">
        <v>133.30000000000001</v>
      </c>
      <c r="H17" s="818">
        <v>116.8</v>
      </c>
      <c r="I17" s="652">
        <v>76.7</v>
      </c>
      <c r="J17" s="652">
        <v>92.4</v>
      </c>
      <c r="K17" s="819">
        <v>107.8</v>
      </c>
    </row>
    <row r="18" spans="1:11" s="2" customFormat="1" ht="38.25" x14ac:dyDescent="0.2">
      <c r="A18" s="33" t="s">
        <v>780</v>
      </c>
      <c r="B18" s="67" t="s">
        <v>296</v>
      </c>
      <c r="C18" s="67" t="s">
        <v>1240</v>
      </c>
      <c r="D18" s="817">
        <v>130.19999999999999</v>
      </c>
      <c r="E18" s="817">
        <v>141.5</v>
      </c>
      <c r="F18" s="817">
        <v>141.69999999999999</v>
      </c>
      <c r="G18" s="652">
        <v>140.5</v>
      </c>
      <c r="H18" s="818">
        <v>108.1</v>
      </c>
      <c r="I18" s="652">
        <v>108</v>
      </c>
      <c r="J18" s="652">
        <v>109.4</v>
      </c>
      <c r="K18" s="819">
        <v>109.2</v>
      </c>
    </row>
    <row r="19" spans="1:11" s="2" customFormat="1" ht="12.75" x14ac:dyDescent="0.2">
      <c r="A19" s="33" t="s">
        <v>781</v>
      </c>
      <c r="B19" s="67" t="s">
        <v>16</v>
      </c>
      <c r="C19" s="67" t="s">
        <v>310</v>
      </c>
      <c r="D19" s="817">
        <v>238.1</v>
      </c>
      <c r="E19" s="817">
        <v>101.7</v>
      </c>
      <c r="F19" s="817">
        <v>102.4</v>
      </c>
      <c r="G19" s="652">
        <v>101.9</v>
      </c>
      <c r="H19" s="820">
        <v>90</v>
      </c>
      <c r="I19" s="652">
        <v>93.4</v>
      </c>
      <c r="J19" s="652">
        <v>96.4</v>
      </c>
      <c r="K19" s="819">
        <v>99.3</v>
      </c>
    </row>
    <row r="20" spans="1:11" s="2" customFormat="1" ht="12.75" x14ac:dyDescent="0.2">
      <c r="A20" s="33" t="s">
        <v>782</v>
      </c>
      <c r="B20" s="67" t="s">
        <v>17</v>
      </c>
      <c r="C20" s="67" t="s">
        <v>311</v>
      </c>
      <c r="D20" s="817">
        <v>103.1</v>
      </c>
      <c r="E20" s="817">
        <v>105.7</v>
      </c>
      <c r="F20" s="821">
        <v>106</v>
      </c>
      <c r="G20" s="817">
        <v>103.6</v>
      </c>
      <c r="H20" s="818">
        <v>102.6</v>
      </c>
      <c r="I20" s="652">
        <v>102.7</v>
      </c>
      <c r="J20" s="652">
        <v>102.5</v>
      </c>
      <c r="K20" s="819">
        <v>102.2</v>
      </c>
    </row>
    <row r="21" spans="1:11" s="2" customFormat="1" ht="41.25" x14ac:dyDescent="0.2">
      <c r="A21" s="648" t="s">
        <v>2325</v>
      </c>
      <c r="B21" s="648" t="s">
        <v>2323</v>
      </c>
      <c r="C21" s="648" t="s">
        <v>2324</v>
      </c>
      <c r="D21" s="55">
        <v>96.9</v>
      </c>
      <c r="E21" s="55">
        <v>93.8</v>
      </c>
      <c r="F21" s="55">
        <v>102.8</v>
      </c>
      <c r="G21" s="222">
        <v>97.2</v>
      </c>
      <c r="H21" s="208">
        <v>99.5</v>
      </c>
      <c r="I21" s="210">
        <v>102.6</v>
      </c>
      <c r="J21" s="210">
        <v>101.2</v>
      </c>
      <c r="K21" s="375">
        <v>106.1</v>
      </c>
    </row>
    <row r="22" spans="1:11" s="2" customFormat="1" ht="25.5" x14ac:dyDescent="0.2">
      <c r="A22" s="33" t="s">
        <v>783</v>
      </c>
      <c r="B22" s="648" t="s">
        <v>297</v>
      </c>
      <c r="C22" s="648" t="s">
        <v>312</v>
      </c>
      <c r="D22" s="55"/>
      <c r="E22" s="55"/>
      <c r="F22" s="55"/>
      <c r="G22" s="222"/>
      <c r="H22" s="208"/>
      <c r="I22" s="210"/>
      <c r="J22" s="210"/>
      <c r="K22" s="375"/>
    </row>
    <row r="23" spans="1:11" s="2" customFormat="1" ht="25.5" x14ac:dyDescent="0.2">
      <c r="A23" s="33" t="s">
        <v>784</v>
      </c>
      <c r="B23" s="649" t="s">
        <v>298</v>
      </c>
      <c r="C23" s="649" t="s">
        <v>313</v>
      </c>
      <c r="D23" s="55">
        <v>89</v>
      </c>
      <c r="E23" s="55" t="s">
        <v>18</v>
      </c>
      <c r="F23" s="55">
        <v>88.1</v>
      </c>
      <c r="G23" s="222"/>
      <c r="H23" s="647" t="s">
        <v>18</v>
      </c>
      <c r="I23" s="210">
        <v>88.1</v>
      </c>
      <c r="J23" s="210">
        <v>109.3</v>
      </c>
      <c r="K23" s="375">
        <v>109.2</v>
      </c>
    </row>
    <row r="24" spans="1:11" s="2" customFormat="1" ht="12.75" x14ac:dyDescent="0.2">
      <c r="A24" s="33" t="s">
        <v>785</v>
      </c>
      <c r="B24" s="649" t="s">
        <v>299</v>
      </c>
      <c r="C24" s="649" t="s">
        <v>314</v>
      </c>
      <c r="D24" s="55" t="s">
        <v>18</v>
      </c>
      <c r="E24" s="55" t="s">
        <v>18</v>
      </c>
      <c r="F24" s="55" t="s">
        <v>18</v>
      </c>
      <c r="G24" s="222"/>
      <c r="H24" s="437" t="s">
        <v>18</v>
      </c>
      <c r="I24" s="210" t="s">
        <v>18</v>
      </c>
      <c r="J24" s="210" t="s">
        <v>18</v>
      </c>
      <c r="K24" s="375" t="s">
        <v>18</v>
      </c>
    </row>
    <row r="25" spans="1:11" s="2" customFormat="1" ht="15.75" x14ac:dyDescent="0.2">
      <c r="A25" s="33" t="s">
        <v>786</v>
      </c>
      <c r="B25" s="649" t="s">
        <v>19</v>
      </c>
      <c r="C25" s="649" t="s">
        <v>315</v>
      </c>
      <c r="D25" s="55">
        <v>42.4</v>
      </c>
      <c r="E25" s="55" t="s">
        <v>18</v>
      </c>
      <c r="F25" s="55">
        <v>35.6</v>
      </c>
      <c r="G25" s="222"/>
      <c r="H25" s="647" t="s">
        <v>18</v>
      </c>
      <c r="I25" s="210"/>
      <c r="J25" s="210">
        <v>80.8</v>
      </c>
      <c r="K25" s="375">
        <v>112.2</v>
      </c>
    </row>
    <row r="26" spans="1:11" s="2" customFormat="1" ht="12.75" x14ac:dyDescent="0.2">
      <c r="A26" s="33" t="s">
        <v>787</v>
      </c>
      <c r="B26" s="649" t="s">
        <v>20</v>
      </c>
      <c r="C26" s="649" t="s">
        <v>316</v>
      </c>
      <c r="D26" s="55">
        <v>102.2</v>
      </c>
      <c r="E26" s="55" t="s">
        <v>18</v>
      </c>
      <c r="F26" s="55">
        <v>101.7</v>
      </c>
      <c r="G26" s="222"/>
      <c r="H26" s="208" t="s">
        <v>18</v>
      </c>
      <c r="I26" s="210">
        <v>105.3</v>
      </c>
      <c r="J26" s="210">
        <v>99.7</v>
      </c>
      <c r="K26" s="375">
        <v>103.9</v>
      </c>
    </row>
    <row r="27" spans="1:11" s="2" customFormat="1" ht="12.75" x14ac:dyDescent="0.2">
      <c r="A27" s="33" t="s">
        <v>788</v>
      </c>
      <c r="B27" s="649" t="s">
        <v>21</v>
      </c>
      <c r="C27" s="649" t="s">
        <v>317</v>
      </c>
      <c r="D27" s="55">
        <v>95.4</v>
      </c>
      <c r="E27" s="55" t="s">
        <v>18</v>
      </c>
      <c r="F27" s="55">
        <v>100.2</v>
      </c>
      <c r="G27" s="222"/>
      <c r="H27" s="208" t="s">
        <v>18</v>
      </c>
      <c r="I27" s="210">
        <v>110.4</v>
      </c>
      <c r="J27" s="210">
        <v>103.7</v>
      </c>
      <c r="K27" s="375">
        <v>102.9</v>
      </c>
    </row>
    <row r="28" spans="1:11" s="2" customFormat="1" ht="25.5" x14ac:dyDescent="0.2">
      <c r="A28" s="33" t="s">
        <v>789</v>
      </c>
      <c r="B28" s="649" t="s">
        <v>300</v>
      </c>
      <c r="C28" s="649" t="s">
        <v>318</v>
      </c>
      <c r="D28" s="55">
        <v>95.4</v>
      </c>
      <c r="E28" s="55">
        <v>93.3</v>
      </c>
      <c r="F28" s="55">
        <v>94.7</v>
      </c>
      <c r="G28" s="222"/>
      <c r="H28" s="208">
        <v>98.7</v>
      </c>
      <c r="I28" s="210">
        <v>99.4</v>
      </c>
      <c r="J28" s="210">
        <v>99.5</v>
      </c>
      <c r="K28" s="587">
        <v>100</v>
      </c>
    </row>
    <row r="29" spans="1:11" s="2" customFormat="1" ht="12.75" x14ac:dyDescent="0.2">
      <c r="A29" s="33" t="s">
        <v>790</v>
      </c>
      <c r="B29" s="649" t="s">
        <v>22</v>
      </c>
      <c r="C29" s="649" t="s">
        <v>319</v>
      </c>
      <c r="D29" s="55">
        <v>95.3</v>
      </c>
      <c r="E29" s="55">
        <v>93.8</v>
      </c>
      <c r="F29" s="55">
        <v>95.3</v>
      </c>
      <c r="G29" s="222"/>
      <c r="H29" s="208">
        <v>99.9</v>
      </c>
      <c r="I29" s="210">
        <v>101.8</v>
      </c>
      <c r="J29" s="210">
        <v>102.1</v>
      </c>
      <c r="K29" s="375">
        <v>101.5</v>
      </c>
    </row>
    <row r="30" spans="1:11" s="2" customFormat="1" ht="12.75" x14ac:dyDescent="0.2">
      <c r="A30" s="33" t="s">
        <v>791</v>
      </c>
      <c r="B30" s="649" t="s">
        <v>23</v>
      </c>
      <c r="C30" s="649" t="s">
        <v>320</v>
      </c>
      <c r="D30" s="55">
        <v>91.8</v>
      </c>
      <c r="E30" s="55">
        <v>88.3</v>
      </c>
      <c r="F30" s="55">
        <v>88.6</v>
      </c>
      <c r="G30" s="222"/>
      <c r="H30" s="208">
        <v>111.6</v>
      </c>
      <c r="I30" s="210">
        <v>114.3</v>
      </c>
      <c r="J30" s="210">
        <v>114</v>
      </c>
      <c r="K30" s="375">
        <v>115</v>
      </c>
    </row>
    <row r="31" spans="1:11" s="2" customFormat="1" ht="12.75" x14ac:dyDescent="0.2">
      <c r="A31" s="33" t="s">
        <v>792</v>
      </c>
      <c r="B31" s="649" t="s">
        <v>24</v>
      </c>
      <c r="C31" s="649" t="s">
        <v>321</v>
      </c>
      <c r="D31" s="55">
        <v>89.1</v>
      </c>
      <c r="E31" s="55" t="s">
        <v>18</v>
      </c>
      <c r="F31" s="55">
        <v>89.1</v>
      </c>
      <c r="G31" s="222"/>
      <c r="H31" s="208" t="s">
        <v>14</v>
      </c>
      <c r="I31" s="210">
        <v>100.5</v>
      </c>
      <c r="J31" s="210">
        <v>100.4</v>
      </c>
      <c r="K31" s="375">
        <v>100.4</v>
      </c>
    </row>
    <row r="32" spans="1:11" s="2" customFormat="1" ht="12.75" x14ac:dyDescent="0.2">
      <c r="A32" s="33" t="s">
        <v>793</v>
      </c>
      <c r="B32" s="33" t="s">
        <v>4</v>
      </c>
      <c r="C32" s="33" t="s">
        <v>322</v>
      </c>
      <c r="D32" s="585">
        <v>150.5</v>
      </c>
      <c r="E32" s="585">
        <v>117.2</v>
      </c>
      <c r="F32" s="585">
        <v>162.6</v>
      </c>
      <c r="G32" s="650">
        <v>146.69999999999999</v>
      </c>
      <c r="H32" s="585">
        <v>222.6</v>
      </c>
      <c r="I32" s="585">
        <v>140.9</v>
      </c>
      <c r="J32" s="479">
        <v>200.1</v>
      </c>
      <c r="K32" s="816">
        <v>108.3</v>
      </c>
    </row>
    <row r="33" spans="1:12" s="2" customFormat="1" ht="25.5" x14ac:dyDescent="0.2">
      <c r="A33" s="33" t="s">
        <v>794</v>
      </c>
      <c r="B33" s="33" t="s">
        <v>5</v>
      </c>
      <c r="C33" s="33" t="s">
        <v>323</v>
      </c>
      <c r="D33" s="585">
        <v>153.19999999999999</v>
      </c>
      <c r="E33" s="585">
        <v>95.9</v>
      </c>
      <c r="F33" s="585">
        <v>153.5</v>
      </c>
      <c r="G33" s="650">
        <v>171.6</v>
      </c>
      <c r="H33" s="585">
        <v>155.6</v>
      </c>
      <c r="I33" s="585">
        <v>83.8</v>
      </c>
      <c r="J33" s="479">
        <v>68.900000000000006</v>
      </c>
      <c r="K33" s="816">
        <v>58.8</v>
      </c>
    </row>
    <row r="34" spans="1:12" s="2" customFormat="1" ht="25.5" x14ac:dyDescent="0.2">
      <c r="A34" s="33" t="s">
        <v>795</v>
      </c>
      <c r="B34" s="33" t="s">
        <v>301</v>
      </c>
      <c r="C34" s="33" t="s">
        <v>324</v>
      </c>
      <c r="D34" s="384">
        <v>102.3</v>
      </c>
      <c r="E34" s="384">
        <v>101.7</v>
      </c>
      <c r="F34" s="384">
        <v>102.4</v>
      </c>
      <c r="G34" s="385">
        <v>102.2</v>
      </c>
      <c r="H34" s="386">
        <v>101.6</v>
      </c>
      <c r="I34" s="823">
        <v>102</v>
      </c>
      <c r="J34" s="823">
        <v>102.2</v>
      </c>
      <c r="K34" s="494">
        <v>102.6</v>
      </c>
    </row>
    <row r="35" spans="1:12" s="2" customFormat="1" ht="25.5" x14ac:dyDescent="0.2">
      <c r="A35" s="33" t="s">
        <v>796</v>
      </c>
      <c r="B35" s="33" t="s">
        <v>294</v>
      </c>
      <c r="C35" s="33" t="s">
        <v>325</v>
      </c>
      <c r="D35" s="384">
        <v>103.1</v>
      </c>
      <c r="E35" s="384">
        <v>101.3</v>
      </c>
      <c r="F35" s="384">
        <v>102.8</v>
      </c>
      <c r="G35" s="385">
        <v>109</v>
      </c>
      <c r="H35" s="386">
        <v>108.6</v>
      </c>
      <c r="I35" s="823">
        <v>109.4</v>
      </c>
      <c r="J35" s="823">
        <v>109</v>
      </c>
      <c r="K35" s="494">
        <v>111.9</v>
      </c>
    </row>
    <row r="36" spans="1:12" ht="38.25" x14ac:dyDescent="0.25">
      <c r="A36" s="33" t="s">
        <v>797</v>
      </c>
      <c r="B36" s="33" t="s">
        <v>303</v>
      </c>
      <c r="C36" s="33" t="s">
        <v>326</v>
      </c>
      <c r="D36" s="384">
        <v>112.7</v>
      </c>
      <c r="E36" s="384">
        <v>108.9</v>
      </c>
      <c r="F36" s="384">
        <v>111.4</v>
      </c>
      <c r="G36" s="385">
        <v>108.9</v>
      </c>
      <c r="H36" s="386">
        <v>109.5</v>
      </c>
      <c r="I36" s="823">
        <v>105.5</v>
      </c>
      <c r="J36" s="823">
        <v>104.9</v>
      </c>
      <c r="K36" s="494">
        <v>105</v>
      </c>
    </row>
    <row r="37" spans="1:12" x14ac:dyDescent="0.25">
      <c r="A37" s="33" t="s">
        <v>798</v>
      </c>
      <c r="B37" s="33" t="s">
        <v>25</v>
      </c>
      <c r="C37" s="33" t="s">
        <v>327</v>
      </c>
      <c r="D37" s="384">
        <v>108.6</v>
      </c>
      <c r="E37" s="384">
        <v>103.7</v>
      </c>
      <c r="F37" s="384">
        <v>102.2</v>
      </c>
      <c r="G37" s="385">
        <v>104.4</v>
      </c>
      <c r="H37" s="386">
        <v>113.5</v>
      </c>
      <c r="I37" s="823">
        <v>107.5</v>
      </c>
      <c r="J37" s="823">
        <v>105.5</v>
      </c>
      <c r="K37" s="494">
        <v>111.6</v>
      </c>
    </row>
    <row r="38" spans="1:12" x14ac:dyDescent="0.25">
      <c r="A38" s="33" t="s">
        <v>799</v>
      </c>
      <c r="B38" s="33" t="s">
        <v>26</v>
      </c>
      <c r="C38" s="33" t="s">
        <v>328</v>
      </c>
      <c r="D38" s="824">
        <v>111.3</v>
      </c>
      <c r="E38" s="824">
        <v>114.3</v>
      </c>
      <c r="F38" s="825">
        <v>112.95401747659331</v>
      </c>
      <c r="G38" s="814">
        <v>112.07849811402248</v>
      </c>
      <c r="H38" s="824">
        <v>106</v>
      </c>
      <c r="I38" s="825">
        <v>105.33701622120397</v>
      </c>
      <c r="J38" s="478">
        <v>104.68919295963582</v>
      </c>
      <c r="K38" s="262">
        <v>104.91638412020122</v>
      </c>
    </row>
    <row r="39" spans="1:12" ht="15.75" thickBot="1" x14ac:dyDescent="0.3">
      <c r="A39" s="6"/>
      <c r="B39" s="8"/>
      <c r="C39" s="8"/>
      <c r="D39" s="470"/>
      <c r="E39" s="470"/>
      <c r="F39" s="470"/>
      <c r="G39" s="826"/>
      <c r="H39" s="827"/>
      <c r="I39" s="470"/>
      <c r="J39" s="470"/>
      <c r="K39" s="826"/>
      <c r="L39" s="5"/>
    </row>
    <row r="40" spans="1:12" x14ac:dyDescent="0.25">
      <c r="A40" s="2"/>
      <c r="B40" s="10"/>
      <c r="C40" s="10"/>
      <c r="D40" s="2"/>
      <c r="E40" s="2"/>
      <c r="F40" s="2"/>
      <c r="G40" s="2"/>
      <c r="H40" s="2"/>
      <c r="I40" s="2"/>
      <c r="J40" s="2"/>
    </row>
    <row r="41" spans="1:12" ht="22.5" x14ac:dyDescent="0.25">
      <c r="A41" s="125" t="s">
        <v>800</v>
      </c>
      <c r="B41" s="65" t="s">
        <v>30</v>
      </c>
      <c r="C41" s="64" t="s">
        <v>337</v>
      </c>
      <c r="E41" s="2"/>
      <c r="F41" s="2"/>
      <c r="G41" s="2"/>
      <c r="H41" s="2"/>
      <c r="I41" s="2"/>
      <c r="J41" s="2"/>
    </row>
    <row r="42" spans="1:12" ht="22.5" x14ac:dyDescent="0.25">
      <c r="A42" s="125" t="s">
        <v>801</v>
      </c>
      <c r="B42" s="65" t="s">
        <v>31</v>
      </c>
      <c r="C42" s="64" t="s">
        <v>338</v>
      </c>
      <c r="E42" s="2"/>
      <c r="F42" s="2"/>
      <c r="G42" s="2"/>
      <c r="H42" s="2"/>
      <c r="I42" s="2"/>
      <c r="J42" s="2"/>
    </row>
    <row r="43" spans="1:12" ht="22.5" x14ac:dyDescent="0.25">
      <c r="A43" s="125" t="s">
        <v>802</v>
      </c>
      <c r="B43" s="65" t="s">
        <v>32</v>
      </c>
      <c r="C43" s="64" t="s">
        <v>339</v>
      </c>
      <c r="E43" s="2"/>
      <c r="F43" s="2"/>
      <c r="G43" s="2"/>
      <c r="H43" s="2"/>
      <c r="I43" s="2"/>
      <c r="J43" s="2"/>
    </row>
    <row r="44" spans="1:12" x14ac:dyDescent="0.25">
      <c r="A44" s="2"/>
      <c r="B44" s="63"/>
      <c r="C44" s="63"/>
      <c r="D44" s="2"/>
      <c r="E44" s="2"/>
      <c r="F44" s="2"/>
      <c r="G44" s="2"/>
      <c r="H44" s="2"/>
      <c r="I44" s="2"/>
      <c r="J44" s="2"/>
    </row>
    <row r="45" spans="1:12" x14ac:dyDescent="0.25">
      <c r="A45" s="2"/>
      <c r="B45" s="10"/>
      <c r="C45" s="10"/>
      <c r="D45" s="2"/>
      <c r="E45" s="2"/>
      <c r="F45" s="2"/>
      <c r="G45" s="2"/>
      <c r="H45" s="2"/>
      <c r="I45" s="2"/>
      <c r="J45" s="2"/>
    </row>
  </sheetData>
  <mergeCells count="8">
    <mergeCell ref="A1:C1"/>
    <mergeCell ref="A2:C2"/>
    <mergeCell ref="A4:C4"/>
    <mergeCell ref="E6:G6"/>
    <mergeCell ref="H6:K6"/>
    <mergeCell ref="A3:C3"/>
    <mergeCell ref="A5:C5"/>
    <mergeCell ref="D6:D8"/>
  </mergeCells>
  <hyperlinks>
    <hyperlink ref="C7" location="содер!A1" display="М А З М У Н У"/>
  </hyperlinks>
  <pageMargins left="0.7" right="0.7" top="0.75" bottom="0.75" header="0.3" footer="0.3"/>
  <pageSetup paperSize="9" scale="85" orientation="portrait"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6"/>
  <sheetViews>
    <sheetView workbookViewId="0">
      <selection activeCell="D12" sqref="D12:K41"/>
    </sheetView>
  </sheetViews>
  <sheetFormatPr defaultRowHeight="15" x14ac:dyDescent="0.25"/>
  <cols>
    <col min="1" max="1" width="27.85546875" customWidth="1"/>
    <col min="2" max="2" width="31.5703125" customWidth="1"/>
    <col min="3" max="3" width="37.28515625" customWidth="1"/>
  </cols>
  <sheetData>
    <row r="1" spans="1:11" x14ac:dyDescent="0.25">
      <c r="A1" s="714" t="s">
        <v>1237</v>
      </c>
      <c r="B1" s="714"/>
      <c r="C1" s="714"/>
      <c r="D1" s="15"/>
      <c r="E1" s="15"/>
    </row>
    <row r="2" spans="1:11" ht="15.75" customHeight="1" x14ac:dyDescent="0.25">
      <c r="A2" s="714" t="s">
        <v>0</v>
      </c>
      <c r="B2" s="714"/>
      <c r="C2" s="714"/>
      <c r="D2" s="143"/>
      <c r="E2" s="143"/>
    </row>
    <row r="3" spans="1:11" x14ac:dyDescent="0.25">
      <c r="A3" s="719" t="s">
        <v>1241</v>
      </c>
      <c r="B3" s="719"/>
      <c r="C3" s="719"/>
    </row>
    <row r="4" spans="1:11" s="2" customFormat="1" ht="15.75" x14ac:dyDescent="0.25">
      <c r="A4" s="714" t="s">
        <v>330</v>
      </c>
      <c r="B4" s="714"/>
      <c r="C4" s="714"/>
      <c r="D4" s="143"/>
      <c r="E4" s="143"/>
      <c r="F4"/>
      <c r="G4"/>
      <c r="H4"/>
      <c r="I4"/>
      <c r="J4"/>
      <c r="K4"/>
    </row>
    <row r="5" spans="1:11" s="2" customFormat="1" ht="15.75" thickBot="1" x14ac:dyDescent="0.3">
      <c r="A5" s="720" t="s">
        <v>1239</v>
      </c>
      <c r="B5" s="720"/>
      <c r="C5" s="720"/>
      <c r="D5"/>
      <c r="E5"/>
      <c r="F5"/>
      <c r="G5"/>
      <c r="H5" s="61"/>
      <c r="I5" s="61"/>
      <c r="J5" s="61"/>
      <c r="K5" s="61"/>
    </row>
    <row r="6" spans="1:11" s="2" customFormat="1" x14ac:dyDescent="0.25">
      <c r="A6"/>
      <c r="D6" s="716">
        <v>2023</v>
      </c>
      <c r="E6" s="716">
        <v>2023</v>
      </c>
      <c r="F6" s="716"/>
      <c r="G6" s="717"/>
      <c r="H6" s="718">
        <v>2024</v>
      </c>
      <c r="I6" s="716"/>
      <c r="J6" s="716"/>
      <c r="K6" s="717"/>
    </row>
    <row r="7" spans="1:11" s="2" customFormat="1" ht="25.5" x14ac:dyDescent="0.2">
      <c r="A7" s="97" t="s">
        <v>704</v>
      </c>
      <c r="B7" s="97" t="s">
        <v>600</v>
      </c>
      <c r="C7" s="226" t="s">
        <v>601</v>
      </c>
      <c r="D7" s="721"/>
      <c r="E7" s="97" t="s">
        <v>918</v>
      </c>
      <c r="F7" s="97" t="s">
        <v>919</v>
      </c>
      <c r="G7" s="194" t="s">
        <v>1244</v>
      </c>
      <c r="H7" s="198" t="s">
        <v>918</v>
      </c>
      <c r="I7" s="97" t="s">
        <v>919</v>
      </c>
      <c r="J7" s="161" t="s">
        <v>1244</v>
      </c>
      <c r="K7" s="194" t="s">
        <v>1245</v>
      </c>
    </row>
    <row r="8" spans="1:11" s="2" customFormat="1" ht="15.75" thickBot="1" x14ac:dyDescent="0.3">
      <c r="A8" s="61"/>
      <c r="B8" s="6"/>
      <c r="C8" s="6"/>
      <c r="D8" s="722"/>
      <c r="E8" s="66" t="s">
        <v>1</v>
      </c>
      <c r="F8" s="66" t="s">
        <v>2</v>
      </c>
      <c r="G8" s="204" t="s">
        <v>1242</v>
      </c>
      <c r="H8" s="206" t="s">
        <v>1</v>
      </c>
      <c r="I8" s="66" t="s">
        <v>2</v>
      </c>
      <c r="J8" s="8" t="s">
        <v>1242</v>
      </c>
      <c r="K8" s="204" t="s">
        <v>1243</v>
      </c>
    </row>
    <row r="9" spans="1:11" s="2" customFormat="1" ht="12.75" x14ac:dyDescent="0.2">
      <c r="G9" s="205"/>
      <c r="H9" s="207"/>
      <c r="K9" s="205"/>
    </row>
    <row r="10" spans="1:11" s="2" customFormat="1" ht="12.75" x14ac:dyDescent="0.2">
      <c r="A10" s="68" t="s">
        <v>707</v>
      </c>
      <c r="B10" s="68" t="s">
        <v>6</v>
      </c>
      <c r="C10" s="68" t="s">
        <v>336</v>
      </c>
      <c r="G10" s="205"/>
      <c r="H10" s="207"/>
      <c r="K10" s="205"/>
    </row>
    <row r="11" spans="1:11" s="2" customFormat="1" ht="12.75" x14ac:dyDescent="0.2">
      <c r="B11" s="68"/>
      <c r="C11" s="68"/>
      <c r="G11" s="205"/>
      <c r="H11" s="207"/>
      <c r="K11" s="205"/>
    </row>
    <row r="12" spans="1:11" s="2" customFormat="1" ht="25.5" x14ac:dyDescent="0.2">
      <c r="A12" s="33" t="s">
        <v>774</v>
      </c>
      <c r="B12" s="33" t="s">
        <v>199</v>
      </c>
      <c r="C12" s="33" t="s">
        <v>304</v>
      </c>
      <c r="D12" s="585">
        <v>87.2</v>
      </c>
      <c r="E12" s="585">
        <v>95.8</v>
      </c>
      <c r="F12" s="585">
        <v>99.3</v>
      </c>
      <c r="G12" s="816">
        <v>89.4</v>
      </c>
      <c r="H12" s="651">
        <v>77.7</v>
      </c>
      <c r="I12" s="479">
        <v>72.5</v>
      </c>
      <c r="J12" s="479">
        <v>75.900000000000006</v>
      </c>
      <c r="K12" s="816">
        <v>71.900000000000006</v>
      </c>
    </row>
    <row r="13" spans="1:11" s="2" customFormat="1" ht="12.75" x14ac:dyDescent="0.2">
      <c r="A13" s="33" t="s">
        <v>775</v>
      </c>
      <c r="B13" s="33" t="s">
        <v>13</v>
      </c>
      <c r="C13" s="33" t="s">
        <v>305</v>
      </c>
      <c r="D13" s="585">
        <v>115.7</v>
      </c>
      <c r="E13" s="813">
        <v>138.17574069384654</v>
      </c>
      <c r="F13" s="813">
        <v>123.79665604400401</v>
      </c>
      <c r="G13" s="816">
        <v>118.7</v>
      </c>
      <c r="H13" s="651">
        <v>110.2</v>
      </c>
      <c r="I13" s="479">
        <v>108.1</v>
      </c>
      <c r="J13" s="479">
        <v>108.9</v>
      </c>
      <c r="K13" s="816" t="s">
        <v>14</v>
      </c>
    </row>
    <row r="14" spans="1:11" s="2" customFormat="1" ht="25.5" x14ac:dyDescent="0.2">
      <c r="A14" s="33" t="s">
        <v>776</v>
      </c>
      <c r="B14" s="33" t="s">
        <v>302</v>
      </c>
      <c r="C14" s="33" t="s">
        <v>306</v>
      </c>
      <c r="D14" s="585">
        <v>99.9</v>
      </c>
      <c r="E14" s="585">
        <v>104.4</v>
      </c>
      <c r="F14" s="585">
        <v>111.3</v>
      </c>
      <c r="G14" s="816">
        <v>107.9</v>
      </c>
      <c r="H14" s="651">
        <v>59.3</v>
      </c>
      <c r="I14" s="479">
        <v>67.8</v>
      </c>
      <c r="J14" s="479">
        <v>72.7</v>
      </c>
      <c r="K14" s="816">
        <v>82.4</v>
      </c>
    </row>
    <row r="15" spans="1:11" s="2" customFormat="1" ht="28.5" x14ac:dyDescent="0.2">
      <c r="A15" s="33" t="s">
        <v>777</v>
      </c>
      <c r="B15" s="33" t="s">
        <v>36</v>
      </c>
      <c r="C15" s="33" t="s">
        <v>333</v>
      </c>
      <c r="D15" s="821">
        <v>108.8</v>
      </c>
      <c r="E15" s="821">
        <v>129.6</v>
      </c>
      <c r="F15" s="821">
        <v>117.8</v>
      </c>
      <c r="G15" s="830">
        <v>111.9</v>
      </c>
      <c r="H15" s="821">
        <v>100.6</v>
      </c>
      <c r="I15" s="821">
        <v>103.3</v>
      </c>
      <c r="J15" s="821">
        <v>106.5</v>
      </c>
      <c r="K15" s="830">
        <v>112.4</v>
      </c>
    </row>
    <row r="16" spans="1:11" s="2" customFormat="1" ht="27.6" customHeight="1" x14ac:dyDescent="0.2">
      <c r="A16" s="33" t="s">
        <v>778</v>
      </c>
      <c r="B16" s="33" t="s">
        <v>295</v>
      </c>
      <c r="C16" s="33" t="s">
        <v>307</v>
      </c>
      <c r="D16" s="821"/>
      <c r="E16" s="821"/>
      <c r="F16" s="821"/>
      <c r="G16" s="830"/>
      <c r="H16" s="821"/>
      <c r="I16" s="821"/>
      <c r="J16" s="821"/>
      <c r="K16" s="830"/>
    </row>
    <row r="17" spans="1:11" s="2" customFormat="1" ht="12.75" x14ac:dyDescent="0.2">
      <c r="A17" s="33" t="s">
        <v>779</v>
      </c>
      <c r="B17" s="67" t="s">
        <v>15</v>
      </c>
      <c r="C17" s="67" t="s">
        <v>308</v>
      </c>
      <c r="D17" s="821">
        <v>211.2</v>
      </c>
      <c r="E17" s="821">
        <v>161.69999999999999</v>
      </c>
      <c r="F17" s="821">
        <v>108.6</v>
      </c>
      <c r="G17" s="830">
        <v>145</v>
      </c>
      <c r="H17" s="821">
        <v>144.9</v>
      </c>
      <c r="I17" s="821">
        <v>105</v>
      </c>
      <c r="J17" s="821">
        <v>83.1</v>
      </c>
      <c r="K17" s="830">
        <v>78.2</v>
      </c>
    </row>
    <row r="18" spans="1:11" s="2" customFormat="1" ht="38.25" x14ac:dyDescent="0.2">
      <c r="A18" s="33" t="s">
        <v>780</v>
      </c>
      <c r="B18" s="67" t="s">
        <v>331</v>
      </c>
      <c r="C18" s="67" t="s">
        <v>309</v>
      </c>
      <c r="D18" s="821">
        <v>78.599999999999994</v>
      </c>
      <c r="E18" s="821">
        <v>120.7</v>
      </c>
      <c r="F18" s="821">
        <v>96.9</v>
      </c>
      <c r="G18" s="830">
        <v>123.3</v>
      </c>
      <c r="H18" s="821">
        <v>57.5</v>
      </c>
      <c r="I18" s="821">
        <v>64.5</v>
      </c>
      <c r="J18" s="821">
        <v>38.6</v>
      </c>
      <c r="K18" s="830">
        <v>31.6</v>
      </c>
    </row>
    <row r="19" spans="1:11" s="2" customFormat="1" ht="12.75" x14ac:dyDescent="0.2">
      <c r="A19" s="33" t="s">
        <v>781</v>
      </c>
      <c r="B19" s="67" t="s">
        <v>16</v>
      </c>
      <c r="C19" s="67" t="s">
        <v>310</v>
      </c>
      <c r="D19" s="821">
        <v>65</v>
      </c>
      <c r="E19" s="821">
        <v>80.2</v>
      </c>
      <c r="F19" s="821">
        <v>67.2</v>
      </c>
      <c r="G19" s="830">
        <v>65.900000000000006</v>
      </c>
      <c r="H19" s="821">
        <v>105.2</v>
      </c>
      <c r="I19" s="821">
        <v>116.8</v>
      </c>
      <c r="J19" s="821">
        <v>120.7</v>
      </c>
      <c r="K19" s="830">
        <v>96.9</v>
      </c>
    </row>
    <row r="20" spans="1:11" s="2" customFormat="1" ht="12.75" x14ac:dyDescent="0.2">
      <c r="A20" s="33" t="s">
        <v>782</v>
      </c>
      <c r="B20" s="67" t="s">
        <v>17</v>
      </c>
      <c r="C20" s="67" t="s">
        <v>311</v>
      </c>
      <c r="D20" s="821">
        <v>96.9</v>
      </c>
      <c r="E20" s="821">
        <v>99</v>
      </c>
      <c r="F20" s="821">
        <v>103</v>
      </c>
      <c r="G20" s="830">
        <v>105.1</v>
      </c>
      <c r="H20" s="821">
        <v>110.8</v>
      </c>
      <c r="I20" s="821">
        <v>111.8</v>
      </c>
      <c r="J20" s="821">
        <v>115</v>
      </c>
      <c r="K20" s="830">
        <v>116</v>
      </c>
    </row>
    <row r="21" spans="1:11" s="2" customFormat="1" ht="12.75" x14ac:dyDescent="0.2">
      <c r="A21" s="2" t="s">
        <v>803</v>
      </c>
      <c r="B21" s="67" t="s">
        <v>27</v>
      </c>
      <c r="C21" s="67" t="s">
        <v>334</v>
      </c>
      <c r="D21" s="821">
        <v>103.6</v>
      </c>
      <c r="E21" s="821">
        <v>77.8</v>
      </c>
      <c r="F21" s="821">
        <v>89.1</v>
      </c>
      <c r="G21" s="830">
        <v>113.1</v>
      </c>
      <c r="H21" s="821">
        <v>133.5</v>
      </c>
      <c r="I21" s="821">
        <v>145.1</v>
      </c>
      <c r="J21" s="821">
        <v>131.69999999999999</v>
      </c>
      <c r="K21" s="830">
        <v>138.6</v>
      </c>
    </row>
    <row r="22" spans="1:11" s="2" customFormat="1" ht="12.75" x14ac:dyDescent="0.2">
      <c r="A22" s="2" t="s">
        <v>804</v>
      </c>
      <c r="B22" s="67" t="s">
        <v>28</v>
      </c>
      <c r="C22" s="67" t="s">
        <v>335</v>
      </c>
      <c r="D22" s="821">
        <v>100.9</v>
      </c>
      <c r="E22" s="821">
        <v>123</v>
      </c>
      <c r="F22" s="821">
        <v>121</v>
      </c>
      <c r="G22" s="830">
        <v>113.6</v>
      </c>
      <c r="H22" s="821">
        <v>101.3</v>
      </c>
      <c r="I22" s="821">
        <v>95.1</v>
      </c>
      <c r="J22" s="821">
        <v>98.7</v>
      </c>
      <c r="K22" s="830">
        <v>106.9</v>
      </c>
    </row>
    <row r="23" spans="1:11" s="2" customFormat="1" ht="41.25" x14ac:dyDescent="0.2">
      <c r="A23" s="648" t="s">
        <v>2325</v>
      </c>
      <c r="B23" s="648" t="s">
        <v>2323</v>
      </c>
      <c r="C23" s="648" t="s">
        <v>2324</v>
      </c>
      <c r="D23" s="585">
        <v>101.8</v>
      </c>
      <c r="E23" s="585">
        <v>101.8</v>
      </c>
      <c r="F23" s="585">
        <v>101.6</v>
      </c>
      <c r="G23" s="816">
        <v>101.8</v>
      </c>
      <c r="H23" s="651">
        <v>101.9</v>
      </c>
      <c r="I23" s="479">
        <v>104.6</v>
      </c>
      <c r="J23" s="479">
        <v>104.6</v>
      </c>
      <c r="K23" s="816">
        <v>104.4</v>
      </c>
    </row>
    <row r="24" spans="1:11" s="2" customFormat="1" ht="25.5" x14ac:dyDescent="0.2">
      <c r="A24" s="33" t="s">
        <v>783</v>
      </c>
      <c r="B24" s="33" t="s">
        <v>332</v>
      </c>
      <c r="C24" s="33" t="s">
        <v>312</v>
      </c>
      <c r="D24" s="585"/>
      <c r="E24" s="585"/>
      <c r="F24" s="585"/>
      <c r="G24" s="816"/>
      <c r="H24" s="651"/>
      <c r="I24" s="479"/>
      <c r="J24" s="479"/>
      <c r="K24" s="816"/>
    </row>
    <row r="25" spans="1:11" s="2" customFormat="1" ht="25.5" x14ac:dyDescent="0.2">
      <c r="A25" s="33" t="s">
        <v>784</v>
      </c>
      <c r="B25" s="67" t="s">
        <v>298</v>
      </c>
      <c r="C25" s="67" t="s">
        <v>313</v>
      </c>
      <c r="D25" s="585">
        <v>103</v>
      </c>
      <c r="E25" s="831" t="s">
        <v>18</v>
      </c>
      <c r="F25" s="585">
        <v>100.2</v>
      </c>
      <c r="G25" s="816"/>
      <c r="H25" s="822" t="s">
        <v>18</v>
      </c>
      <c r="I25" s="479">
        <v>130.69999999999999</v>
      </c>
      <c r="J25" s="479">
        <v>110.8</v>
      </c>
      <c r="K25" s="816">
        <v>109.5</v>
      </c>
    </row>
    <row r="26" spans="1:11" s="2" customFormat="1" ht="15.75" x14ac:dyDescent="0.2">
      <c r="A26" s="33" t="s">
        <v>785</v>
      </c>
      <c r="B26" s="67" t="s">
        <v>299</v>
      </c>
      <c r="C26" s="67" t="s">
        <v>314</v>
      </c>
      <c r="D26" s="585">
        <v>83.8</v>
      </c>
      <c r="E26" s="831" t="s">
        <v>18</v>
      </c>
      <c r="F26" s="585">
        <v>79.3</v>
      </c>
      <c r="G26" s="816"/>
      <c r="H26" s="822" t="s">
        <v>18</v>
      </c>
      <c r="I26" s="479" t="s">
        <v>18</v>
      </c>
      <c r="J26" s="479">
        <v>62.7</v>
      </c>
      <c r="K26" s="816">
        <v>64.099999999999994</v>
      </c>
    </row>
    <row r="27" spans="1:11" s="2" customFormat="1" ht="15.75" x14ac:dyDescent="0.2">
      <c r="A27" s="33" t="s">
        <v>786</v>
      </c>
      <c r="B27" s="67" t="s">
        <v>19</v>
      </c>
      <c r="C27" s="67" t="s">
        <v>315</v>
      </c>
      <c r="D27" s="585" t="s">
        <v>18</v>
      </c>
      <c r="E27" s="831" t="s">
        <v>18</v>
      </c>
      <c r="F27" s="585" t="s">
        <v>18</v>
      </c>
      <c r="G27" s="816"/>
      <c r="H27" s="822" t="s">
        <v>18</v>
      </c>
      <c r="I27" s="479" t="s">
        <v>18</v>
      </c>
      <c r="J27" s="479" t="s">
        <v>18</v>
      </c>
      <c r="K27" s="816"/>
    </row>
    <row r="28" spans="1:11" s="2" customFormat="1" ht="12.75" x14ac:dyDescent="0.2">
      <c r="A28" s="33" t="s">
        <v>787</v>
      </c>
      <c r="B28" s="67" t="s">
        <v>20</v>
      </c>
      <c r="C28" s="67" t="s">
        <v>316</v>
      </c>
      <c r="D28" s="585">
        <v>103.8</v>
      </c>
      <c r="E28" s="585" t="s">
        <v>18</v>
      </c>
      <c r="F28" s="585">
        <v>104.9</v>
      </c>
      <c r="G28" s="816"/>
      <c r="H28" s="651" t="s">
        <v>18</v>
      </c>
      <c r="I28" s="479">
        <v>113.5</v>
      </c>
      <c r="J28" s="479">
        <v>102.2</v>
      </c>
      <c r="K28" s="262">
        <v>102</v>
      </c>
    </row>
    <row r="29" spans="1:11" s="2" customFormat="1" ht="12.75" x14ac:dyDescent="0.2">
      <c r="A29" s="33" t="s">
        <v>788</v>
      </c>
      <c r="B29" s="67" t="s">
        <v>21</v>
      </c>
      <c r="C29" s="67" t="s">
        <v>317</v>
      </c>
      <c r="D29" s="585">
        <v>104.6</v>
      </c>
      <c r="E29" s="585" t="s">
        <v>18</v>
      </c>
      <c r="F29" s="585">
        <v>105.2</v>
      </c>
      <c r="G29" s="816"/>
      <c r="H29" s="651"/>
      <c r="I29" s="104">
        <v>113</v>
      </c>
      <c r="J29" s="479">
        <v>110.2</v>
      </c>
      <c r="K29" s="262">
        <v>111.2</v>
      </c>
    </row>
    <row r="30" spans="1:11" s="2" customFormat="1" ht="25.5" x14ac:dyDescent="0.2">
      <c r="A30" s="33" t="s">
        <v>789</v>
      </c>
      <c r="B30" s="67" t="s">
        <v>300</v>
      </c>
      <c r="C30" s="67" t="s">
        <v>318</v>
      </c>
      <c r="D30" s="585">
        <v>102</v>
      </c>
      <c r="E30" s="585">
        <v>101.7</v>
      </c>
      <c r="F30" s="585">
        <v>101.5</v>
      </c>
      <c r="G30" s="816"/>
      <c r="H30" s="651">
        <v>101.3</v>
      </c>
      <c r="I30" s="479">
        <v>101.3</v>
      </c>
      <c r="J30" s="479">
        <v>101.3</v>
      </c>
      <c r="K30" s="816">
        <v>101.4</v>
      </c>
    </row>
    <row r="31" spans="1:11" s="2" customFormat="1" ht="12.75" x14ac:dyDescent="0.2">
      <c r="A31" s="33" t="s">
        <v>790</v>
      </c>
      <c r="B31" s="67" t="s">
        <v>22</v>
      </c>
      <c r="C31" s="67" t="s">
        <v>319</v>
      </c>
      <c r="D31" s="585">
        <v>102.6</v>
      </c>
      <c r="E31" s="585">
        <v>102.5</v>
      </c>
      <c r="F31" s="585">
        <v>102.5</v>
      </c>
      <c r="G31" s="816"/>
      <c r="H31" s="651">
        <v>103</v>
      </c>
      <c r="I31" s="479">
        <v>102.5</v>
      </c>
      <c r="J31" s="479">
        <v>102.3</v>
      </c>
      <c r="K31" s="816">
        <v>102.3</v>
      </c>
    </row>
    <row r="32" spans="1:11" s="2" customFormat="1" ht="12.75" x14ac:dyDescent="0.2">
      <c r="A32" s="33" t="s">
        <v>791</v>
      </c>
      <c r="B32" s="67" t="s">
        <v>23</v>
      </c>
      <c r="C32" s="67" t="s">
        <v>320</v>
      </c>
      <c r="D32" s="585">
        <v>103</v>
      </c>
      <c r="E32" s="585">
        <v>106.1</v>
      </c>
      <c r="F32" s="585">
        <v>103</v>
      </c>
      <c r="G32" s="816"/>
      <c r="H32" s="651">
        <v>101.8</v>
      </c>
      <c r="I32" s="479">
        <v>101.9</v>
      </c>
      <c r="J32" s="479">
        <v>101.7</v>
      </c>
      <c r="K32" s="816">
        <v>101.7</v>
      </c>
    </row>
    <row r="33" spans="1:11" s="2" customFormat="1" ht="12.75" x14ac:dyDescent="0.2">
      <c r="A33" s="33" t="s">
        <v>792</v>
      </c>
      <c r="B33" s="67" t="s">
        <v>24</v>
      </c>
      <c r="C33" s="67" t="s">
        <v>321</v>
      </c>
      <c r="D33" s="585">
        <v>100.8</v>
      </c>
      <c r="E33" s="585" t="s">
        <v>18</v>
      </c>
      <c r="F33" s="585">
        <v>100.8</v>
      </c>
      <c r="G33" s="816"/>
      <c r="H33" s="651" t="s">
        <v>18</v>
      </c>
      <c r="I33" s="479">
        <v>100.4</v>
      </c>
      <c r="J33" s="479">
        <v>100.8</v>
      </c>
      <c r="K33" s="816">
        <v>100.8</v>
      </c>
    </row>
    <row r="34" spans="1:11" x14ac:dyDescent="0.25">
      <c r="A34" s="33" t="s">
        <v>793</v>
      </c>
      <c r="B34" s="33" t="s">
        <v>4</v>
      </c>
      <c r="C34" s="33" t="s">
        <v>322</v>
      </c>
      <c r="D34" s="585">
        <v>107.3</v>
      </c>
      <c r="E34" s="585">
        <v>75.5</v>
      </c>
      <c r="F34" s="813">
        <v>97</v>
      </c>
      <c r="G34" s="262">
        <v>114.9632136416934</v>
      </c>
      <c r="H34" s="585">
        <v>265.7</v>
      </c>
      <c r="I34" s="585">
        <v>168.1</v>
      </c>
      <c r="J34" s="479">
        <v>150.5</v>
      </c>
      <c r="K34" s="816">
        <v>127.3</v>
      </c>
    </row>
    <row r="35" spans="1:11" ht="25.5" x14ac:dyDescent="0.25">
      <c r="A35" s="33" t="s">
        <v>794</v>
      </c>
      <c r="B35" s="33" t="s">
        <v>5</v>
      </c>
      <c r="C35" s="33" t="s">
        <v>323</v>
      </c>
      <c r="D35" s="824">
        <v>126.7</v>
      </c>
      <c r="E35" s="824">
        <v>118.5</v>
      </c>
      <c r="F35" s="824">
        <v>103.5</v>
      </c>
      <c r="G35" s="650">
        <v>109.7</v>
      </c>
      <c r="H35" s="651">
        <v>167.7</v>
      </c>
      <c r="I35" s="824">
        <v>159.9</v>
      </c>
      <c r="J35" s="832">
        <v>132.19999999999999</v>
      </c>
      <c r="K35" s="262">
        <v>112</v>
      </c>
    </row>
    <row r="36" spans="1:11" ht="25.5" x14ac:dyDescent="0.25">
      <c r="A36" s="33" t="s">
        <v>795</v>
      </c>
      <c r="B36" s="33" t="s">
        <v>301</v>
      </c>
      <c r="C36" s="33" t="s">
        <v>324</v>
      </c>
      <c r="D36" s="389">
        <v>110.1</v>
      </c>
      <c r="E36" s="389">
        <v>103.8</v>
      </c>
      <c r="F36" s="389">
        <v>108.9</v>
      </c>
      <c r="G36" s="385">
        <v>106.8</v>
      </c>
      <c r="H36" s="386">
        <v>104.4</v>
      </c>
      <c r="I36" s="389">
        <v>106.3</v>
      </c>
      <c r="J36" s="390">
        <v>106.8</v>
      </c>
      <c r="K36" s="494">
        <v>109.1</v>
      </c>
    </row>
    <row r="37" spans="1:11" ht="25.5" x14ac:dyDescent="0.25">
      <c r="A37" s="33" t="s">
        <v>796</v>
      </c>
      <c r="B37" s="33" t="s">
        <v>294</v>
      </c>
      <c r="C37" s="33" t="s">
        <v>325</v>
      </c>
      <c r="D37" s="389">
        <v>104.6</v>
      </c>
      <c r="E37" s="389">
        <v>102.5</v>
      </c>
      <c r="F37" s="389">
        <v>106.2</v>
      </c>
      <c r="G37" s="385">
        <v>106.5</v>
      </c>
      <c r="H37" s="386">
        <v>102.5</v>
      </c>
      <c r="I37" s="493">
        <v>105.3</v>
      </c>
      <c r="J37" s="390">
        <v>106.5</v>
      </c>
      <c r="K37" s="494">
        <v>107.7</v>
      </c>
    </row>
    <row r="38" spans="1:11" ht="25.5" x14ac:dyDescent="0.25">
      <c r="A38" s="33" t="s">
        <v>797</v>
      </c>
      <c r="B38" s="33" t="s">
        <v>303</v>
      </c>
      <c r="C38" s="33" t="s">
        <v>326</v>
      </c>
      <c r="D38" s="389">
        <v>115.9</v>
      </c>
      <c r="E38" s="389">
        <v>109.8</v>
      </c>
      <c r="F38" s="389">
        <v>115.9</v>
      </c>
      <c r="G38" s="385">
        <v>115.5</v>
      </c>
      <c r="H38" s="386">
        <v>111</v>
      </c>
      <c r="I38" s="493">
        <v>109.4</v>
      </c>
      <c r="J38" s="493">
        <v>103.4</v>
      </c>
      <c r="K38" s="494">
        <v>112.1</v>
      </c>
    </row>
    <row r="39" spans="1:11" x14ac:dyDescent="0.25">
      <c r="A39" s="33" t="s">
        <v>798</v>
      </c>
      <c r="B39" s="33" t="s">
        <v>25</v>
      </c>
      <c r="C39" s="33" t="s">
        <v>327</v>
      </c>
      <c r="D39" s="389">
        <v>108.6</v>
      </c>
      <c r="E39" s="389">
        <v>100.3</v>
      </c>
      <c r="F39" s="389">
        <v>105.2</v>
      </c>
      <c r="G39" s="494">
        <v>106.8</v>
      </c>
      <c r="H39" s="386">
        <v>103.8</v>
      </c>
      <c r="I39" s="493">
        <v>104.3</v>
      </c>
      <c r="J39" s="493">
        <v>103.9</v>
      </c>
      <c r="K39" s="494">
        <v>105.4</v>
      </c>
    </row>
    <row r="40" spans="1:11" x14ac:dyDescent="0.25">
      <c r="A40" s="33" t="s">
        <v>799</v>
      </c>
      <c r="B40" s="33" t="s">
        <v>26</v>
      </c>
      <c r="C40" s="33" t="s">
        <v>328</v>
      </c>
      <c r="D40" s="824">
        <v>112.8</v>
      </c>
      <c r="E40" s="824">
        <v>116.9</v>
      </c>
      <c r="F40" s="825">
        <v>115.2219900062891</v>
      </c>
      <c r="G40" s="814">
        <v>114.00395144858993</v>
      </c>
      <c r="H40" s="651">
        <v>104.7</v>
      </c>
      <c r="I40" s="825">
        <v>103.95687783286691</v>
      </c>
      <c r="J40" s="825">
        <v>103.50703661824114</v>
      </c>
      <c r="K40" s="814">
        <v>103.40364902488869</v>
      </c>
    </row>
    <row r="41" spans="1:11" ht="15.75" thickBot="1" x14ac:dyDescent="0.3">
      <c r="A41" s="6"/>
      <c r="B41" s="12"/>
      <c r="C41" s="12"/>
      <c r="D41" s="480"/>
      <c r="E41" s="480"/>
      <c r="F41" s="480"/>
      <c r="G41" s="481"/>
      <c r="H41" s="827"/>
      <c r="I41" s="828"/>
      <c r="J41" s="828"/>
      <c r="K41" s="829"/>
    </row>
    <row r="42" spans="1:11" x14ac:dyDescent="0.25">
      <c r="A42" s="2"/>
    </row>
    <row r="43" spans="1:11" ht="22.5" x14ac:dyDescent="0.25">
      <c r="A43" s="125" t="s">
        <v>800</v>
      </c>
      <c r="B43" s="65" t="s">
        <v>30</v>
      </c>
      <c r="C43" s="64" t="s">
        <v>337</v>
      </c>
      <c r="D43" s="1"/>
    </row>
    <row r="44" spans="1:11" ht="22.5" x14ac:dyDescent="0.25">
      <c r="A44" s="125" t="s">
        <v>801</v>
      </c>
      <c r="B44" s="65" t="s">
        <v>31</v>
      </c>
      <c r="C44" s="64" t="s">
        <v>338</v>
      </c>
      <c r="D44" s="1"/>
    </row>
    <row r="45" spans="1:11" ht="22.5" x14ac:dyDescent="0.25">
      <c r="A45" s="125" t="s">
        <v>802</v>
      </c>
      <c r="B45" s="65" t="s">
        <v>32</v>
      </c>
      <c r="C45" s="64" t="s">
        <v>339</v>
      </c>
      <c r="D45" s="1"/>
    </row>
    <row r="46" spans="1:11" x14ac:dyDescent="0.25">
      <c r="B46" s="63"/>
      <c r="C46" s="63"/>
    </row>
  </sheetData>
  <mergeCells count="8">
    <mergeCell ref="A1:C1"/>
    <mergeCell ref="A2:C2"/>
    <mergeCell ref="A4:C4"/>
    <mergeCell ref="E6:G6"/>
    <mergeCell ref="H6:K6"/>
    <mergeCell ref="A3:C3"/>
    <mergeCell ref="A5:C5"/>
    <mergeCell ref="D6:D8"/>
  </mergeCells>
  <hyperlinks>
    <hyperlink ref="C7" location="содер!A1" display="М А З М У Н У"/>
  </hyperlinks>
  <pageMargins left="0.7" right="0.7" top="0.75" bottom="0.75" header="0.3" footer="0.3"/>
  <pageSetup paperSize="9" scale="85" orientation="portrait"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election activeCell="D12" sqref="D12:K38"/>
    </sheetView>
  </sheetViews>
  <sheetFormatPr defaultRowHeight="15" x14ac:dyDescent="0.25"/>
  <cols>
    <col min="1" max="1" width="25.140625" customWidth="1"/>
    <col min="2" max="3" width="34.7109375" style="1" customWidth="1"/>
    <col min="4" max="15" width="9.140625" style="1"/>
  </cols>
  <sheetData>
    <row r="1" spans="1:11" ht="15.75" x14ac:dyDescent="0.25">
      <c r="A1" s="713" t="s">
        <v>1237</v>
      </c>
      <c r="B1" s="713"/>
      <c r="C1" s="713"/>
      <c r="D1" s="143"/>
      <c r="E1" s="143"/>
    </row>
    <row r="2" spans="1:11" ht="15.75" x14ac:dyDescent="0.25">
      <c r="A2" s="714" t="s">
        <v>0</v>
      </c>
      <c r="B2" s="714"/>
      <c r="C2" s="714"/>
      <c r="D2" s="143"/>
      <c r="E2" s="143"/>
    </row>
    <row r="3" spans="1:11" x14ac:dyDescent="0.25">
      <c r="A3" s="719" t="s">
        <v>1238</v>
      </c>
      <c r="B3" s="719"/>
      <c r="C3" s="719"/>
      <c r="D3"/>
      <c r="E3"/>
    </row>
    <row r="4" spans="1:11" s="2" customFormat="1" ht="15.75" x14ac:dyDescent="0.25">
      <c r="A4" s="715" t="s">
        <v>330</v>
      </c>
      <c r="B4" s="715"/>
      <c r="C4" s="715"/>
      <c r="D4" s="143"/>
      <c r="E4" s="143"/>
      <c r="F4" s="1"/>
      <c r="G4" s="1"/>
      <c r="H4" s="1"/>
      <c r="I4" s="1"/>
    </row>
    <row r="5" spans="1:11" s="2" customFormat="1" ht="15.75" thickBot="1" x14ac:dyDescent="0.3">
      <c r="A5" s="720" t="s">
        <v>1239</v>
      </c>
      <c r="B5" s="720"/>
      <c r="C5" s="720"/>
      <c r="D5"/>
      <c r="E5"/>
      <c r="F5" s="1"/>
      <c r="G5" s="1"/>
      <c r="H5" s="1"/>
      <c r="I5" s="1"/>
    </row>
    <row r="6" spans="1:11" s="2" customFormat="1" ht="12.75" x14ac:dyDescent="0.2">
      <c r="D6" s="716">
        <v>2023</v>
      </c>
      <c r="E6" s="716">
        <v>2023</v>
      </c>
      <c r="F6" s="716"/>
      <c r="G6" s="717"/>
      <c r="H6" s="718">
        <v>2024</v>
      </c>
      <c r="I6" s="716"/>
      <c r="J6" s="716"/>
      <c r="K6" s="717"/>
    </row>
    <row r="7" spans="1:11" s="2" customFormat="1" ht="25.5" x14ac:dyDescent="0.2">
      <c r="A7" s="97" t="s">
        <v>704</v>
      </c>
      <c r="B7" s="97" t="s">
        <v>600</v>
      </c>
      <c r="C7" s="226" t="s">
        <v>601</v>
      </c>
      <c r="D7" s="721"/>
      <c r="E7" s="97" t="s">
        <v>918</v>
      </c>
      <c r="F7" s="97" t="s">
        <v>919</v>
      </c>
      <c r="G7" s="194" t="s">
        <v>1244</v>
      </c>
      <c r="H7" s="198" t="s">
        <v>918</v>
      </c>
      <c r="I7" s="97" t="s">
        <v>919</v>
      </c>
      <c r="J7" s="161" t="s">
        <v>1244</v>
      </c>
      <c r="K7" s="194" t="s">
        <v>1245</v>
      </c>
    </row>
    <row r="8" spans="1:11" s="2" customFormat="1" ht="13.5" thickBot="1" x14ac:dyDescent="0.25">
      <c r="A8" s="6"/>
      <c r="B8" s="6"/>
      <c r="C8" s="6"/>
      <c r="D8" s="722"/>
      <c r="E8" s="66" t="s">
        <v>1</v>
      </c>
      <c r="F8" s="66" t="s">
        <v>2</v>
      </c>
      <c r="G8" s="204" t="s">
        <v>1242</v>
      </c>
      <c r="H8" s="206" t="s">
        <v>1</v>
      </c>
      <c r="I8" s="66" t="s">
        <v>2</v>
      </c>
      <c r="J8" s="8" t="s">
        <v>1242</v>
      </c>
      <c r="K8" s="204" t="s">
        <v>1243</v>
      </c>
    </row>
    <row r="9" spans="1:11" s="2" customFormat="1" ht="12.75" x14ac:dyDescent="0.2">
      <c r="D9" s="193"/>
      <c r="E9" s="214"/>
      <c r="F9" s="214"/>
      <c r="G9" s="215"/>
      <c r="H9" s="216"/>
      <c r="I9" s="214"/>
      <c r="J9" s="217"/>
      <c r="K9" s="218"/>
    </row>
    <row r="10" spans="1:11" s="2" customFormat="1" ht="12.75" x14ac:dyDescent="0.2">
      <c r="A10" s="68" t="s">
        <v>708</v>
      </c>
      <c r="B10" s="68" t="s">
        <v>7</v>
      </c>
      <c r="C10" s="68" t="s">
        <v>342</v>
      </c>
      <c r="G10" s="205"/>
      <c r="H10" s="207"/>
      <c r="K10" s="205"/>
    </row>
    <row r="11" spans="1:11" s="2" customFormat="1" ht="12.75" x14ac:dyDescent="0.2">
      <c r="B11" s="68"/>
      <c r="C11" s="68"/>
      <c r="G11" s="205"/>
      <c r="H11" s="207"/>
      <c r="K11" s="205"/>
    </row>
    <row r="12" spans="1:11" s="2" customFormat="1" ht="25.5" x14ac:dyDescent="0.2">
      <c r="A12" s="33" t="s">
        <v>774</v>
      </c>
      <c r="B12" s="33" t="s">
        <v>199</v>
      </c>
      <c r="C12" s="33" t="s">
        <v>304</v>
      </c>
      <c r="D12" s="813">
        <v>74</v>
      </c>
      <c r="E12" s="813">
        <v>91.478093403948009</v>
      </c>
      <c r="F12" s="813">
        <v>87.72759517616457</v>
      </c>
      <c r="G12" s="814">
        <v>83.4</v>
      </c>
      <c r="H12" s="584">
        <v>73.822825219473259</v>
      </c>
      <c r="I12" s="582">
        <v>71.913746630727758</v>
      </c>
      <c r="J12" s="479">
        <v>77.2</v>
      </c>
      <c r="K12" s="816">
        <v>81.3</v>
      </c>
    </row>
    <row r="13" spans="1:11" s="2" customFormat="1" ht="12.75" x14ac:dyDescent="0.2">
      <c r="A13" s="33" t="s">
        <v>775</v>
      </c>
      <c r="B13" s="33" t="s">
        <v>13</v>
      </c>
      <c r="C13" s="33" t="s">
        <v>305</v>
      </c>
      <c r="D13" s="585">
        <v>111.8</v>
      </c>
      <c r="E13" s="585">
        <v>130</v>
      </c>
      <c r="F13" s="585">
        <v>114.1</v>
      </c>
      <c r="G13" s="650">
        <v>112.1</v>
      </c>
      <c r="H13" s="651">
        <v>106</v>
      </c>
      <c r="I13" s="479">
        <v>105.8</v>
      </c>
      <c r="J13" s="479">
        <v>106.1</v>
      </c>
      <c r="K13" s="816" t="s">
        <v>14</v>
      </c>
    </row>
    <row r="14" spans="1:11" s="2" customFormat="1" ht="25.5" x14ac:dyDescent="0.2">
      <c r="A14" s="33" t="s">
        <v>776</v>
      </c>
      <c r="B14" s="33" t="s">
        <v>302</v>
      </c>
      <c r="C14" s="33" t="s">
        <v>306</v>
      </c>
      <c r="D14" s="585">
        <v>83.7</v>
      </c>
      <c r="E14" s="585">
        <v>83.4</v>
      </c>
      <c r="F14" s="585">
        <v>91.7</v>
      </c>
      <c r="G14" s="650">
        <v>88.7</v>
      </c>
      <c r="H14" s="651">
        <v>98.2</v>
      </c>
      <c r="I14" s="104">
        <v>89</v>
      </c>
      <c r="J14" s="479">
        <v>89.5</v>
      </c>
      <c r="K14" s="816">
        <v>91.7</v>
      </c>
    </row>
    <row r="15" spans="1:11" s="2" customFormat="1" ht="28.5" x14ac:dyDescent="0.2">
      <c r="A15" s="33" t="s">
        <v>777</v>
      </c>
      <c r="B15" s="33" t="s">
        <v>36</v>
      </c>
      <c r="C15" s="33" t="s">
        <v>333</v>
      </c>
      <c r="D15" s="833">
        <v>79.599999999999994</v>
      </c>
      <c r="E15" s="833">
        <v>120.3</v>
      </c>
      <c r="F15" s="799">
        <v>79.400000000000006</v>
      </c>
      <c r="G15" s="834">
        <v>75.3</v>
      </c>
      <c r="H15" s="833">
        <v>89.8</v>
      </c>
      <c r="I15" s="833">
        <v>84.1</v>
      </c>
      <c r="J15" s="833">
        <v>93.7</v>
      </c>
      <c r="K15" s="834">
        <v>96.6</v>
      </c>
    </row>
    <row r="16" spans="1:11" s="2" customFormat="1" ht="25.5" x14ac:dyDescent="0.2">
      <c r="A16" s="33" t="s">
        <v>778</v>
      </c>
      <c r="B16" s="33" t="s">
        <v>295</v>
      </c>
      <c r="C16" s="33" t="s">
        <v>307</v>
      </c>
      <c r="D16" s="833"/>
      <c r="E16" s="833"/>
      <c r="F16" s="799"/>
      <c r="G16" s="834"/>
      <c r="H16" s="833"/>
      <c r="I16" s="833"/>
      <c r="J16" s="833"/>
      <c r="K16" s="834"/>
    </row>
    <row r="17" spans="1:11" s="2" customFormat="1" ht="12.75" x14ac:dyDescent="0.2">
      <c r="A17" s="33" t="s">
        <v>779</v>
      </c>
      <c r="B17" s="67" t="s">
        <v>15</v>
      </c>
      <c r="C17" s="67" t="s">
        <v>308</v>
      </c>
      <c r="D17" s="833" t="s">
        <v>18</v>
      </c>
      <c r="E17" s="833" t="s">
        <v>18</v>
      </c>
      <c r="F17" s="799" t="s">
        <v>18</v>
      </c>
      <c r="G17" s="834" t="s">
        <v>18</v>
      </c>
      <c r="H17" s="833" t="s">
        <v>18</v>
      </c>
      <c r="I17" s="833" t="s">
        <v>18</v>
      </c>
      <c r="J17" s="833">
        <v>152.80000000000001</v>
      </c>
      <c r="K17" s="834">
        <v>57.7</v>
      </c>
    </row>
    <row r="18" spans="1:11" s="2" customFormat="1" ht="38.25" x14ac:dyDescent="0.2">
      <c r="A18" s="33" t="s">
        <v>780</v>
      </c>
      <c r="B18" s="67" t="s">
        <v>340</v>
      </c>
      <c r="C18" s="67" t="s">
        <v>309</v>
      </c>
      <c r="D18" s="833">
        <v>100</v>
      </c>
      <c r="E18" s="833">
        <v>100</v>
      </c>
      <c r="F18" s="833">
        <v>101.1</v>
      </c>
      <c r="G18" s="834">
        <v>100</v>
      </c>
      <c r="H18" s="833">
        <v>100</v>
      </c>
      <c r="I18" s="833">
        <v>100</v>
      </c>
      <c r="J18" s="799">
        <v>545.6</v>
      </c>
      <c r="K18" s="834">
        <v>944</v>
      </c>
    </row>
    <row r="19" spans="1:11" s="2" customFormat="1" ht="12.75" x14ac:dyDescent="0.2">
      <c r="A19" s="33" t="s">
        <v>805</v>
      </c>
      <c r="B19" s="67" t="s">
        <v>29</v>
      </c>
      <c r="C19" s="70" t="s">
        <v>341</v>
      </c>
      <c r="D19" s="833">
        <v>103.5</v>
      </c>
      <c r="E19" s="833">
        <v>101.5</v>
      </c>
      <c r="F19" s="833">
        <v>100.8</v>
      </c>
      <c r="G19" s="834">
        <v>99.8</v>
      </c>
      <c r="H19" s="833">
        <v>93.4</v>
      </c>
      <c r="I19" s="833">
        <v>95.7</v>
      </c>
      <c r="J19" s="833">
        <v>97.4</v>
      </c>
      <c r="K19" s="834">
        <v>95.1</v>
      </c>
    </row>
    <row r="20" spans="1:11" s="2" customFormat="1" ht="12.75" x14ac:dyDescent="0.2">
      <c r="A20" s="33" t="s">
        <v>781</v>
      </c>
      <c r="B20" s="67" t="s">
        <v>16</v>
      </c>
      <c r="C20" s="67" t="s">
        <v>310</v>
      </c>
      <c r="D20" s="833">
        <v>132</v>
      </c>
      <c r="E20" s="833">
        <v>128.6</v>
      </c>
      <c r="F20" s="799">
        <v>147</v>
      </c>
      <c r="G20" s="834">
        <v>137.69999999999999</v>
      </c>
      <c r="H20" s="833">
        <v>118.8</v>
      </c>
      <c r="I20" s="833">
        <v>105.7</v>
      </c>
      <c r="J20" s="833">
        <v>106.4</v>
      </c>
      <c r="K20" s="834">
        <v>100.5</v>
      </c>
    </row>
    <row r="21" spans="1:11" s="2" customFormat="1" ht="12.75" x14ac:dyDescent="0.2">
      <c r="A21" s="33" t="s">
        <v>782</v>
      </c>
      <c r="B21" s="67" t="s">
        <v>17</v>
      </c>
      <c r="C21" s="67" t="s">
        <v>311</v>
      </c>
      <c r="D21" s="833">
        <v>96.7</v>
      </c>
      <c r="E21" s="833">
        <v>104.6</v>
      </c>
      <c r="F21" s="799">
        <v>104.1</v>
      </c>
      <c r="G21" s="834">
        <v>103.4</v>
      </c>
      <c r="H21" s="833">
        <v>99.6</v>
      </c>
      <c r="I21" s="833">
        <v>100.3</v>
      </c>
      <c r="J21" s="833">
        <v>100.9</v>
      </c>
      <c r="K21" s="834">
        <v>103.5</v>
      </c>
    </row>
    <row r="22" spans="1:11" s="2" customFormat="1" ht="41.25" x14ac:dyDescent="0.2">
      <c r="A22" s="648" t="s">
        <v>2325</v>
      </c>
      <c r="B22" s="648" t="s">
        <v>2323</v>
      </c>
      <c r="C22" s="648" t="s">
        <v>2324</v>
      </c>
      <c r="D22" s="585">
        <v>99.8</v>
      </c>
      <c r="E22" s="585">
        <v>102.5</v>
      </c>
      <c r="F22" s="585">
        <v>102.4</v>
      </c>
      <c r="G22" s="650">
        <v>99.5</v>
      </c>
      <c r="H22" s="651">
        <v>99.7</v>
      </c>
      <c r="I22" s="479">
        <v>102.7</v>
      </c>
      <c r="J22" s="479">
        <v>111.1</v>
      </c>
      <c r="K22" s="816">
        <v>104.7</v>
      </c>
    </row>
    <row r="23" spans="1:11" s="2" customFormat="1" ht="25.5" x14ac:dyDescent="0.2">
      <c r="A23" s="33" t="s">
        <v>783</v>
      </c>
      <c r="B23" s="33" t="s">
        <v>332</v>
      </c>
      <c r="C23" s="33" t="s">
        <v>312</v>
      </c>
      <c r="D23" s="585"/>
      <c r="E23" s="585"/>
      <c r="F23" s="585"/>
      <c r="G23" s="650"/>
      <c r="H23" s="651"/>
      <c r="I23" s="479"/>
      <c r="J23" s="479"/>
      <c r="K23" s="816"/>
    </row>
    <row r="24" spans="1:11" s="2" customFormat="1" ht="25.5" x14ac:dyDescent="0.2">
      <c r="A24" s="33" t="s">
        <v>784</v>
      </c>
      <c r="B24" s="67" t="s">
        <v>298</v>
      </c>
      <c r="C24" s="67" t="s">
        <v>313</v>
      </c>
      <c r="D24" s="585">
        <v>83.4</v>
      </c>
      <c r="E24" s="585" t="s">
        <v>18</v>
      </c>
      <c r="F24" s="585">
        <v>75.400000000000006</v>
      </c>
      <c r="G24" s="650"/>
      <c r="H24" s="651"/>
      <c r="I24" s="479"/>
      <c r="J24" s="479">
        <v>136.4</v>
      </c>
      <c r="K24" s="262">
        <v>124</v>
      </c>
    </row>
    <row r="25" spans="1:11" s="2" customFormat="1" ht="12.75" x14ac:dyDescent="0.2">
      <c r="A25" s="33" t="s">
        <v>787</v>
      </c>
      <c r="B25" s="67" t="s">
        <v>20</v>
      </c>
      <c r="C25" s="67" t="s">
        <v>316</v>
      </c>
      <c r="D25" s="585">
        <v>102.2</v>
      </c>
      <c r="E25" s="585" t="s">
        <v>18</v>
      </c>
      <c r="F25" s="585">
        <v>106.4</v>
      </c>
      <c r="G25" s="650"/>
      <c r="H25" s="651"/>
      <c r="I25" s="479"/>
      <c r="J25" s="479">
        <v>102.1</v>
      </c>
      <c r="K25" s="262">
        <v>84.9</v>
      </c>
    </row>
    <row r="26" spans="1:11" s="2" customFormat="1" ht="12.75" x14ac:dyDescent="0.2">
      <c r="A26" s="33" t="s">
        <v>788</v>
      </c>
      <c r="B26" s="67" t="s">
        <v>21</v>
      </c>
      <c r="C26" s="67" t="s">
        <v>317</v>
      </c>
      <c r="D26" s="585">
        <v>105.7</v>
      </c>
      <c r="E26" s="585" t="s">
        <v>18</v>
      </c>
      <c r="F26" s="585">
        <v>104.9</v>
      </c>
      <c r="G26" s="650"/>
      <c r="H26" s="651"/>
      <c r="I26" s="479">
        <v>288.39999999999998</v>
      </c>
      <c r="J26" s="104">
        <v>110</v>
      </c>
      <c r="K26" s="262">
        <v>103.1</v>
      </c>
    </row>
    <row r="27" spans="1:11" s="2" customFormat="1" ht="25.5" x14ac:dyDescent="0.2">
      <c r="A27" s="33" t="s">
        <v>789</v>
      </c>
      <c r="B27" s="67" t="s">
        <v>300</v>
      </c>
      <c r="C27" s="67" t="s">
        <v>318</v>
      </c>
      <c r="D27" s="585">
        <v>102.3</v>
      </c>
      <c r="E27" s="585">
        <v>101.8</v>
      </c>
      <c r="F27" s="585">
        <v>101.6</v>
      </c>
      <c r="G27" s="650"/>
      <c r="H27" s="651">
        <v>97</v>
      </c>
      <c r="I27" s="479">
        <v>101.5</v>
      </c>
      <c r="J27" s="479">
        <v>102.5</v>
      </c>
      <c r="K27" s="816">
        <v>104.4</v>
      </c>
    </row>
    <row r="28" spans="1:11" s="2" customFormat="1" ht="12.75" x14ac:dyDescent="0.2">
      <c r="A28" s="33" t="s">
        <v>790</v>
      </c>
      <c r="B28" s="67" t="s">
        <v>22</v>
      </c>
      <c r="C28" s="67" t="s">
        <v>319</v>
      </c>
      <c r="D28" s="585">
        <v>105.6</v>
      </c>
      <c r="E28" s="585">
        <v>105.2</v>
      </c>
      <c r="F28" s="585">
        <v>105.3</v>
      </c>
      <c r="G28" s="650"/>
      <c r="H28" s="651">
        <v>103.3</v>
      </c>
      <c r="I28" s="479">
        <v>103.5</v>
      </c>
      <c r="J28" s="479">
        <v>103.1</v>
      </c>
      <c r="K28" s="816">
        <v>103.2</v>
      </c>
    </row>
    <row r="29" spans="1:11" s="2" customFormat="1" ht="12.75" x14ac:dyDescent="0.2">
      <c r="A29" s="33" t="s">
        <v>791</v>
      </c>
      <c r="B29" s="67" t="s">
        <v>23</v>
      </c>
      <c r="C29" s="67" t="s">
        <v>320</v>
      </c>
      <c r="D29" s="585">
        <v>92.7</v>
      </c>
      <c r="E29" s="585">
        <v>85.3</v>
      </c>
      <c r="F29" s="585">
        <v>92.3</v>
      </c>
      <c r="G29" s="650"/>
      <c r="H29" s="651">
        <v>119.9</v>
      </c>
      <c r="I29" s="479">
        <v>115.2</v>
      </c>
      <c r="J29" s="479">
        <v>115.6</v>
      </c>
      <c r="K29" s="816">
        <v>119.9</v>
      </c>
    </row>
    <row r="30" spans="1:11" s="2" customFormat="1" ht="12.75" x14ac:dyDescent="0.2">
      <c r="A30" s="33" t="s">
        <v>792</v>
      </c>
      <c r="B30" s="67" t="s">
        <v>24</v>
      </c>
      <c r="C30" s="67" t="s">
        <v>321</v>
      </c>
      <c r="D30" s="585">
        <v>99.8</v>
      </c>
      <c r="E30" s="585" t="s">
        <v>18</v>
      </c>
      <c r="F30" s="585">
        <v>99.8</v>
      </c>
      <c r="G30" s="650"/>
      <c r="H30" s="651" t="s">
        <v>18</v>
      </c>
      <c r="I30" s="479">
        <v>100.9</v>
      </c>
      <c r="J30" s="479">
        <v>100.9</v>
      </c>
      <c r="K30" s="816">
        <v>100.9</v>
      </c>
    </row>
    <row r="31" spans="1:11" s="2" customFormat="1" ht="12.75" x14ac:dyDescent="0.2">
      <c r="A31" s="33" t="s">
        <v>793</v>
      </c>
      <c r="B31" s="33" t="s">
        <v>4</v>
      </c>
      <c r="C31" s="33" t="s">
        <v>322</v>
      </c>
      <c r="D31" s="585">
        <v>148.6</v>
      </c>
      <c r="E31" s="585">
        <v>86.2</v>
      </c>
      <c r="F31" s="585">
        <v>124.9</v>
      </c>
      <c r="G31" s="650">
        <v>140.19999999999999</v>
      </c>
      <c r="H31" s="585">
        <v>193.3</v>
      </c>
      <c r="I31" s="585">
        <v>180.4</v>
      </c>
      <c r="J31" s="479">
        <v>143.30000000000001</v>
      </c>
      <c r="K31" s="816">
        <v>133.5</v>
      </c>
    </row>
    <row r="32" spans="1:11" s="2" customFormat="1" ht="25.5" x14ac:dyDescent="0.2">
      <c r="A32" s="33" t="s">
        <v>794</v>
      </c>
      <c r="B32" s="33" t="s">
        <v>5</v>
      </c>
      <c r="C32" s="33" t="s">
        <v>323</v>
      </c>
      <c r="D32" s="585">
        <v>71.7</v>
      </c>
      <c r="E32" s="585">
        <v>62.8</v>
      </c>
      <c r="F32" s="585">
        <v>58.6</v>
      </c>
      <c r="G32" s="814">
        <v>66</v>
      </c>
      <c r="H32" s="585">
        <v>96.8</v>
      </c>
      <c r="I32" s="585">
        <v>123.5</v>
      </c>
      <c r="J32" s="479">
        <v>133.9</v>
      </c>
      <c r="K32" s="816">
        <v>143.69999999999999</v>
      </c>
    </row>
    <row r="33" spans="1:11" s="2" customFormat="1" ht="25.5" x14ac:dyDescent="0.2">
      <c r="A33" s="33" t="s">
        <v>795</v>
      </c>
      <c r="B33" s="33" t="s">
        <v>301</v>
      </c>
      <c r="C33" s="33" t="s">
        <v>324</v>
      </c>
      <c r="D33" s="389">
        <v>133.69999999999999</v>
      </c>
      <c r="E33" s="384">
        <v>127</v>
      </c>
      <c r="F33" s="384">
        <v>163.80000000000001</v>
      </c>
      <c r="G33" s="385">
        <v>108.5</v>
      </c>
      <c r="H33" s="386">
        <v>101</v>
      </c>
      <c r="I33" s="823">
        <v>109.2</v>
      </c>
      <c r="J33" s="823">
        <v>108.5</v>
      </c>
      <c r="K33" s="494">
        <v>102.9</v>
      </c>
    </row>
    <row r="34" spans="1:11" ht="25.5" x14ac:dyDescent="0.25">
      <c r="A34" s="33" t="s">
        <v>796</v>
      </c>
      <c r="B34" s="33" t="s">
        <v>294</v>
      </c>
      <c r="C34" s="33" t="s">
        <v>325</v>
      </c>
      <c r="D34" s="389">
        <v>135</v>
      </c>
      <c r="E34" s="384">
        <v>100.5</v>
      </c>
      <c r="F34" s="384">
        <v>121.9</v>
      </c>
      <c r="G34" s="385">
        <v>111</v>
      </c>
      <c r="H34" s="386">
        <v>114.3</v>
      </c>
      <c r="I34" s="823">
        <v>116.3</v>
      </c>
      <c r="J34" s="823">
        <v>111.9</v>
      </c>
      <c r="K34" s="494">
        <v>107.7</v>
      </c>
    </row>
    <row r="35" spans="1:11" ht="25.5" x14ac:dyDescent="0.25">
      <c r="A35" s="33" t="s">
        <v>797</v>
      </c>
      <c r="B35" s="33" t="s">
        <v>303</v>
      </c>
      <c r="C35" s="33" t="s">
        <v>326</v>
      </c>
      <c r="D35" s="585">
        <v>110.7</v>
      </c>
      <c r="E35" s="585">
        <v>115.9</v>
      </c>
      <c r="F35" s="585">
        <v>113.3</v>
      </c>
      <c r="G35" s="814">
        <v>107</v>
      </c>
      <c r="H35" s="651">
        <v>125.3</v>
      </c>
      <c r="I35" s="479">
        <v>117</v>
      </c>
      <c r="J35" s="479">
        <v>111.9</v>
      </c>
      <c r="K35" s="816">
        <v>110.9</v>
      </c>
    </row>
    <row r="36" spans="1:11" x14ac:dyDescent="0.25">
      <c r="A36" s="33" t="s">
        <v>798</v>
      </c>
      <c r="B36" s="33" t="s">
        <v>25</v>
      </c>
      <c r="C36" s="33" t="s">
        <v>327</v>
      </c>
      <c r="D36" s="585">
        <v>111.3</v>
      </c>
      <c r="E36" s="585">
        <v>108.1</v>
      </c>
      <c r="F36" s="585">
        <v>123.4</v>
      </c>
      <c r="G36" s="650">
        <v>111.8</v>
      </c>
      <c r="H36" s="651">
        <v>131</v>
      </c>
      <c r="I36" s="479">
        <v>128.1</v>
      </c>
      <c r="J36" s="479">
        <v>144.19999999999999</v>
      </c>
      <c r="K36" s="816">
        <v>130.5</v>
      </c>
    </row>
    <row r="37" spans="1:11" x14ac:dyDescent="0.25">
      <c r="A37" s="33" t="s">
        <v>799</v>
      </c>
      <c r="B37" s="33" t="s">
        <v>26</v>
      </c>
      <c r="C37" s="33" t="s">
        <v>328</v>
      </c>
      <c r="D37" s="824">
        <v>108.1</v>
      </c>
      <c r="E37" s="824">
        <v>110.5</v>
      </c>
      <c r="F37" s="825">
        <v>109.05938224482632</v>
      </c>
      <c r="G37" s="814">
        <v>108.31258079595905</v>
      </c>
      <c r="H37" s="824">
        <v>106.3</v>
      </c>
      <c r="I37" s="825">
        <v>106.14997844638548</v>
      </c>
      <c r="J37" s="825">
        <v>106.00625906962075</v>
      </c>
      <c r="K37" s="814">
        <v>106.29801810249558</v>
      </c>
    </row>
    <row r="38" spans="1:11" ht="15.75" thickBot="1" x14ac:dyDescent="0.3">
      <c r="A38" s="6"/>
      <c r="B38" s="6"/>
      <c r="C38" s="6"/>
      <c r="D38" s="470"/>
      <c r="E38" s="470"/>
      <c r="F38" s="470"/>
      <c r="G38" s="826"/>
      <c r="H38" s="827"/>
      <c r="I38" s="470"/>
      <c r="J38" s="470"/>
      <c r="K38" s="826"/>
    </row>
    <row r="39" spans="1:11" x14ac:dyDescent="0.25">
      <c r="A39" s="2"/>
    </row>
    <row r="40" spans="1:11" ht="22.5" x14ac:dyDescent="0.25">
      <c r="A40" s="125" t="s">
        <v>800</v>
      </c>
      <c r="B40" s="65" t="s">
        <v>30</v>
      </c>
      <c r="C40" s="64" t="s">
        <v>337</v>
      </c>
    </row>
    <row r="41" spans="1:11" ht="22.5" x14ac:dyDescent="0.25">
      <c r="A41" s="125" t="s">
        <v>801</v>
      </c>
      <c r="B41" s="65" t="s">
        <v>31</v>
      </c>
      <c r="C41" s="64" t="s">
        <v>338</v>
      </c>
    </row>
    <row r="42" spans="1:11" ht="22.5" x14ac:dyDescent="0.25">
      <c r="A42" s="125" t="s">
        <v>802</v>
      </c>
      <c r="B42" s="65" t="s">
        <v>32</v>
      </c>
      <c r="C42" s="64" t="s">
        <v>339</v>
      </c>
    </row>
    <row r="43" spans="1:11" x14ac:dyDescent="0.25">
      <c r="B43" s="11"/>
      <c r="C43" s="11"/>
    </row>
  </sheetData>
  <mergeCells count="8">
    <mergeCell ref="H6:K6"/>
    <mergeCell ref="A3:C3"/>
    <mergeCell ref="A5:C5"/>
    <mergeCell ref="A1:C1"/>
    <mergeCell ref="A2:C2"/>
    <mergeCell ref="A4:C4"/>
    <mergeCell ref="D6:D8"/>
    <mergeCell ref="E6:G6"/>
  </mergeCells>
  <hyperlinks>
    <hyperlink ref="C7" location="содер!A1" display="М А З М У Н У"/>
  </hyperlinks>
  <pageMargins left="0.7" right="0.7" top="0.75" bottom="0.75" header="0.3" footer="0.3"/>
  <pageSetup paperSize="9" scale="85" orientation="portrait"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topLeftCell="A7" workbookViewId="0">
      <selection activeCell="D12" sqref="D12:K37"/>
    </sheetView>
  </sheetViews>
  <sheetFormatPr defaultRowHeight="15" x14ac:dyDescent="0.25"/>
  <cols>
    <col min="1" max="1" width="27.28515625" customWidth="1"/>
    <col min="2" max="2" width="32.85546875" customWidth="1"/>
    <col min="3" max="3" width="37.42578125" customWidth="1"/>
  </cols>
  <sheetData>
    <row r="1" spans="1:11" ht="30.75" customHeight="1" x14ac:dyDescent="0.25">
      <c r="A1" s="714" t="s">
        <v>1237</v>
      </c>
      <c r="B1" s="714"/>
      <c r="C1" s="714"/>
      <c r="D1" s="143"/>
      <c r="E1" s="143"/>
    </row>
    <row r="2" spans="1:11" ht="15.75" x14ac:dyDescent="0.25">
      <c r="A2" s="714" t="s">
        <v>0</v>
      </c>
      <c r="B2" s="714"/>
      <c r="C2" s="714"/>
      <c r="D2" s="143"/>
      <c r="E2" s="143"/>
    </row>
    <row r="3" spans="1:11" ht="14.25" customHeight="1" x14ac:dyDescent="0.25">
      <c r="A3" s="719" t="s">
        <v>1238</v>
      </c>
      <c r="B3" s="719"/>
      <c r="C3" s="719"/>
    </row>
    <row r="4" spans="1:11" ht="15" customHeight="1" x14ac:dyDescent="0.25">
      <c r="A4" s="715" t="s">
        <v>330</v>
      </c>
      <c r="B4" s="715"/>
      <c r="C4" s="715"/>
      <c r="D4" s="143"/>
      <c r="E4" s="143"/>
    </row>
    <row r="5" spans="1:11" ht="15" customHeight="1" thickBot="1" x14ac:dyDescent="0.3">
      <c r="A5" s="720" t="s">
        <v>1239</v>
      </c>
      <c r="B5" s="720"/>
      <c r="C5" s="720"/>
      <c r="F5" s="1"/>
      <c r="G5" s="1"/>
      <c r="H5" s="1"/>
      <c r="I5" s="1"/>
    </row>
    <row r="6" spans="1:11" s="2" customFormat="1" ht="12.75" x14ac:dyDescent="0.2">
      <c r="D6" s="716">
        <v>2023</v>
      </c>
      <c r="E6" s="716">
        <v>2023</v>
      </c>
      <c r="F6" s="716"/>
      <c r="G6" s="717"/>
      <c r="H6" s="716">
        <v>2024</v>
      </c>
      <c r="I6" s="716"/>
      <c r="J6" s="716"/>
      <c r="K6" s="717"/>
    </row>
    <row r="7" spans="1:11" s="2" customFormat="1" ht="25.5" x14ac:dyDescent="0.2">
      <c r="A7" s="97" t="s">
        <v>704</v>
      </c>
      <c r="B7" s="97" t="s">
        <v>600</v>
      </c>
      <c r="C7" s="226" t="s">
        <v>601</v>
      </c>
      <c r="D7" s="721"/>
      <c r="E7" s="97" t="s">
        <v>918</v>
      </c>
      <c r="F7" s="97" t="s">
        <v>919</v>
      </c>
      <c r="G7" s="194" t="s">
        <v>1244</v>
      </c>
      <c r="H7" s="198" t="s">
        <v>918</v>
      </c>
      <c r="I7" s="97" t="s">
        <v>919</v>
      </c>
      <c r="J7" s="161" t="s">
        <v>1244</v>
      </c>
      <c r="K7" s="194" t="s">
        <v>1245</v>
      </c>
    </row>
    <row r="8" spans="1:11" s="2" customFormat="1" ht="13.5" thickBot="1" x14ac:dyDescent="0.25">
      <c r="A8" s="6"/>
      <c r="B8" s="6"/>
      <c r="C8" s="6"/>
      <c r="D8" s="722"/>
      <c r="E8" s="66" t="s">
        <v>1</v>
      </c>
      <c r="F8" s="66" t="s">
        <v>2</v>
      </c>
      <c r="G8" s="204" t="s">
        <v>1242</v>
      </c>
      <c r="H8" s="206" t="s">
        <v>1</v>
      </c>
      <c r="I8" s="66" t="s">
        <v>2</v>
      </c>
      <c r="J8" s="8" t="s">
        <v>1242</v>
      </c>
      <c r="K8" s="204" t="s">
        <v>1243</v>
      </c>
    </row>
    <row r="9" spans="1:11" s="2" customFormat="1" x14ac:dyDescent="0.25">
      <c r="B9" s="1"/>
      <c r="C9" s="1"/>
      <c r="D9" s="1"/>
      <c r="E9" s="1"/>
      <c r="F9" s="1"/>
      <c r="G9" s="212"/>
      <c r="H9" s="219"/>
      <c r="I9" s="1"/>
      <c r="K9" s="205"/>
    </row>
    <row r="10" spans="1:11" s="2" customFormat="1" ht="12.75" x14ac:dyDescent="0.2">
      <c r="A10" s="68" t="s">
        <v>709</v>
      </c>
      <c r="B10" s="10" t="s">
        <v>8</v>
      </c>
      <c r="C10" s="10" t="s">
        <v>344</v>
      </c>
      <c r="G10" s="205"/>
      <c r="H10" s="207"/>
      <c r="K10" s="205"/>
    </row>
    <row r="11" spans="1:11" s="2" customFormat="1" ht="12.75" x14ac:dyDescent="0.2">
      <c r="B11" s="10"/>
      <c r="C11" s="10"/>
      <c r="G11" s="205"/>
      <c r="H11" s="207"/>
      <c r="K11" s="205"/>
    </row>
    <row r="12" spans="1:11" s="2" customFormat="1" ht="25.5" x14ac:dyDescent="0.2">
      <c r="A12" s="33" t="s">
        <v>774</v>
      </c>
      <c r="B12" s="33" t="s">
        <v>199</v>
      </c>
      <c r="C12" s="33" t="s">
        <v>304</v>
      </c>
      <c r="D12" s="585">
        <v>79.7</v>
      </c>
      <c r="E12" s="585">
        <v>91</v>
      </c>
      <c r="F12" s="585">
        <v>85.9</v>
      </c>
      <c r="G12" s="650">
        <v>76.900000000000006</v>
      </c>
      <c r="H12" s="651">
        <v>81.099999999999994</v>
      </c>
      <c r="I12" s="479">
        <v>82.9</v>
      </c>
      <c r="J12" s="479">
        <v>88.1</v>
      </c>
      <c r="K12" s="816">
        <v>78.900000000000006</v>
      </c>
    </row>
    <row r="13" spans="1:11" s="2" customFormat="1" ht="12.75" x14ac:dyDescent="0.2">
      <c r="A13" s="33" t="s">
        <v>775</v>
      </c>
      <c r="B13" s="33" t="s">
        <v>13</v>
      </c>
      <c r="C13" s="33" t="s">
        <v>305</v>
      </c>
      <c r="D13" s="585">
        <v>126.8</v>
      </c>
      <c r="E13" s="585">
        <v>163.80000000000001</v>
      </c>
      <c r="F13" s="585">
        <v>133.80000000000001</v>
      </c>
      <c r="G13" s="650">
        <v>129</v>
      </c>
      <c r="H13" s="651">
        <v>103.8</v>
      </c>
      <c r="I13" s="479">
        <v>104.6</v>
      </c>
      <c r="J13" s="479">
        <v>105.2</v>
      </c>
      <c r="K13" s="816" t="s">
        <v>14</v>
      </c>
    </row>
    <row r="14" spans="1:11" s="2" customFormat="1" ht="25.5" x14ac:dyDescent="0.2">
      <c r="A14" s="33" t="s">
        <v>776</v>
      </c>
      <c r="B14" s="33" t="s">
        <v>302</v>
      </c>
      <c r="C14" s="33" t="s">
        <v>306</v>
      </c>
      <c r="D14" s="813">
        <v>90</v>
      </c>
      <c r="E14" s="585">
        <v>91.7</v>
      </c>
      <c r="F14" s="585">
        <v>93.6</v>
      </c>
      <c r="G14" s="650">
        <v>88.7</v>
      </c>
      <c r="H14" s="651">
        <v>71.7</v>
      </c>
      <c r="I14" s="479">
        <v>91.9</v>
      </c>
      <c r="J14" s="479">
        <v>89.5</v>
      </c>
      <c r="K14" s="816">
        <v>95.3</v>
      </c>
    </row>
    <row r="15" spans="1:11" s="2" customFormat="1" ht="28.5" x14ac:dyDescent="0.2">
      <c r="A15" s="33" t="s">
        <v>777</v>
      </c>
      <c r="B15" s="33" t="s">
        <v>36</v>
      </c>
      <c r="C15" s="33" t="s">
        <v>333</v>
      </c>
      <c r="D15" s="833">
        <v>104.3</v>
      </c>
      <c r="E15" s="833">
        <v>113.1</v>
      </c>
      <c r="F15" s="833">
        <v>108.9</v>
      </c>
      <c r="G15" s="834">
        <v>107</v>
      </c>
      <c r="H15" s="833">
        <v>112</v>
      </c>
      <c r="I15" s="833">
        <v>109.2</v>
      </c>
      <c r="J15" s="833">
        <v>118.6</v>
      </c>
      <c r="K15" s="834">
        <v>127.2</v>
      </c>
    </row>
    <row r="16" spans="1:11" s="2" customFormat="1" ht="25.5" x14ac:dyDescent="0.2">
      <c r="A16" s="33" t="s">
        <v>778</v>
      </c>
      <c r="B16" s="33" t="s">
        <v>295</v>
      </c>
      <c r="C16" s="33" t="s">
        <v>307</v>
      </c>
      <c r="D16" s="833"/>
      <c r="E16" s="833"/>
      <c r="F16" s="833"/>
      <c r="G16" s="834"/>
      <c r="H16" s="833"/>
      <c r="I16" s="833"/>
      <c r="J16" s="833"/>
      <c r="K16" s="834"/>
    </row>
    <row r="17" spans="1:11" s="2" customFormat="1" ht="12.75" x14ac:dyDescent="0.2">
      <c r="A17" s="33" t="s">
        <v>779</v>
      </c>
      <c r="B17" s="67" t="s">
        <v>15</v>
      </c>
      <c r="C17" s="67" t="s">
        <v>308</v>
      </c>
      <c r="D17" s="833">
        <v>98.7</v>
      </c>
      <c r="E17" s="833">
        <v>122</v>
      </c>
      <c r="F17" s="833">
        <v>116.3</v>
      </c>
      <c r="G17" s="834">
        <v>98.8</v>
      </c>
      <c r="H17" s="833">
        <v>91.8</v>
      </c>
      <c r="I17" s="833">
        <v>103.2</v>
      </c>
      <c r="J17" s="833">
        <v>135.69999999999999</v>
      </c>
      <c r="K17" s="834">
        <v>129</v>
      </c>
    </row>
    <row r="18" spans="1:11" s="2" customFormat="1" ht="12.75" x14ac:dyDescent="0.2">
      <c r="A18" s="33" t="s">
        <v>781</v>
      </c>
      <c r="B18" s="67" t="s">
        <v>16</v>
      </c>
      <c r="C18" s="67" t="s">
        <v>310</v>
      </c>
      <c r="D18" s="833">
        <v>105.5</v>
      </c>
      <c r="E18" s="833">
        <v>104.6</v>
      </c>
      <c r="F18" s="833">
        <v>103.3</v>
      </c>
      <c r="G18" s="834">
        <v>104.2</v>
      </c>
      <c r="H18" s="833">
        <v>101.8</v>
      </c>
      <c r="I18" s="833">
        <v>102.5</v>
      </c>
      <c r="J18" s="833">
        <v>103.3</v>
      </c>
      <c r="K18" s="834">
        <v>103.3</v>
      </c>
    </row>
    <row r="19" spans="1:11" s="2" customFormat="1" ht="12.75" x14ac:dyDescent="0.2">
      <c r="A19" s="33" t="s">
        <v>782</v>
      </c>
      <c r="B19" s="67" t="s">
        <v>17</v>
      </c>
      <c r="C19" s="67" t="s">
        <v>311</v>
      </c>
      <c r="D19" s="833">
        <v>110.8</v>
      </c>
      <c r="E19" s="833">
        <v>103.2</v>
      </c>
      <c r="F19" s="833">
        <v>103.6</v>
      </c>
      <c r="G19" s="834">
        <v>109.4</v>
      </c>
      <c r="H19" s="833">
        <v>115.7</v>
      </c>
      <c r="I19" s="833">
        <v>117.6</v>
      </c>
      <c r="J19" s="833">
        <v>115.9</v>
      </c>
      <c r="K19" s="834">
        <v>114.2</v>
      </c>
    </row>
    <row r="20" spans="1:11" s="2" customFormat="1" ht="12.75" x14ac:dyDescent="0.2">
      <c r="A20" s="2" t="s">
        <v>804</v>
      </c>
      <c r="B20" s="67" t="s">
        <v>28</v>
      </c>
      <c r="C20" s="67" t="s">
        <v>335</v>
      </c>
      <c r="D20" s="833">
        <v>102.3</v>
      </c>
      <c r="E20" s="833">
        <v>107.3</v>
      </c>
      <c r="F20" s="833">
        <v>99.3</v>
      </c>
      <c r="G20" s="834">
        <v>96.4</v>
      </c>
      <c r="H20" s="833">
        <v>105.4</v>
      </c>
      <c r="I20" s="833">
        <v>112.1</v>
      </c>
      <c r="J20" s="833">
        <v>107.9</v>
      </c>
      <c r="K20" s="834">
        <v>108.8</v>
      </c>
    </row>
    <row r="21" spans="1:11" s="2" customFormat="1" ht="41.25" x14ac:dyDescent="0.2">
      <c r="A21" s="648" t="s">
        <v>2325</v>
      </c>
      <c r="B21" s="648" t="s">
        <v>2323</v>
      </c>
      <c r="C21" s="648" t="s">
        <v>2324</v>
      </c>
      <c r="D21" s="585">
        <v>100</v>
      </c>
      <c r="E21" s="585">
        <v>100.9</v>
      </c>
      <c r="F21" s="585">
        <v>101.2</v>
      </c>
      <c r="G21" s="650">
        <v>100.3</v>
      </c>
      <c r="H21" s="651">
        <v>101.4</v>
      </c>
      <c r="I21" s="479">
        <v>101.8</v>
      </c>
      <c r="J21" s="479">
        <v>103</v>
      </c>
      <c r="K21" s="816">
        <v>102.5</v>
      </c>
    </row>
    <row r="22" spans="1:11" s="2" customFormat="1" ht="25.5" x14ac:dyDescent="0.2">
      <c r="A22" s="33" t="s">
        <v>783</v>
      </c>
      <c r="B22" s="33" t="s">
        <v>343</v>
      </c>
      <c r="C22" s="33" t="s">
        <v>312</v>
      </c>
      <c r="D22" s="585"/>
      <c r="E22" s="585"/>
      <c r="F22" s="585"/>
      <c r="G22" s="650"/>
      <c r="H22" s="651"/>
      <c r="I22" s="479"/>
      <c r="J22" s="479"/>
      <c r="K22" s="816"/>
    </row>
    <row r="23" spans="1:11" s="2" customFormat="1" ht="25.5" x14ac:dyDescent="0.2">
      <c r="A23" s="33" t="s">
        <v>784</v>
      </c>
      <c r="B23" s="67" t="s">
        <v>298</v>
      </c>
      <c r="C23" s="67" t="s">
        <v>313</v>
      </c>
      <c r="D23" s="585">
        <v>84.6</v>
      </c>
      <c r="E23" s="585" t="s">
        <v>18</v>
      </c>
      <c r="F23" s="585">
        <v>76.400000000000006</v>
      </c>
      <c r="G23" s="650"/>
      <c r="H23" s="651"/>
      <c r="I23" s="479"/>
      <c r="J23" s="479">
        <v>127.1</v>
      </c>
      <c r="K23" s="262">
        <v>115</v>
      </c>
    </row>
    <row r="24" spans="1:11" s="2" customFormat="1" ht="12.75" x14ac:dyDescent="0.2">
      <c r="A24" s="33" t="s">
        <v>787</v>
      </c>
      <c r="B24" s="67" t="s">
        <v>20</v>
      </c>
      <c r="C24" s="67" t="s">
        <v>316</v>
      </c>
      <c r="D24" s="585">
        <v>97.3</v>
      </c>
      <c r="E24" s="585" t="s">
        <v>18</v>
      </c>
      <c r="F24" s="585">
        <v>106.4</v>
      </c>
      <c r="G24" s="650"/>
      <c r="H24" s="651"/>
      <c r="I24" s="479"/>
      <c r="J24" s="479">
        <v>94.4</v>
      </c>
      <c r="K24" s="262">
        <v>82.5</v>
      </c>
    </row>
    <row r="25" spans="1:11" s="2" customFormat="1" ht="12.75" x14ac:dyDescent="0.2">
      <c r="A25" s="33" t="s">
        <v>788</v>
      </c>
      <c r="B25" s="67" t="s">
        <v>21</v>
      </c>
      <c r="C25" s="67" t="s">
        <v>317</v>
      </c>
      <c r="D25" s="585">
        <v>101.2</v>
      </c>
      <c r="E25" s="585" t="s">
        <v>18</v>
      </c>
      <c r="F25" s="585">
        <v>94.4</v>
      </c>
      <c r="G25" s="650"/>
      <c r="H25" s="651"/>
      <c r="I25" s="479"/>
      <c r="J25" s="479">
        <v>109.3</v>
      </c>
      <c r="K25" s="262">
        <v>95.7</v>
      </c>
    </row>
    <row r="26" spans="1:11" s="2" customFormat="1" ht="25.5" x14ac:dyDescent="0.2">
      <c r="A26" s="33" t="s">
        <v>789</v>
      </c>
      <c r="B26" s="67" t="s">
        <v>300</v>
      </c>
      <c r="C26" s="67" t="s">
        <v>318</v>
      </c>
      <c r="D26" s="585">
        <v>102.6</v>
      </c>
      <c r="E26" s="585">
        <v>100.9</v>
      </c>
      <c r="F26" s="585">
        <v>101.9</v>
      </c>
      <c r="G26" s="650"/>
      <c r="H26" s="651">
        <v>101.4</v>
      </c>
      <c r="I26" s="479">
        <v>101.6</v>
      </c>
      <c r="J26" s="479">
        <v>102</v>
      </c>
      <c r="K26" s="816">
        <v>102.5</v>
      </c>
    </row>
    <row r="27" spans="1:11" s="2" customFormat="1" ht="12.75" x14ac:dyDescent="0.2">
      <c r="A27" s="33" t="s">
        <v>790</v>
      </c>
      <c r="B27" s="67" t="s">
        <v>22</v>
      </c>
      <c r="C27" s="67" t="s">
        <v>319</v>
      </c>
      <c r="D27" s="585">
        <v>102.1</v>
      </c>
      <c r="E27" s="585">
        <v>101.2</v>
      </c>
      <c r="F27" s="585">
        <v>101.9</v>
      </c>
      <c r="G27" s="650"/>
      <c r="H27" s="651">
        <v>101.5</v>
      </c>
      <c r="I27" s="479">
        <v>101.9</v>
      </c>
      <c r="J27" s="479">
        <v>102</v>
      </c>
      <c r="K27" s="816">
        <v>102.4</v>
      </c>
    </row>
    <row r="28" spans="1:11" s="2" customFormat="1" ht="12.75" x14ac:dyDescent="0.2">
      <c r="A28" s="33" t="s">
        <v>791</v>
      </c>
      <c r="B28" s="67" t="s">
        <v>23</v>
      </c>
      <c r="C28" s="67" t="s">
        <v>320</v>
      </c>
      <c r="D28" s="585">
        <v>101.9</v>
      </c>
      <c r="E28" s="585">
        <v>100.6</v>
      </c>
      <c r="F28" s="585">
        <v>102.2</v>
      </c>
      <c r="G28" s="650"/>
      <c r="H28" s="651">
        <v>100.9</v>
      </c>
      <c r="I28" s="479">
        <v>101.2</v>
      </c>
      <c r="J28" s="479">
        <v>101.9</v>
      </c>
      <c r="K28" s="816">
        <v>101.7</v>
      </c>
    </row>
    <row r="29" spans="1:11" s="2" customFormat="1" ht="12.75" x14ac:dyDescent="0.2">
      <c r="A29" s="33" t="s">
        <v>792</v>
      </c>
      <c r="B29" s="67" t="s">
        <v>24</v>
      </c>
      <c r="C29" s="67" t="s">
        <v>321</v>
      </c>
      <c r="D29" s="585">
        <v>102.4</v>
      </c>
      <c r="E29" s="585" t="s">
        <v>18</v>
      </c>
      <c r="F29" s="585">
        <v>102.4</v>
      </c>
      <c r="G29" s="650"/>
      <c r="H29" s="651" t="s">
        <v>18</v>
      </c>
      <c r="I29" s="479">
        <v>101.1</v>
      </c>
      <c r="J29" s="479">
        <v>101.6</v>
      </c>
      <c r="K29" s="816">
        <v>101.6</v>
      </c>
    </row>
    <row r="30" spans="1:11" s="2" customFormat="1" ht="18" customHeight="1" x14ac:dyDescent="0.2">
      <c r="A30" s="33" t="s">
        <v>793</v>
      </c>
      <c r="B30" s="33" t="s">
        <v>4</v>
      </c>
      <c r="C30" s="33" t="s">
        <v>322</v>
      </c>
      <c r="D30" s="585">
        <v>165.2</v>
      </c>
      <c r="E30" s="585">
        <v>59.8</v>
      </c>
      <c r="F30" s="585">
        <v>83.8</v>
      </c>
      <c r="G30" s="650">
        <v>111.3</v>
      </c>
      <c r="H30" s="585">
        <v>154.80000000000001</v>
      </c>
      <c r="I30" s="585">
        <v>138.19999999999999</v>
      </c>
      <c r="J30" s="479">
        <v>125.4</v>
      </c>
      <c r="K30" s="816">
        <v>94.5</v>
      </c>
    </row>
    <row r="31" spans="1:11" s="2" customFormat="1" ht="25.5" x14ac:dyDescent="0.2">
      <c r="A31" s="33" t="s">
        <v>794</v>
      </c>
      <c r="B31" s="33" t="s">
        <v>5</v>
      </c>
      <c r="C31" s="33" t="s">
        <v>323</v>
      </c>
      <c r="D31" s="585">
        <v>73.400000000000006</v>
      </c>
      <c r="E31" s="585">
        <v>41.6</v>
      </c>
      <c r="F31" s="585">
        <v>55.1</v>
      </c>
      <c r="G31" s="814">
        <v>63</v>
      </c>
      <c r="H31" s="585">
        <v>119.4</v>
      </c>
      <c r="I31" s="813">
        <v>124</v>
      </c>
      <c r="J31" s="479">
        <v>132.1</v>
      </c>
      <c r="K31" s="816">
        <v>102.7</v>
      </c>
    </row>
    <row r="32" spans="1:11" s="2" customFormat="1" ht="25.5" x14ac:dyDescent="0.2">
      <c r="A32" s="33" t="s">
        <v>795</v>
      </c>
      <c r="B32" s="33" t="s">
        <v>301</v>
      </c>
      <c r="C32" s="33" t="s">
        <v>324</v>
      </c>
      <c r="D32" s="384">
        <v>109.4</v>
      </c>
      <c r="E32" s="384">
        <v>108.8</v>
      </c>
      <c r="F32" s="384">
        <v>109.3</v>
      </c>
      <c r="G32" s="385">
        <v>113.1</v>
      </c>
      <c r="H32" s="386">
        <v>110.8</v>
      </c>
      <c r="I32" s="823">
        <v>118.5</v>
      </c>
      <c r="J32" s="823">
        <v>113.1</v>
      </c>
      <c r="K32" s="494">
        <v>113.4</v>
      </c>
    </row>
    <row r="33" spans="1:12" s="2" customFormat="1" ht="25.5" x14ac:dyDescent="0.2">
      <c r="A33" s="33" t="s">
        <v>796</v>
      </c>
      <c r="B33" s="33" t="s">
        <v>294</v>
      </c>
      <c r="C33" s="33" t="s">
        <v>325</v>
      </c>
      <c r="D33" s="384">
        <v>168.4</v>
      </c>
      <c r="E33" s="384">
        <v>148.80000000000001</v>
      </c>
      <c r="F33" s="384">
        <v>137.6</v>
      </c>
      <c r="G33" s="385">
        <v>139.19999999999999</v>
      </c>
      <c r="H33" s="386">
        <v>155.4</v>
      </c>
      <c r="I33" s="823">
        <v>169.9</v>
      </c>
      <c r="J33" s="823">
        <v>139.19999999999999</v>
      </c>
      <c r="K33" s="494">
        <v>123.9</v>
      </c>
    </row>
    <row r="34" spans="1:12" ht="25.5" x14ac:dyDescent="0.25">
      <c r="A34" s="33" t="s">
        <v>797</v>
      </c>
      <c r="B34" s="33" t="s">
        <v>303</v>
      </c>
      <c r="C34" s="33" t="s">
        <v>326</v>
      </c>
      <c r="D34" s="384">
        <v>111.6</v>
      </c>
      <c r="E34" s="384">
        <v>108.5</v>
      </c>
      <c r="F34" s="384">
        <v>110.5</v>
      </c>
      <c r="G34" s="385">
        <v>108.9</v>
      </c>
      <c r="H34" s="386">
        <v>112</v>
      </c>
      <c r="I34" s="823">
        <v>115.9</v>
      </c>
      <c r="J34" s="823">
        <v>113.4</v>
      </c>
      <c r="K34" s="494">
        <v>108.8</v>
      </c>
    </row>
    <row r="35" spans="1:12" ht="17.25" customHeight="1" x14ac:dyDescent="0.25">
      <c r="A35" s="33" t="s">
        <v>798</v>
      </c>
      <c r="B35" s="33" t="s">
        <v>25</v>
      </c>
      <c r="C35" s="33" t="s">
        <v>327</v>
      </c>
      <c r="D35" s="384">
        <v>113.2</v>
      </c>
      <c r="E35" s="384">
        <v>102.8</v>
      </c>
      <c r="F35" s="384">
        <v>108.7</v>
      </c>
      <c r="G35" s="385">
        <v>109.1</v>
      </c>
      <c r="H35" s="386">
        <v>128</v>
      </c>
      <c r="I35" s="823">
        <v>204.2</v>
      </c>
      <c r="J35" s="823">
        <v>264</v>
      </c>
      <c r="K35" s="494">
        <v>202.6</v>
      </c>
    </row>
    <row r="36" spans="1:12" ht="21.75" customHeight="1" x14ac:dyDescent="0.25">
      <c r="A36" s="33" t="s">
        <v>799</v>
      </c>
      <c r="B36" s="33" t="s">
        <v>26</v>
      </c>
      <c r="C36" s="33" t="s">
        <v>328</v>
      </c>
      <c r="D36" s="824">
        <v>116.2</v>
      </c>
      <c r="E36" s="824">
        <v>120.4</v>
      </c>
      <c r="F36" s="825">
        <v>118.10666455954815</v>
      </c>
      <c r="G36" s="814">
        <v>116.88015212019522</v>
      </c>
      <c r="H36" s="815">
        <v>107.3</v>
      </c>
      <c r="I36" s="825">
        <v>106.07597669056383</v>
      </c>
      <c r="J36" s="825">
        <v>104.88135465731597</v>
      </c>
      <c r="K36" s="814">
        <v>104.81175260541968</v>
      </c>
    </row>
    <row r="37" spans="1:12" ht="15.75" thickBot="1" x14ac:dyDescent="0.3">
      <c r="A37" s="6"/>
      <c r="B37" s="6"/>
      <c r="C37" s="6"/>
      <c r="D37" s="470"/>
      <c r="E37" s="470"/>
      <c r="F37" s="470"/>
      <c r="G37" s="826"/>
      <c r="H37" s="827"/>
      <c r="I37" s="470"/>
      <c r="J37" s="470"/>
      <c r="K37" s="826"/>
      <c r="L37" s="61"/>
    </row>
    <row r="38" spans="1:12" x14ac:dyDescent="0.25">
      <c r="A38" s="2"/>
    </row>
    <row r="39" spans="1:12" ht="22.5" x14ac:dyDescent="0.25">
      <c r="A39" s="125" t="s">
        <v>800</v>
      </c>
      <c r="B39" s="65" t="s">
        <v>30</v>
      </c>
      <c r="C39" s="64" t="s">
        <v>337</v>
      </c>
    </row>
    <row r="40" spans="1:12" ht="22.5" x14ac:dyDescent="0.25">
      <c r="A40" s="125" t="s">
        <v>801</v>
      </c>
      <c r="B40" s="65" t="s">
        <v>31</v>
      </c>
      <c r="C40" s="64" t="s">
        <v>338</v>
      </c>
    </row>
    <row r="41" spans="1:12" ht="22.5" x14ac:dyDescent="0.25">
      <c r="A41" s="125" t="s">
        <v>802</v>
      </c>
      <c r="B41" s="65" t="s">
        <v>32</v>
      </c>
      <c r="C41" s="64" t="s">
        <v>339</v>
      </c>
    </row>
    <row r="42" spans="1:12" x14ac:dyDescent="0.25">
      <c r="B42" s="11"/>
      <c r="C42" s="11"/>
    </row>
  </sheetData>
  <mergeCells count="8">
    <mergeCell ref="H6:K6"/>
    <mergeCell ref="A3:C3"/>
    <mergeCell ref="A5:C5"/>
    <mergeCell ref="A1:C1"/>
    <mergeCell ref="A2:C2"/>
    <mergeCell ref="A4:C4"/>
    <mergeCell ref="D6:D8"/>
    <mergeCell ref="E6:G6"/>
  </mergeCells>
  <hyperlinks>
    <hyperlink ref="C7" location="содер!A1" display="М А З М У Н У"/>
  </hyperlinks>
  <pageMargins left="0.7" right="0.7" top="0.75" bottom="0.75" header="0.3" footer="0.3"/>
  <pageSetup paperSize="9" scale="85"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election activeCell="D12" sqref="D12:K39"/>
    </sheetView>
  </sheetViews>
  <sheetFormatPr defaultRowHeight="15" x14ac:dyDescent="0.25"/>
  <cols>
    <col min="1" max="1" width="27.7109375" customWidth="1"/>
    <col min="2" max="2" width="32.85546875" customWidth="1"/>
    <col min="3" max="3" width="34.28515625" customWidth="1"/>
    <col min="4" max="5" width="9.28515625" bestFit="1" customWidth="1"/>
    <col min="6" max="6" width="10" bestFit="1" customWidth="1"/>
    <col min="7" max="11" width="9.28515625" bestFit="1" customWidth="1"/>
  </cols>
  <sheetData>
    <row r="1" spans="1:11" ht="15.75" x14ac:dyDescent="0.25">
      <c r="A1" s="713" t="s">
        <v>1237</v>
      </c>
      <c r="B1" s="713"/>
      <c r="C1" s="713"/>
      <c r="D1" s="143"/>
      <c r="E1" s="143"/>
    </row>
    <row r="2" spans="1:11" ht="15.75" x14ac:dyDescent="0.25">
      <c r="A2" s="714" t="s">
        <v>0</v>
      </c>
      <c r="B2" s="714"/>
      <c r="C2" s="714"/>
      <c r="D2" s="143"/>
      <c r="E2" s="143"/>
    </row>
    <row r="3" spans="1:11" ht="15.75" customHeight="1" x14ac:dyDescent="0.25">
      <c r="A3" s="719" t="s">
        <v>1238</v>
      </c>
      <c r="B3" s="719"/>
      <c r="C3" s="719"/>
    </row>
    <row r="4" spans="1:11" ht="15" customHeight="1" x14ac:dyDescent="0.25">
      <c r="A4" s="715" t="s">
        <v>330</v>
      </c>
      <c r="B4" s="715"/>
      <c r="C4" s="715"/>
      <c r="D4" s="143"/>
      <c r="E4" s="143"/>
    </row>
    <row r="5" spans="1:11" ht="15.75" customHeight="1" thickBot="1" x14ac:dyDescent="0.3">
      <c r="A5" s="720" t="s">
        <v>1239</v>
      </c>
      <c r="B5" s="720"/>
      <c r="C5" s="720"/>
      <c r="F5" s="1"/>
      <c r="G5" s="1"/>
      <c r="H5" s="1"/>
      <c r="I5" s="1"/>
    </row>
    <row r="6" spans="1:11" s="2" customFormat="1" ht="12.75" x14ac:dyDescent="0.2">
      <c r="D6" s="716">
        <v>2023</v>
      </c>
      <c r="E6" s="716">
        <v>2023</v>
      </c>
      <c r="F6" s="716"/>
      <c r="G6" s="717"/>
      <c r="H6" s="716">
        <v>2024</v>
      </c>
      <c r="I6" s="716"/>
      <c r="J6" s="716"/>
      <c r="K6" s="717"/>
    </row>
    <row r="7" spans="1:11" s="2" customFormat="1" ht="25.5" x14ac:dyDescent="0.2">
      <c r="A7" s="97" t="s">
        <v>704</v>
      </c>
      <c r="B7" s="97" t="s">
        <v>600</v>
      </c>
      <c r="C7" s="226" t="s">
        <v>601</v>
      </c>
      <c r="D7" s="721"/>
      <c r="E7" s="97" t="s">
        <v>918</v>
      </c>
      <c r="F7" s="97" t="s">
        <v>919</v>
      </c>
      <c r="G7" s="194" t="s">
        <v>1244</v>
      </c>
      <c r="H7" s="198" t="s">
        <v>918</v>
      </c>
      <c r="I7" s="97" t="s">
        <v>919</v>
      </c>
      <c r="J7" s="161" t="s">
        <v>1244</v>
      </c>
      <c r="K7" s="194" t="s">
        <v>1245</v>
      </c>
    </row>
    <row r="8" spans="1:11" s="2" customFormat="1" ht="13.5" thickBot="1" x14ac:dyDescent="0.25">
      <c r="A8" s="6"/>
      <c r="B8" s="6"/>
      <c r="C8" s="6"/>
      <c r="D8" s="722"/>
      <c r="E8" s="66" t="s">
        <v>1</v>
      </c>
      <c r="F8" s="66" t="s">
        <v>2</v>
      </c>
      <c r="G8" s="204" t="s">
        <v>1242</v>
      </c>
      <c r="H8" s="206" t="s">
        <v>1</v>
      </c>
      <c r="I8" s="66" t="s">
        <v>2</v>
      </c>
      <c r="J8" s="8" t="s">
        <v>1242</v>
      </c>
      <c r="K8" s="204" t="s">
        <v>1243</v>
      </c>
    </row>
    <row r="9" spans="1:11" s="2" customFormat="1" x14ac:dyDescent="0.25">
      <c r="B9"/>
      <c r="C9"/>
      <c r="D9" s="145"/>
      <c r="E9" s="145"/>
      <c r="F9" s="145"/>
      <c r="G9" s="221"/>
      <c r="H9" s="223"/>
      <c r="I9" s="145"/>
      <c r="J9" s="217"/>
      <c r="K9" s="218"/>
    </row>
    <row r="10" spans="1:11" s="2" customFormat="1" ht="12.75" x14ac:dyDescent="0.2">
      <c r="A10" s="68" t="s">
        <v>710</v>
      </c>
      <c r="B10" s="68" t="s">
        <v>9</v>
      </c>
      <c r="C10" s="68" t="s">
        <v>345</v>
      </c>
      <c r="G10" s="205"/>
      <c r="H10" s="207"/>
      <c r="K10" s="205"/>
    </row>
    <row r="11" spans="1:11" s="2" customFormat="1" ht="12.75" x14ac:dyDescent="0.2">
      <c r="B11" s="69"/>
      <c r="C11" s="69"/>
      <c r="G11" s="205"/>
      <c r="H11" s="207"/>
      <c r="K11" s="205"/>
    </row>
    <row r="12" spans="1:11" s="2" customFormat="1" ht="25.5" x14ac:dyDescent="0.2">
      <c r="A12" s="33" t="s">
        <v>774</v>
      </c>
      <c r="B12" s="33" t="s">
        <v>199</v>
      </c>
      <c r="C12" s="33" t="s">
        <v>304</v>
      </c>
      <c r="D12" s="104">
        <v>93.3</v>
      </c>
      <c r="E12" s="104">
        <v>88.502618876450654</v>
      </c>
      <c r="F12" s="104">
        <v>103.07935949322543</v>
      </c>
      <c r="G12" s="816">
        <v>100.5</v>
      </c>
      <c r="H12" s="815">
        <v>93.368146214099212</v>
      </c>
      <c r="I12" s="104">
        <v>89.046318424945952</v>
      </c>
      <c r="J12" s="479">
        <v>89.5</v>
      </c>
      <c r="K12" s="816">
        <v>85.6</v>
      </c>
    </row>
    <row r="13" spans="1:11" s="2" customFormat="1" ht="12.75" x14ac:dyDescent="0.2">
      <c r="A13" s="33" t="s">
        <v>775</v>
      </c>
      <c r="B13" s="33" t="s">
        <v>13</v>
      </c>
      <c r="C13" s="33" t="s">
        <v>305</v>
      </c>
      <c r="D13" s="585">
        <v>117.1</v>
      </c>
      <c r="E13" s="585">
        <v>159.9</v>
      </c>
      <c r="F13" s="585">
        <v>131.5</v>
      </c>
      <c r="G13" s="650">
        <v>122.6</v>
      </c>
      <c r="H13" s="651">
        <v>105.2</v>
      </c>
      <c r="I13" s="479">
        <v>105.8</v>
      </c>
      <c r="J13" s="104">
        <v>106</v>
      </c>
      <c r="K13" s="816" t="s">
        <v>14</v>
      </c>
    </row>
    <row r="14" spans="1:11" s="2" customFormat="1" ht="25.5" x14ac:dyDescent="0.2">
      <c r="A14" s="33" t="s">
        <v>776</v>
      </c>
      <c r="B14" s="33" t="s">
        <v>302</v>
      </c>
      <c r="C14" s="33" t="s">
        <v>306</v>
      </c>
      <c r="D14" s="585">
        <v>107.7</v>
      </c>
      <c r="E14" s="585">
        <v>95.6</v>
      </c>
      <c r="F14" s="585">
        <v>103.2</v>
      </c>
      <c r="G14" s="814">
        <v>104</v>
      </c>
      <c r="H14" s="651">
        <v>123.1</v>
      </c>
      <c r="I14" s="479">
        <v>102.5</v>
      </c>
      <c r="J14" s="479">
        <v>100.5</v>
      </c>
      <c r="K14" s="816">
        <v>95.2</v>
      </c>
    </row>
    <row r="15" spans="1:11" s="2" customFormat="1" ht="28.5" x14ac:dyDescent="0.2">
      <c r="A15" s="33" t="s">
        <v>777</v>
      </c>
      <c r="B15" s="33" t="s">
        <v>36</v>
      </c>
      <c r="C15" s="33" t="s">
        <v>333</v>
      </c>
      <c r="D15" s="817">
        <v>117.1</v>
      </c>
      <c r="E15" s="817">
        <v>100.2</v>
      </c>
      <c r="F15" s="817">
        <v>104.3</v>
      </c>
      <c r="G15" s="819">
        <v>104.2</v>
      </c>
      <c r="H15" s="817">
        <v>100.2</v>
      </c>
      <c r="I15" s="817">
        <v>105.5</v>
      </c>
      <c r="J15" s="817">
        <v>110.6</v>
      </c>
      <c r="K15" s="819">
        <v>108.9</v>
      </c>
    </row>
    <row r="16" spans="1:11" s="2" customFormat="1" ht="25.5" x14ac:dyDescent="0.2">
      <c r="A16" s="33" t="s">
        <v>778</v>
      </c>
      <c r="B16" s="33" t="s">
        <v>295</v>
      </c>
      <c r="C16" s="33" t="s">
        <v>307</v>
      </c>
      <c r="D16" s="817"/>
      <c r="E16" s="817"/>
      <c r="F16" s="652"/>
      <c r="G16" s="819"/>
      <c r="H16" s="817"/>
      <c r="I16" s="817"/>
      <c r="J16" s="817"/>
      <c r="K16" s="819"/>
    </row>
    <row r="17" spans="1:15" s="2" customFormat="1" ht="12.75" x14ac:dyDescent="0.2">
      <c r="A17" s="33" t="s">
        <v>779</v>
      </c>
      <c r="B17" s="67" t="s">
        <v>15</v>
      </c>
      <c r="C17" s="67" t="s">
        <v>308</v>
      </c>
      <c r="D17" s="817">
        <v>102.5</v>
      </c>
      <c r="E17" s="817">
        <v>79.8</v>
      </c>
      <c r="F17" s="652">
        <v>72.2</v>
      </c>
      <c r="G17" s="819">
        <v>92.6</v>
      </c>
      <c r="H17" s="821">
        <v>69</v>
      </c>
      <c r="I17" s="817">
        <v>90.8</v>
      </c>
      <c r="J17" s="817">
        <v>87.8</v>
      </c>
      <c r="K17" s="819">
        <v>78.3</v>
      </c>
    </row>
    <row r="18" spans="1:15" s="2" customFormat="1" ht="38.25" x14ac:dyDescent="0.2">
      <c r="A18" s="33" t="s">
        <v>780</v>
      </c>
      <c r="B18" s="67" t="s">
        <v>340</v>
      </c>
      <c r="C18" s="67" t="s">
        <v>309</v>
      </c>
      <c r="D18" s="817">
        <v>110.5</v>
      </c>
      <c r="E18" s="817">
        <v>86.9</v>
      </c>
      <c r="F18" s="652">
        <v>100.9</v>
      </c>
      <c r="G18" s="819">
        <v>109.3</v>
      </c>
      <c r="H18" s="817">
        <v>122</v>
      </c>
      <c r="I18" s="817">
        <v>119.1</v>
      </c>
      <c r="J18" s="817">
        <v>119.7</v>
      </c>
      <c r="K18" s="819">
        <v>120.6</v>
      </c>
    </row>
    <row r="19" spans="1:15" s="2" customFormat="1" ht="12.75" x14ac:dyDescent="0.2">
      <c r="A19" s="33" t="s">
        <v>781</v>
      </c>
      <c r="B19" s="67" t="s">
        <v>16</v>
      </c>
      <c r="C19" s="67" t="s">
        <v>310</v>
      </c>
      <c r="D19" s="817">
        <v>108.8</v>
      </c>
      <c r="E19" s="817">
        <v>99.5</v>
      </c>
      <c r="F19" s="652">
        <v>109.9</v>
      </c>
      <c r="G19" s="819">
        <v>84.3</v>
      </c>
      <c r="H19" s="817">
        <v>55.7</v>
      </c>
      <c r="I19" s="817">
        <v>86.1</v>
      </c>
      <c r="J19" s="817">
        <v>101.9</v>
      </c>
      <c r="K19" s="819">
        <v>95.9</v>
      </c>
    </row>
    <row r="20" spans="1:15" s="2" customFormat="1" ht="12.75" x14ac:dyDescent="0.2">
      <c r="A20" s="33" t="s">
        <v>782</v>
      </c>
      <c r="B20" s="67" t="s">
        <v>17</v>
      </c>
      <c r="C20" s="67" t="s">
        <v>311</v>
      </c>
      <c r="D20" s="817">
        <v>102.4</v>
      </c>
      <c r="E20" s="817">
        <v>100.7</v>
      </c>
      <c r="F20" s="652">
        <v>102.7</v>
      </c>
      <c r="G20" s="819">
        <v>102.3</v>
      </c>
      <c r="H20" s="817">
        <v>111.1</v>
      </c>
      <c r="I20" s="817">
        <v>108.8</v>
      </c>
      <c r="J20" s="817">
        <v>107.7</v>
      </c>
      <c r="K20" s="819">
        <v>107.9</v>
      </c>
    </row>
    <row r="21" spans="1:15" s="2" customFormat="1" ht="41.25" x14ac:dyDescent="0.2">
      <c r="A21" s="648" t="s">
        <v>2325</v>
      </c>
      <c r="B21" s="648" t="s">
        <v>2323</v>
      </c>
      <c r="C21" s="648" t="s">
        <v>2324</v>
      </c>
      <c r="D21" s="585">
        <v>101.6</v>
      </c>
      <c r="E21" s="585">
        <v>101.3</v>
      </c>
      <c r="F21" s="585">
        <v>103.1</v>
      </c>
      <c r="G21" s="650">
        <v>102.6</v>
      </c>
      <c r="H21" s="651">
        <v>101.7</v>
      </c>
      <c r="I21" s="479">
        <v>102.6</v>
      </c>
      <c r="J21" s="479">
        <v>104.5</v>
      </c>
      <c r="K21" s="816">
        <v>104.6</v>
      </c>
    </row>
    <row r="22" spans="1:15" s="2" customFormat="1" ht="25.5" x14ac:dyDescent="0.2">
      <c r="A22" s="33" t="s">
        <v>783</v>
      </c>
      <c r="B22" s="33" t="s">
        <v>343</v>
      </c>
      <c r="C22" s="33" t="s">
        <v>312</v>
      </c>
      <c r="D22" s="585"/>
      <c r="E22" s="585"/>
      <c r="F22" s="585"/>
      <c r="G22" s="650"/>
      <c r="H22" s="651"/>
      <c r="I22" s="479"/>
      <c r="J22" s="479"/>
      <c r="K22" s="816"/>
    </row>
    <row r="23" spans="1:15" s="2" customFormat="1" ht="29.25" customHeight="1" x14ac:dyDescent="0.2">
      <c r="A23" s="33" t="s">
        <v>784</v>
      </c>
      <c r="B23" s="67" t="s">
        <v>298</v>
      </c>
      <c r="C23" s="67" t="s">
        <v>313</v>
      </c>
      <c r="D23" s="585">
        <v>101.7</v>
      </c>
      <c r="E23" s="585" t="s">
        <v>18</v>
      </c>
      <c r="F23" s="585">
        <v>102.6</v>
      </c>
      <c r="G23" s="650"/>
      <c r="H23" s="651" t="s">
        <v>18</v>
      </c>
      <c r="I23" s="479">
        <v>121.4</v>
      </c>
      <c r="J23" s="479">
        <v>111.6</v>
      </c>
      <c r="K23" s="262">
        <v>110.8</v>
      </c>
    </row>
    <row r="24" spans="1:15" s="2" customFormat="1" ht="12.75" x14ac:dyDescent="0.2">
      <c r="A24" s="33" t="s">
        <v>785</v>
      </c>
      <c r="B24" s="67" t="s">
        <v>299</v>
      </c>
      <c r="C24" s="67" t="s">
        <v>314</v>
      </c>
      <c r="D24" s="585">
        <v>87.9</v>
      </c>
      <c r="E24" s="585" t="s">
        <v>18</v>
      </c>
      <c r="F24" s="585">
        <v>101.9</v>
      </c>
      <c r="G24" s="650"/>
      <c r="H24" s="651" t="s">
        <v>18</v>
      </c>
      <c r="I24" s="479"/>
      <c r="J24" s="479">
        <v>88.6</v>
      </c>
      <c r="K24" s="262">
        <v>77.5</v>
      </c>
    </row>
    <row r="25" spans="1:15" s="2" customFormat="1" ht="12.75" x14ac:dyDescent="0.2">
      <c r="A25" s="69" t="s">
        <v>786</v>
      </c>
      <c r="B25" s="67" t="s">
        <v>19</v>
      </c>
      <c r="C25" s="67" t="s">
        <v>315</v>
      </c>
      <c r="D25" s="585">
        <v>107.7</v>
      </c>
      <c r="E25" s="585" t="s">
        <v>18</v>
      </c>
      <c r="F25" s="585">
        <v>106.5</v>
      </c>
      <c r="G25" s="650"/>
      <c r="H25" s="651" t="s">
        <v>18</v>
      </c>
      <c r="I25" s="479"/>
      <c r="J25" s="479">
        <v>77.3</v>
      </c>
      <c r="K25" s="816">
        <v>84.1</v>
      </c>
    </row>
    <row r="26" spans="1:15" s="2" customFormat="1" ht="12.75" x14ac:dyDescent="0.2">
      <c r="A26" s="33" t="s">
        <v>787</v>
      </c>
      <c r="B26" s="67" t="s">
        <v>20</v>
      </c>
      <c r="C26" s="67" t="s">
        <v>316</v>
      </c>
      <c r="D26" s="585">
        <v>102.4</v>
      </c>
      <c r="E26" s="585" t="s">
        <v>18</v>
      </c>
      <c r="F26" s="585">
        <v>105</v>
      </c>
      <c r="G26" s="650"/>
      <c r="H26" s="651" t="s">
        <v>18</v>
      </c>
      <c r="I26" s="479">
        <v>103.9</v>
      </c>
      <c r="J26" s="479">
        <v>102.7</v>
      </c>
      <c r="K26" s="816">
        <v>104.9</v>
      </c>
    </row>
    <row r="27" spans="1:15" s="2" customFormat="1" ht="30" customHeight="1" x14ac:dyDescent="0.2">
      <c r="A27" s="33" t="s">
        <v>788</v>
      </c>
      <c r="B27" s="67" t="s">
        <v>21</v>
      </c>
      <c r="C27" s="67" t="s">
        <v>317</v>
      </c>
      <c r="D27" s="585">
        <v>106.3</v>
      </c>
      <c r="E27" s="585" t="s">
        <v>18</v>
      </c>
      <c r="F27" s="585">
        <v>102.1</v>
      </c>
      <c r="G27" s="650"/>
      <c r="H27" s="651" t="s">
        <v>18</v>
      </c>
      <c r="I27" s="479">
        <v>100.4</v>
      </c>
      <c r="J27" s="479">
        <v>101.7</v>
      </c>
      <c r="K27" s="816">
        <v>100.1</v>
      </c>
    </row>
    <row r="28" spans="1:15" s="2" customFormat="1" ht="25.5" x14ac:dyDescent="0.2">
      <c r="A28" s="33" t="s">
        <v>789</v>
      </c>
      <c r="B28" s="67" t="s">
        <v>300</v>
      </c>
      <c r="C28" s="67" t="s">
        <v>318</v>
      </c>
      <c r="D28" s="585">
        <v>101.8</v>
      </c>
      <c r="E28" s="585">
        <v>101.2</v>
      </c>
      <c r="F28" s="585">
        <v>101.4</v>
      </c>
      <c r="G28" s="650"/>
      <c r="H28" s="651">
        <v>101.3</v>
      </c>
      <c r="I28" s="479">
        <v>101.5</v>
      </c>
      <c r="J28" s="479">
        <v>101.8</v>
      </c>
      <c r="K28" s="650">
        <v>101.9</v>
      </c>
      <c r="L28" s="4"/>
      <c r="M28" s="4"/>
      <c r="N28" s="4"/>
      <c r="O28" s="4"/>
    </row>
    <row r="29" spans="1:15" s="2" customFormat="1" ht="12.75" x14ac:dyDescent="0.2">
      <c r="A29" s="33" t="s">
        <v>790</v>
      </c>
      <c r="B29" s="67" t="s">
        <v>22</v>
      </c>
      <c r="C29" s="67" t="s">
        <v>319</v>
      </c>
      <c r="D29" s="585">
        <v>102.2</v>
      </c>
      <c r="E29" s="585">
        <v>101.6</v>
      </c>
      <c r="F29" s="585">
        <v>102.2</v>
      </c>
      <c r="G29" s="650"/>
      <c r="H29" s="651">
        <v>101.8</v>
      </c>
      <c r="I29" s="479">
        <v>101.9</v>
      </c>
      <c r="J29" s="479">
        <v>101.9</v>
      </c>
      <c r="K29" s="650">
        <v>102</v>
      </c>
      <c r="L29" s="4"/>
      <c r="M29" s="4"/>
      <c r="N29" s="4"/>
      <c r="O29" s="4"/>
    </row>
    <row r="30" spans="1:15" s="2" customFormat="1" ht="12.75" x14ac:dyDescent="0.2">
      <c r="A30" s="33" t="s">
        <v>791</v>
      </c>
      <c r="B30" s="67" t="s">
        <v>23</v>
      </c>
      <c r="C30" s="67" t="s">
        <v>320</v>
      </c>
      <c r="D30" s="585">
        <v>105</v>
      </c>
      <c r="E30" s="585">
        <v>104.4</v>
      </c>
      <c r="F30" s="585">
        <v>103.9</v>
      </c>
      <c r="G30" s="650"/>
      <c r="H30" s="651">
        <v>116.5</v>
      </c>
      <c r="I30" s="479">
        <v>113.4</v>
      </c>
      <c r="J30" s="479">
        <v>114.5</v>
      </c>
      <c r="K30" s="816">
        <v>114.7</v>
      </c>
    </row>
    <row r="31" spans="1:15" s="2" customFormat="1" ht="12.75" x14ac:dyDescent="0.2">
      <c r="A31" s="33" t="s">
        <v>792</v>
      </c>
      <c r="B31" s="67" t="s">
        <v>24</v>
      </c>
      <c r="C31" s="67" t="s">
        <v>321</v>
      </c>
      <c r="D31" s="585">
        <v>98.1</v>
      </c>
      <c r="E31" s="585" t="s">
        <v>18</v>
      </c>
      <c r="F31" s="585">
        <v>98.1</v>
      </c>
      <c r="G31" s="650"/>
      <c r="H31" s="651" t="s">
        <v>18</v>
      </c>
      <c r="I31" s="479">
        <v>100.8</v>
      </c>
      <c r="J31" s="479">
        <v>101.3</v>
      </c>
      <c r="K31" s="816">
        <v>101.4</v>
      </c>
    </row>
    <row r="32" spans="1:15" s="2" customFormat="1" ht="12.75" x14ac:dyDescent="0.2">
      <c r="A32" s="33" t="s">
        <v>793</v>
      </c>
      <c r="B32" s="33" t="s">
        <v>4</v>
      </c>
      <c r="C32" s="33" t="s">
        <v>322</v>
      </c>
      <c r="D32" s="825">
        <v>105.7</v>
      </c>
      <c r="E32" s="824">
        <v>71.900000000000006</v>
      </c>
      <c r="F32" s="824">
        <v>103.2</v>
      </c>
      <c r="G32" s="650">
        <v>130.30000000000001</v>
      </c>
      <c r="H32" s="651">
        <v>183.6</v>
      </c>
      <c r="I32" s="824">
        <v>187.9</v>
      </c>
      <c r="J32" s="832">
        <v>176.5</v>
      </c>
      <c r="K32" s="816">
        <v>149.4</v>
      </c>
    </row>
    <row r="33" spans="1:13" s="2" customFormat="1" ht="25.5" x14ac:dyDescent="0.2">
      <c r="A33" s="33" t="s">
        <v>794</v>
      </c>
      <c r="B33" s="33" t="s">
        <v>5</v>
      </c>
      <c r="C33" s="33" t="s">
        <v>323</v>
      </c>
      <c r="D33" s="825">
        <v>87</v>
      </c>
      <c r="E33" s="824">
        <v>69.400000000000006</v>
      </c>
      <c r="F33" s="824">
        <v>76.099999999999994</v>
      </c>
      <c r="G33" s="650">
        <v>82.2</v>
      </c>
      <c r="H33" s="651">
        <v>100.5</v>
      </c>
      <c r="I33" s="824">
        <v>97.1</v>
      </c>
      <c r="J33" s="832">
        <v>87.5</v>
      </c>
      <c r="K33" s="650">
        <v>77.7</v>
      </c>
    </row>
    <row r="34" spans="1:13" s="2" customFormat="1" ht="25.5" x14ac:dyDescent="0.2">
      <c r="A34" s="33" t="s">
        <v>795</v>
      </c>
      <c r="B34" s="33" t="s">
        <v>301</v>
      </c>
      <c r="C34" s="33" t="s">
        <v>324</v>
      </c>
      <c r="D34" s="389">
        <v>102.9</v>
      </c>
      <c r="E34" s="389">
        <v>103.3</v>
      </c>
      <c r="F34" s="389">
        <v>102.5</v>
      </c>
      <c r="G34" s="385">
        <v>108.1</v>
      </c>
      <c r="H34" s="386">
        <v>105.4</v>
      </c>
      <c r="I34" s="389">
        <v>102.9</v>
      </c>
      <c r="J34" s="493">
        <v>108.1</v>
      </c>
      <c r="K34" s="494">
        <v>106.3</v>
      </c>
    </row>
    <row r="35" spans="1:13" s="2" customFormat="1" ht="25.5" x14ac:dyDescent="0.2">
      <c r="A35" s="33" t="s">
        <v>796</v>
      </c>
      <c r="B35" s="33" t="s">
        <v>294</v>
      </c>
      <c r="C35" s="33" t="s">
        <v>325</v>
      </c>
      <c r="D35" s="389">
        <v>112.7</v>
      </c>
      <c r="E35" s="389">
        <v>103.8</v>
      </c>
      <c r="F35" s="389">
        <v>118.7</v>
      </c>
      <c r="G35" s="385">
        <v>106.3</v>
      </c>
      <c r="H35" s="386">
        <v>106.5</v>
      </c>
      <c r="I35" s="493">
        <v>114.8</v>
      </c>
      <c r="J35" s="493">
        <v>106.3</v>
      </c>
      <c r="K35" s="494">
        <v>114.6</v>
      </c>
    </row>
    <row r="36" spans="1:13" s="2" customFormat="1" ht="25.5" x14ac:dyDescent="0.2">
      <c r="A36" s="33" t="s">
        <v>797</v>
      </c>
      <c r="B36" s="33" t="s">
        <v>346</v>
      </c>
      <c r="C36" s="33" t="s">
        <v>326</v>
      </c>
      <c r="D36" s="389">
        <v>116</v>
      </c>
      <c r="E36" s="389">
        <v>110.5</v>
      </c>
      <c r="F36" s="389">
        <v>116.3</v>
      </c>
      <c r="G36" s="385">
        <v>115.8</v>
      </c>
      <c r="H36" s="386">
        <v>115.6</v>
      </c>
      <c r="I36" s="493">
        <v>112.9</v>
      </c>
      <c r="J36" s="493">
        <v>115.9</v>
      </c>
      <c r="K36" s="494">
        <v>116.6</v>
      </c>
    </row>
    <row r="37" spans="1:13" s="2" customFormat="1" ht="12.75" x14ac:dyDescent="0.2">
      <c r="A37" s="33" t="s">
        <v>798</v>
      </c>
      <c r="B37" s="33" t="s">
        <v>25</v>
      </c>
      <c r="C37" s="33" t="s">
        <v>327</v>
      </c>
      <c r="D37" s="389">
        <v>110.2</v>
      </c>
      <c r="E37" s="389">
        <v>105.4</v>
      </c>
      <c r="F37" s="389">
        <v>109</v>
      </c>
      <c r="G37" s="385">
        <v>109.9</v>
      </c>
      <c r="H37" s="386">
        <v>112.8</v>
      </c>
      <c r="I37" s="493">
        <v>111.2</v>
      </c>
      <c r="J37" s="493">
        <v>115.9</v>
      </c>
      <c r="K37" s="494">
        <v>117.5</v>
      </c>
    </row>
    <row r="38" spans="1:13" s="2" customFormat="1" ht="12.75" x14ac:dyDescent="0.2">
      <c r="A38" s="33" t="s">
        <v>799</v>
      </c>
      <c r="B38" s="33" t="s">
        <v>26</v>
      </c>
      <c r="C38" s="33" t="s">
        <v>328</v>
      </c>
      <c r="D38" s="824">
        <v>108.2</v>
      </c>
      <c r="E38" s="824">
        <v>109.1</v>
      </c>
      <c r="F38" s="824">
        <v>108.30000108023444</v>
      </c>
      <c r="G38" s="814">
        <v>108.23873467750246</v>
      </c>
      <c r="H38" s="651">
        <v>106.7</v>
      </c>
      <c r="I38" s="478">
        <v>106.58206045203065</v>
      </c>
      <c r="J38" s="478">
        <v>106.0270556273817</v>
      </c>
      <c r="K38" s="262">
        <v>105.60317050021315</v>
      </c>
    </row>
    <row r="39" spans="1:13" ht="15.75" thickBot="1" x14ac:dyDescent="0.3">
      <c r="A39" s="6"/>
      <c r="B39" s="6"/>
      <c r="C39" s="6"/>
      <c r="D39" s="470"/>
      <c r="E39" s="470"/>
      <c r="F39" s="470"/>
      <c r="G39" s="826"/>
      <c r="H39" s="827"/>
      <c r="I39" s="470"/>
      <c r="J39" s="470"/>
      <c r="K39" s="826"/>
      <c r="L39" s="61"/>
      <c r="M39" s="61"/>
    </row>
    <row r="40" spans="1:13" x14ac:dyDescent="0.25">
      <c r="A40" s="2"/>
      <c r="B40" s="2"/>
      <c r="C40" s="2"/>
      <c r="D40" s="2"/>
      <c r="E40" s="2"/>
      <c r="F40" s="2"/>
      <c r="G40" s="2"/>
      <c r="H40" s="2"/>
      <c r="I40" s="2"/>
    </row>
    <row r="41" spans="1:13" ht="22.5" x14ac:dyDescent="0.25">
      <c r="A41" s="125" t="s">
        <v>800</v>
      </c>
      <c r="B41" s="65" t="s">
        <v>30</v>
      </c>
      <c r="C41" s="64" t="s">
        <v>337</v>
      </c>
      <c r="D41" s="2"/>
      <c r="E41" s="2"/>
      <c r="F41" s="2"/>
      <c r="G41" s="2"/>
      <c r="H41" s="2"/>
      <c r="I41" s="2"/>
    </row>
    <row r="42" spans="1:13" ht="22.5" x14ac:dyDescent="0.25">
      <c r="A42" s="125" t="s">
        <v>801</v>
      </c>
      <c r="B42" s="65" t="s">
        <v>31</v>
      </c>
      <c r="C42" s="64" t="s">
        <v>338</v>
      </c>
      <c r="D42" s="2"/>
      <c r="E42" s="2"/>
      <c r="F42" s="2"/>
      <c r="G42" s="2"/>
      <c r="H42" s="2"/>
      <c r="I42" s="2"/>
    </row>
    <row r="43" spans="1:13" ht="22.5" x14ac:dyDescent="0.25">
      <c r="A43" s="125" t="s">
        <v>802</v>
      </c>
      <c r="B43" s="65" t="s">
        <v>32</v>
      </c>
      <c r="C43" s="64" t="s">
        <v>339</v>
      </c>
      <c r="D43" s="2"/>
      <c r="E43" s="2"/>
      <c r="F43" s="2"/>
      <c r="G43" s="2"/>
      <c r="H43" s="2"/>
      <c r="I43" s="2"/>
    </row>
    <row r="44" spans="1:13" x14ac:dyDescent="0.25">
      <c r="B44" s="63"/>
      <c r="C44" s="63"/>
    </row>
  </sheetData>
  <mergeCells count="8">
    <mergeCell ref="H6:K6"/>
    <mergeCell ref="A1:C1"/>
    <mergeCell ref="A2:C2"/>
    <mergeCell ref="A4:C4"/>
    <mergeCell ref="D6:D8"/>
    <mergeCell ref="E6:G6"/>
    <mergeCell ref="A3:C3"/>
    <mergeCell ref="A5:C5"/>
  </mergeCells>
  <hyperlinks>
    <hyperlink ref="C7" location="содер!A1" display="М А З М У Н У"/>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topLeftCell="A21" workbookViewId="0">
      <selection activeCell="D12" sqref="D12:K37"/>
    </sheetView>
  </sheetViews>
  <sheetFormatPr defaultRowHeight="15" x14ac:dyDescent="0.25"/>
  <cols>
    <col min="1" max="1" width="25.42578125" customWidth="1"/>
    <col min="2" max="2" width="38.85546875" customWidth="1"/>
    <col min="3" max="3" width="34.42578125" customWidth="1"/>
  </cols>
  <sheetData>
    <row r="1" spans="1:11" ht="15.75" x14ac:dyDescent="0.25">
      <c r="A1" s="713" t="s">
        <v>1237</v>
      </c>
      <c r="B1" s="713"/>
      <c r="C1" s="713"/>
      <c r="D1" s="143"/>
      <c r="E1" s="143"/>
    </row>
    <row r="2" spans="1:11" ht="15.75" x14ac:dyDescent="0.25">
      <c r="A2" s="714" t="s">
        <v>0</v>
      </c>
      <c r="B2" s="714"/>
      <c r="C2" s="714"/>
      <c r="D2" s="143"/>
      <c r="E2" s="143"/>
    </row>
    <row r="3" spans="1:11" ht="15.75" customHeight="1" x14ac:dyDescent="0.25">
      <c r="A3" s="719" t="s">
        <v>1238</v>
      </c>
      <c r="B3" s="719"/>
      <c r="C3" s="719"/>
    </row>
    <row r="4" spans="1:11" ht="15" customHeight="1" x14ac:dyDescent="0.25">
      <c r="A4" s="715" t="s">
        <v>330</v>
      </c>
      <c r="B4" s="715"/>
      <c r="C4" s="715"/>
      <c r="D4" s="143"/>
      <c r="E4" s="143"/>
    </row>
    <row r="5" spans="1:11" ht="15.75" customHeight="1" thickBot="1" x14ac:dyDescent="0.3">
      <c r="A5" s="720" t="s">
        <v>1239</v>
      </c>
      <c r="B5" s="720"/>
      <c r="C5" s="720"/>
      <c r="F5" s="1"/>
      <c r="G5" s="1"/>
      <c r="H5" s="1"/>
    </row>
    <row r="6" spans="1:11" s="2" customFormat="1" x14ac:dyDescent="0.25">
      <c r="A6"/>
      <c r="D6" s="716">
        <v>2023</v>
      </c>
      <c r="E6" s="716">
        <v>2023</v>
      </c>
      <c r="F6" s="716"/>
      <c r="G6" s="717"/>
      <c r="H6" s="716">
        <v>2024</v>
      </c>
      <c r="I6" s="716"/>
      <c r="J6" s="716"/>
      <c r="K6" s="717"/>
    </row>
    <row r="7" spans="1:11" s="2" customFormat="1" ht="25.5" x14ac:dyDescent="0.2">
      <c r="A7" s="97" t="s">
        <v>704</v>
      </c>
      <c r="B7" s="97" t="s">
        <v>600</v>
      </c>
      <c r="C7" s="226" t="s">
        <v>601</v>
      </c>
      <c r="D7" s="721"/>
      <c r="E7" s="97" t="s">
        <v>918</v>
      </c>
      <c r="F7" s="97" t="s">
        <v>919</v>
      </c>
      <c r="G7" s="194" t="s">
        <v>1244</v>
      </c>
      <c r="H7" s="198" t="s">
        <v>918</v>
      </c>
      <c r="I7" s="97" t="s">
        <v>919</v>
      </c>
      <c r="J7" s="161" t="s">
        <v>1244</v>
      </c>
      <c r="K7" s="194" t="s">
        <v>1245</v>
      </c>
    </row>
    <row r="8" spans="1:11" s="2" customFormat="1" ht="15.75" thickBot="1" x14ac:dyDescent="0.3">
      <c r="A8" s="61"/>
      <c r="B8" s="6"/>
      <c r="C8" s="6"/>
      <c r="D8" s="722"/>
      <c r="E8" s="66" t="s">
        <v>1</v>
      </c>
      <c r="F8" s="66" t="s">
        <v>2</v>
      </c>
      <c r="G8" s="204" t="s">
        <v>1242</v>
      </c>
      <c r="H8" s="206" t="s">
        <v>1</v>
      </c>
      <c r="I8" s="66" t="s">
        <v>2</v>
      </c>
      <c r="J8" s="8" t="s">
        <v>1242</v>
      </c>
      <c r="K8" s="204" t="s">
        <v>1243</v>
      </c>
    </row>
    <row r="9" spans="1:11" s="2" customFormat="1" x14ac:dyDescent="0.25">
      <c r="A9"/>
      <c r="B9"/>
      <c r="C9"/>
      <c r="D9" s="145"/>
      <c r="E9" s="145"/>
      <c r="F9" s="145"/>
      <c r="G9" s="221"/>
      <c r="H9" s="223"/>
      <c r="I9" s="217"/>
      <c r="J9" s="217"/>
      <c r="K9" s="218"/>
    </row>
    <row r="10" spans="1:11" s="2" customFormat="1" ht="12.75" x14ac:dyDescent="0.2">
      <c r="A10" s="10" t="s">
        <v>711</v>
      </c>
      <c r="B10" s="10" t="s">
        <v>10</v>
      </c>
      <c r="C10" s="10" t="s">
        <v>347</v>
      </c>
      <c r="G10" s="205"/>
      <c r="H10" s="207"/>
      <c r="K10" s="205"/>
    </row>
    <row r="11" spans="1:11" s="2" customFormat="1" ht="28.5" customHeight="1" x14ac:dyDescent="0.2">
      <c r="G11" s="205"/>
      <c r="H11" s="207"/>
      <c r="K11" s="205"/>
    </row>
    <row r="12" spans="1:11" s="2" customFormat="1" ht="25.5" x14ac:dyDescent="0.2">
      <c r="A12" s="33" t="s">
        <v>774</v>
      </c>
      <c r="B12" s="33" t="s">
        <v>199</v>
      </c>
      <c r="C12" s="33" t="s">
        <v>304</v>
      </c>
      <c r="D12" s="585">
        <v>102.8</v>
      </c>
      <c r="E12" s="813">
        <v>109.26957091385523</v>
      </c>
      <c r="F12" s="813">
        <v>101.17103235747305</v>
      </c>
      <c r="G12" s="816">
        <v>96.3</v>
      </c>
      <c r="H12" s="584">
        <v>91.276978417266179</v>
      </c>
      <c r="I12" s="582">
        <v>90.07005787389582</v>
      </c>
      <c r="J12" s="479">
        <v>85.6</v>
      </c>
      <c r="K12" s="816">
        <v>80.5</v>
      </c>
    </row>
    <row r="13" spans="1:11" s="2" customFormat="1" ht="12.75" x14ac:dyDescent="0.2">
      <c r="A13" s="33" t="s">
        <v>775</v>
      </c>
      <c r="B13" s="33" t="s">
        <v>13</v>
      </c>
      <c r="C13" s="33" t="s">
        <v>305</v>
      </c>
      <c r="D13" s="585">
        <v>122.3</v>
      </c>
      <c r="E13" s="104">
        <v>151.1371824569718</v>
      </c>
      <c r="F13" s="104">
        <v>128.50719800580524</v>
      </c>
      <c r="G13" s="816">
        <v>125.5</v>
      </c>
      <c r="H13" s="477">
        <v>110.62503599700504</v>
      </c>
      <c r="I13" s="479">
        <v>105.9</v>
      </c>
      <c r="J13" s="479">
        <v>106.3</v>
      </c>
      <c r="K13" s="816" t="s">
        <v>14</v>
      </c>
    </row>
    <row r="14" spans="1:11" s="2" customFormat="1" ht="12.75" x14ac:dyDescent="0.2">
      <c r="A14" s="33" t="s">
        <v>776</v>
      </c>
      <c r="B14" s="33" t="s">
        <v>302</v>
      </c>
      <c r="C14" s="33" t="s">
        <v>306</v>
      </c>
      <c r="D14" s="585">
        <v>97.4</v>
      </c>
      <c r="E14" s="585">
        <v>77.3</v>
      </c>
      <c r="F14" s="585">
        <v>92.6</v>
      </c>
      <c r="G14" s="816">
        <v>91.2</v>
      </c>
      <c r="H14" s="651">
        <v>101.7</v>
      </c>
      <c r="I14" s="479">
        <v>84.4</v>
      </c>
      <c r="J14" s="104">
        <v>85</v>
      </c>
      <c r="K14" s="816">
        <v>82.9</v>
      </c>
    </row>
    <row r="15" spans="1:11" s="2" customFormat="1" ht="28.5" x14ac:dyDescent="0.2">
      <c r="A15" s="33" t="s">
        <v>777</v>
      </c>
      <c r="B15" s="33" t="s">
        <v>36</v>
      </c>
      <c r="C15" s="33" t="s">
        <v>333</v>
      </c>
      <c r="D15" s="821">
        <v>105.8</v>
      </c>
      <c r="E15" s="821">
        <v>104.1</v>
      </c>
      <c r="F15" s="821">
        <v>102.7</v>
      </c>
      <c r="G15" s="830">
        <v>101.7</v>
      </c>
      <c r="H15" s="821">
        <v>103.4</v>
      </c>
      <c r="I15" s="821">
        <v>104.7</v>
      </c>
      <c r="J15" s="821">
        <v>104.8</v>
      </c>
      <c r="K15" s="830">
        <v>104.6</v>
      </c>
    </row>
    <row r="16" spans="1:11" s="2" customFormat="1" ht="25.5" x14ac:dyDescent="0.2">
      <c r="A16" s="33" t="s">
        <v>778</v>
      </c>
      <c r="B16" s="33" t="s">
        <v>295</v>
      </c>
      <c r="C16" s="33" t="s">
        <v>307</v>
      </c>
      <c r="D16" s="821"/>
      <c r="E16" s="821"/>
      <c r="F16" s="821"/>
      <c r="G16" s="535"/>
      <c r="H16" s="821"/>
      <c r="I16" s="821"/>
      <c r="J16" s="821"/>
      <c r="K16" s="535"/>
    </row>
    <row r="17" spans="1:11" s="2" customFormat="1" ht="12.75" x14ac:dyDescent="0.2">
      <c r="A17" s="33" t="s">
        <v>805</v>
      </c>
      <c r="B17" s="67" t="s">
        <v>29</v>
      </c>
      <c r="C17" s="70" t="s">
        <v>341</v>
      </c>
      <c r="D17" s="821">
        <v>1.2</v>
      </c>
      <c r="E17" s="821" t="s">
        <v>18</v>
      </c>
      <c r="F17" s="821">
        <v>182.5</v>
      </c>
      <c r="G17" s="830">
        <v>213.8</v>
      </c>
      <c r="H17" s="821" t="s">
        <v>18</v>
      </c>
      <c r="I17" s="821">
        <v>7.7</v>
      </c>
      <c r="J17" s="821">
        <v>4.3</v>
      </c>
      <c r="K17" s="830">
        <v>3.4</v>
      </c>
    </row>
    <row r="18" spans="1:11" s="2" customFormat="1" ht="12.75" x14ac:dyDescent="0.2">
      <c r="A18" s="2" t="s">
        <v>781</v>
      </c>
      <c r="B18" s="67" t="s">
        <v>16</v>
      </c>
      <c r="C18" s="67" t="s">
        <v>310</v>
      </c>
      <c r="D18" s="821">
        <v>91.3</v>
      </c>
      <c r="E18" s="821">
        <v>78.3</v>
      </c>
      <c r="F18" s="821">
        <v>109.9</v>
      </c>
      <c r="G18" s="830">
        <v>85.6</v>
      </c>
      <c r="H18" s="821">
        <v>101</v>
      </c>
      <c r="I18" s="821">
        <v>92.9</v>
      </c>
      <c r="J18" s="821">
        <v>91.1</v>
      </c>
      <c r="K18" s="830">
        <v>89.5</v>
      </c>
    </row>
    <row r="19" spans="1:11" s="2" customFormat="1" ht="12.75" x14ac:dyDescent="0.2">
      <c r="A19" s="33" t="s">
        <v>782</v>
      </c>
      <c r="B19" s="67" t="s">
        <v>17</v>
      </c>
      <c r="C19" s="67" t="s">
        <v>311</v>
      </c>
      <c r="D19" s="821">
        <v>121.9</v>
      </c>
      <c r="E19" s="821">
        <v>121.6</v>
      </c>
      <c r="F19" s="821">
        <v>119.7</v>
      </c>
      <c r="G19" s="830">
        <v>121</v>
      </c>
      <c r="H19" s="821">
        <v>131.9</v>
      </c>
      <c r="I19" s="821">
        <v>124.7</v>
      </c>
      <c r="J19" s="821">
        <v>128.30000000000001</v>
      </c>
      <c r="K19" s="830">
        <v>135.80000000000001</v>
      </c>
    </row>
    <row r="20" spans="1:11" s="2" customFormat="1" ht="41.25" x14ac:dyDescent="0.2">
      <c r="A20" s="648" t="s">
        <v>2325</v>
      </c>
      <c r="B20" s="648" t="s">
        <v>2323</v>
      </c>
      <c r="C20" s="648" t="s">
        <v>2324</v>
      </c>
      <c r="D20" s="585">
        <v>97.2</v>
      </c>
      <c r="E20" s="585">
        <v>100.5</v>
      </c>
      <c r="F20" s="585">
        <v>101.7</v>
      </c>
      <c r="G20" s="816">
        <v>97</v>
      </c>
      <c r="H20" s="651">
        <v>100.6</v>
      </c>
      <c r="I20" s="479">
        <v>101.8</v>
      </c>
      <c r="J20" s="479">
        <v>100.8</v>
      </c>
      <c r="K20" s="816">
        <v>101.1</v>
      </c>
    </row>
    <row r="21" spans="1:11" s="2" customFormat="1" ht="27.75" customHeight="1" x14ac:dyDescent="0.2">
      <c r="A21" s="33" t="s">
        <v>783</v>
      </c>
      <c r="B21" s="33" t="s">
        <v>332</v>
      </c>
      <c r="C21" s="33" t="s">
        <v>312</v>
      </c>
      <c r="D21" s="585"/>
      <c r="E21" s="585"/>
      <c r="F21" s="585"/>
      <c r="G21" s="816"/>
      <c r="H21" s="651"/>
      <c r="I21" s="479"/>
      <c r="J21" s="479"/>
      <c r="K21" s="816"/>
    </row>
    <row r="22" spans="1:11" s="2" customFormat="1" ht="25.5" x14ac:dyDescent="0.2">
      <c r="A22" s="33" t="s">
        <v>784</v>
      </c>
      <c r="B22" s="67" t="s">
        <v>298</v>
      </c>
      <c r="C22" s="67" t="s">
        <v>313</v>
      </c>
      <c r="D22" s="585">
        <v>93.5</v>
      </c>
      <c r="E22" s="585" t="s">
        <v>18</v>
      </c>
      <c r="F22" s="585">
        <v>90.5</v>
      </c>
      <c r="G22" s="816"/>
      <c r="H22" s="651" t="s">
        <v>18</v>
      </c>
      <c r="I22" s="479" t="s">
        <v>18</v>
      </c>
      <c r="J22" s="479">
        <v>118.7</v>
      </c>
      <c r="K22" s="816">
        <v>115.1</v>
      </c>
    </row>
    <row r="23" spans="1:11" s="2" customFormat="1" ht="12.75" x14ac:dyDescent="0.2">
      <c r="A23" s="33" t="s">
        <v>806</v>
      </c>
      <c r="B23" s="67" t="s">
        <v>33</v>
      </c>
      <c r="C23" s="70" t="s">
        <v>348</v>
      </c>
      <c r="D23" s="585">
        <v>119.4</v>
      </c>
      <c r="E23" s="585" t="s">
        <v>18</v>
      </c>
      <c r="F23" s="585" t="s">
        <v>18</v>
      </c>
      <c r="G23" s="816"/>
      <c r="H23" s="651" t="s">
        <v>18</v>
      </c>
      <c r="I23" s="479" t="s">
        <v>18</v>
      </c>
      <c r="J23" s="479" t="s">
        <v>18</v>
      </c>
      <c r="K23" s="816">
        <v>84.4</v>
      </c>
    </row>
    <row r="24" spans="1:11" s="2" customFormat="1" ht="12.75" x14ac:dyDescent="0.2">
      <c r="A24" s="33" t="s">
        <v>787</v>
      </c>
      <c r="B24" s="67" t="s">
        <v>20</v>
      </c>
      <c r="C24" s="67" t="s">
        <v>316</v>
      </c>
      <c r="D24" s="585">
        <v>96.4</v>
      </c>
      <c r="E24" s="585" t="s">
        <v>18</v>
      </c>
      <c r="F24" s="585">
        <v>98.2</v>
      </c>
      <c r="G24" s="816"/>
      <c r="H24" s="651" t="s">
        <v>18</v>
      </c>
      <c r="I24" s="479">
        <v>102.4</v>
      </c>
      <c r="J24" s="479">
        <v>90.8</v>
      </c>
      <c r="K24" s="816">
        <v>88.7</v>
      </c>
    </row>
    <row r="25" spans="1:11" s="2" customFormat="1" ht="12.75" x14ac:dyDescent="0.2">
      <c r="A25" s="33" t="s">
        <v>788</v>
      </c>
      <c r="B25" s="67" t="s">
        <v>21</v>
      </c>
      <c r="C25" s="67" t="s">
        <v>317</v>
      </c>
      <c r="D25" s="585">
        <v>94.3</v>
      </c>
      <c r="E25" s="585" t="s">
        <v>18</v>
      </c>
      <c r="F25" s="585">
        <v>101.3</v>
      </c>
      <c r="G25" s="816"/>
      <c r="H25" s="651" t="s">
        <v>18</v>
      </c>
      <c r="I25" s="479">
        <v>101</v>
      </c>
      <c r="J25" s="479">
        <v>96.6</v>
      </c>
      <c r="K25" s="816">
        <v>95.5</v>
      </c>
    </row>
    <row r="26" spans="1:11" s="2" customFormat="1" ht="25.5" x14ac:dyDescent="0.2">
      <c r="A26" s="33" t="s">
        <v>789</v>
      </c>
      <c r="B26" s="67" t="s">
        <v>300</v>
      </c>
      <c r="C26" s="67" t="s">
        <v>318</v>
      </c>
      <c r="D26" s="585">
        <v>101.1</v>
      </c>
      <c r="E26" s="585">
        <v>101.2</v>
      </c>
      <c r="F26" s="585">
        <v>100.5</v>
      </c>
      <c r="G26" s="816"/>
      <c r="H26" s="651">
        <v>100.5</v>
      </c>
      <c r="I26" s="479">
        <v>100.5</v>
      </c>
      <c r="J26" s="479">
        <v>100.6</v>
      </c>
      <c r="K26" s="816">
        <v>100.6</v>
      </c>
    </row>
    <row r="27" spans="1:11" s="2" customFormat="1" ht="12.75" x14ac:dyDescent="0.2">
      <c r="A27" s="33" t="s">
        <v>790</v>
      </c>
      <c r="B27" s="67" t="s">
        <v>22</v>
      </c>
      <c r="C27" s="67" t="s">
        <v>319</v>
      </c>
      <c r="D27" s="585">
        <v>100.6</v>
      </c>
      <c r="E27" s="585">
        <v>101.6</v>
      </c>
      <c r="F27" s="585">
        <v>100.7</v>
      </c>
      <c r="G27" s="816"/>
      <c r="H27" s="651">
        <v>100</v>
      </c>
      <c r="I27" s="479">
        <v>100.3</v>
      </c>
      <c r="J27" s="479">
        <v>100.2</v>
      </c>
      <c r="K27" s="816">
        <v>100.1</v>
      </c>
    </row>
    <row r="28" spans="1:11" s="2" customFormat="1" ht="12.75" x14ac:dyDescent="0.2">
      <c r="A28" s="33" t="s">
        <v>791</v>
      </c>
      <c r="B28" s="67" t="s">
        <v>23</v>
      </c>
      <c r="C28" s="67" t="s">
        <v>320</v>
      </c>
      <c r="D28" s="585">
        <v>100.5</v>
      </c>
      <c r="E28" s="585">
        <v>104.4</v>
      </c>
      <c r="F28" s="585">
        <v>100.8</v>
      </c>
      <c r="G28" s="816"/>
      <c r="H28" s="651">
        <v>100.4</v>
      </c>
      <c r="I28" s="479">
        <v>101</v>
      </c>
      <c r="J28" s="479">
        <v>100.7</v>
      </c>
      <c r="K28" s="816">
        <v>100.6</v>
      </c>
    </row>
    <row r="29" spans="1:11" s="2" customFormat="1" ht="18" customHeight="1" x14ac:dyDescent="0.2">
      <c r="A29" s="33" t="s">
        <v>792</v>
      </c>
      <c r="B29" s="67" t="s">
        <v>24</v>
      </c>
      <c r="C29" s="67" t="s">
        <v>321</v>
      </c>
      <c r="D29" s="585">
        <v>100.3</v>
      </c>
      <c r="E29" s="585" t="s">
        <v>18</v>
      </c>
      <c r="F29" s="585">
        <v>100.3</v>
      </c>
      <c r="G29" s="816"/>
      <c r="H29" s="651" t="s">
        <v>18</v>
      </c>
      <c r="I29" s="479">
        <v>100.4</v>
      </c>
      <c r="J29" s="479">
        <v>101.3</v>
      </c>
      <c r="K29" s="816">
        <v>100.3</v>
      </c>
    </row>
    <row r="30" spans="1:11" s="2" customFormat="1" ht="15" customHeight="1" x14ac:dyDescent="0.2">
      <c r="A30" s="33" t="s">
        <v>793</v>
      </c>
      <c r="B30" s="33" t="s">
        <v>4</v>
      </c>
      <c r="C30" s="33" t="s">
        <v>322</v>
      </c>
      <c r="D30" s="585">
        <v>238.9</v>
      </c>
      <c r="E30" s="585">
        <v>428.3</v>
      </c>
      <c r="F30" s="585">
        <v>204.5</v>
      </c>
      <c r="G30" s="650">
        <v>287.10000000000002</v>
      </c>
      <c r="H30" s="585">
        <v>41.8</v>
      </c>
      <c r="I30" s="585">
        <v>151.4</v>
      </c>
      <c r="J30" s="832">
        <v>115.3</v>
      </c>
      <c r="K30" s="816">
        <v>104.2</v>
      </c>
    </row>
    <row r="31" spans="1:11" s="2" customFormat="1" ht="25.5" x14ac:dyDescent="0.2">
      <c r="A31" s="33" t="s">
        <v>794</v>
      </c>
      <c r="B31" s="33" t="s">
        <v>5</v>
      </c>
      <c r="C31" s="33" t="s">
        <v>323</v>
      </c>
      <c r="D31" s="585">
        <v>87.2</v>
      </c>
      <c r="E31" s="813">
        <v>75</v>
      </c>
      <c r="F31" s="585">
        <v>80.599999999999994</v>
      </c>
      <c r="G31" s="650">
        <v>93.7</v>
      </c>
      <c r="H31" s="585">
        <v>111.7</v>
      </c>
      <c r="I31" s="585">
        <v>137.6</v>
      </c>
      <c r="J31" s="832">
        <v>134.6</v>
      </c>
      <c r="K31" s="816">
        <v>139.1</v>
      </c>
    </row>
    <row r="32" spans="1:11" s="2" customFormat="1" ht="25.5" x14ac:dyDescent="0.2">
      <c r="A32" s="33" t="s">
        <v>795</v>
      </c>
      <c r="B32" s="33" t="s">
        <v>301</v>
      </c>
      <c r="C32" s="33" t="s">
        <v>324</v>
      </c>
      <c r="D32" s="389">
        <v>125.7</v>
      </c>
      <c r="E32" s="389">
        <v>100</v>
      </c>
      <c r="F32" s="389">
        <v>100</v>
      </c>
      <c r="G32" s="493">
        <v>121.4</v>
      </c>
      <c r="H32" s="386">
        <v>108.8</v>
      </c>
      <c r="I32" s="493">
        <v>111.3</v>
      </c>
      <c r="J32" s="493">
        <v>115.7</v>
      </c>
      <c r="K32" s="494">
        <v>111.5</v>
      </c>
    </row>
    <row r="33" spans="1:11" s="2" customFormat="1" ht="33" customHeight="1" x14ac:dyDescent="0.2">
      <c r="A33" s="33" t="s">
        <v>796</v>
      </c>
      <c r="B33" s="33" t="s">
        <v>294</v>
      </c>
      <c r="C33" s="33" t="s">
        <v>325</v>
      </c>
      <c r="D33" s="389">
        <v>105.8</v>
      </c>
      <c r="E33" s="389">
        <v>104.8</v>
      </c>
      <c r="F33" s="389">
        <v>109.2</v>
      </c>
      <c r="G33" s="493">
        <v>106.2</v>
      </c>
      <c r="H33" s="386">
        <v>108.1</v>
      </c>
      <c r="I33" s="493">
        <v>107.1</v>
      </c>
      <c r="J33" s="493">
        <v>106.8</v>
      </c>
      <c r="K33" s="494">
        <v>105.8</v>
      </c>
    </row>
    <row r="34" spans="1:11" ht="25.5" x14ac:dyDescent="0.25">
      <c r="A34" s="33" t="s">
        <v>797</v>
      </c>
      <c r="B34" s="33" t="s">
        <v>303</v>
      </c>
      <c r="C34" s="33" t="s">
        <v>326</v>
      </c>
      <c r="D34" s="389">
        <v>115.9</v>
      </c>
      <c r="E34" s="389">
        <v>105.7</v>
      </c>
      <c r="F34" s="389">
        <v>106.3</v>
      </c>
      <c r="G34" s="389">
        <v>110</v>
      </c>
      <c r="H34" s="386">
        <v>101.8</v>
      </c>
      <c r="I34" s="389">
        <v>103.9</v>
      </c>
      <c r="J34" s="389">
        <v>100.8</v>
      </c>
      <c r="K34" s="385">
        <v>105</v>
      </c>
    </row>
    <row r="35" spans="1:11" x14ac:dyDescent="0.25">
      <c r="A35" s="33" t="s">
        <v>798</v>
      </c>
      <c r="B35" s="33" t="s">
        <v>25</v>
      </c>
      <c r="C35" s="33" t="s">
        <v>327</v>
      </c>
      <c r="D35" s="389">
        <v>107</v>
      </c>
      <c r="E35" s="389">
        <v>101.7</v>
      </c>
      <c r="F35" s="389">
        <v>106.1</v>
      </c>
      <c r="G35" s="389">
        <v>107.8</v>
      </c>
      <c r="H35" s="386">
        <v>104.1</v>
      </c>
      <c r="I35" s="493">
        <v>110.7</v>
      </c>
      <c r="J35" s="493">
        <v>107.4</v>
      </c>
      <c r="K35" s="494">
        <v>111</v>
      </c>
    </row>
    <row r="36" spans="1:11" x14ac:dyDescent="0.25">
      <c r="A36" s="33" t="s">
        <v>799</v>
      </c>
      <c r="B36" s="33" t="s">
        <v>26</v>
      </c>
      <c r="C36" s="33" t="s">
        <v>328</v>
      </c>
      <c r="D36" s="824">
        <v>111</v>
      </c>
      <c r="E36" s="824">
        <v>113.8</v>
      </c>
      <c r="F36" s="825">
        <v>112.30704860571936</v>
      </c>
      <c r="G36" s="814">
        <v>111.61935604658863</v>
      </c>
      <c r="H36" s="824">
        <v>106.8</v>
      </c>
      <c r="I36" s="478">
        <v>106.79039146183879</v>
      </c>
      <c r="J36" s="478">
        <v>106.21576017675984</v>
      </c>
      <c r="K36" s="262">
        <v>105.52210410657585</v>
      </c>
    </row>
    <row r="37" spans="1:11" ht="15.75" thickBot="1" x14ac:dyDescent="0.3">
      <c r="A37" s="6"/>
      <c r="B37" s="71"/>
      <c r="C37" s="71"/>
      <c r="D37" s="480"/>
      <c r="E37" s="480"/>
      <c r="F37" s="480"/>
      <c r="G37" s="481"/>
      <c r="H37" s="827"/>
      <c r="I37" s="470"/>
      <c r="J37" s="470"/>
      <c r="K37" s="826"/>
    </row>
    <row r="38" spans="1:11" x14ac:dyDescent="0.25">
      <c r="A38" s="2"/>
      <c r="B38" s="7"/>
      <c r="C38" s="7"/>
      <c r="D38" s="4"/>
      <c r="E38" s="4"/>
      <c r="F38" s="4"/>
      <c r="G38" s="4"/>
      <c r="H38" s="2"/>
    </row>
    <row r="39" spans="1:11" ht="22.5" x14ac:dyDescent="0.25">
      <c r="A39" s="125" t="s">
        <v>800</v>
      </c>
      <c r="B39" s="65" t="s">
        <v>30</v>
      </c>
      <c r="C39" s="64" t="s">
        <v>337</v>
      </c>
    </row>
    <row r="40" spans="1:11" ht="22.5" x14ac:dyDescent="0.25">
      <c r="A40" s="125" t="s">
        <v>801</v>
      </c>
      <c r="B40" s="65" t="s">
        <v>31</v>
      </c>
      <c r="C40" s="64" t="s">
        <v>338</v>
      </c>
    </row>
    <row r="41" spans="1:11" ht="22.5" x14ac:dyDescent="0.25">
      <c r="A41" s="125" t="s">
        <v>802</v>
      </c>
      <c r="B41" s="65" t="s">
        <v>32</v>
      </c>
      <c r="C41" s="64" t="s">
        <v>339</v>
      </c>
    </row>
    <row r="42" spans="1:11" x14ac:dyDescent="0.25">
      <c r="B42" s="63"/>
      <c r="C42" s="63"/>
    </row>
  </sheetData>
  <mergeCells count="8">
    <mergeCell ref="H6:K6"/>
    <mergeCell ref="A1:C1"/>
    <mergeCell ref="A2:C2"/>
    <mergeCell ref="A4:C4"/>
    <mergeCell ref="D6:D8"/>
    <mergeCell ref="E6:G6"/>
    <mergeCell ref="A3:C3"/>
    <mergeCell ref="A5:C5"/>
  </mergeCells>
  <hyperlinks>
    <hyperlink ref="C7" location="содер!A1" display="М А З М У Н У"/>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activeCell="D12" sqref="D12:K41"/>
    </sheetView>
  </sheetViews>
  <sheetFormatPr defaultRowHeight="15" x14ac:dyDescent="0.25"/>
  <cols>
    <col min="1" max="1" width="27.28515625" customWidth="1"/>
    <col min="2" max="2" width="36.42578125" customWidth="1"/>
    <col min="3" max="3" width="34.140625" customWidth="1"/>
  </cols>
  <sheetData>
    <row r="1" spans="1:11" ht="15.75" x14ac:dyDescent="0.25">
      <c r="A1" s="713" t="s">
        <v>1237</v>
      </c>
      <c r="B1" s="713"/>
      <c r="C1" s="713"/>
      <c r="D1" s="143"/>
      <c r="E1" s="143"/>
    </row>
    <row r="2" spans="1:11" ht="15.75" x14ac:dyDescent="0.25">
      <c r="A2" s="714" t="s">
        <v>0</v>
      </c>
      <c r="B2" s="714"/>
      <c r="C2" s="714"/>
      <c r="D2" s="143"/>
      <c r="E2" s="143"/>
    </row>
    <row r="3" spans="1:11" ht="15.75" customHeight="1" x14ac:dyDescent="0.25">
      <c r="A3" s="719" t="s">
        <v>1238</v>
      </c>
      <c r="B3" s="719"/>
      <c r="C3" s="719"/>
    </row>
    <row r="4" spans="1:11" ht="15" customHeight="1" x14ac:dyDescent="0.25">
      <c r="A4" s="715" t="s">
        <v>330</v>
      </c>
      <c r="B4" s="715"/>
      <c r="C4" s="715"/>
      <c r="D4" s="143"/>
      <c r="E4" s="143"/>
    </row>
    <row r="5" spans="1:11" ht="15.75" customHeight="1" thickBot="1" x14ac:dyDescent="0.3">
      <c r="A5" s="720" t="s">
        <v>1239</v>
      </c>
      <c r="B5" s="720"/>
      <c r="C5" s="720"/>
    </row>
    <row r="6" spans="1:11" x14ac:dyDescent="0.25">
      <c r="B6" s="2"/>
      <c r="C6" s="2"/>
      <c r="D6" s="716">
        <v>2023</v>
      </c>
      <c r="E6" s="716">
        <v>2023</v>
      </c>
      <c r="F6" s="716"/>
      <c r="G6" s="717"/>
      <c r="H6" s="718">
        <v>2024</v>
      </c>
      <c r="I6" s="716"/>
      <c r="J6" s="716"/>
      <c r="K6" s="717"/>
    </row>
    <row r="7" spans="1:11" ht="25.5" x14ac:dyDescent="0.25">
      <c r="A7" s="97" t="s">
        <v>704</v>
      </c>
      <c r="B7" s="97" t="s">
        <v>600</v>
      </c>
      <c r="C7" s="226" t="s">
        <v>601</v>
      </c>
      <c r="D7" s="721"/>
      <c r="E7" s="97" t="s">
        <v>918</v>
      </c>
      <c r="F7" s="97" t="s">
        <v>919</v>
      </c>
      <c r="G7" s="194" t="s">
        <v>1244</v>
      </c>
      <c r="H7" s="198" t="s">
        <v>918</v>
      </c>
      <c r="I7" s="97" t="s">
        <v>919</v>
      </c>
      <c r="J7" s="161" t="s">
        <v>1244</v>
      </c>
      <c r="K7" s="194" t="s">
        <v>1245</v>
      </c>
    </row>
    <row r="8" spans="1:11" ht="15.75" thickBot="1" x14ac:dyDescent="0.3">
      <c r="A8" s="61"/>
      <c r="B8" s="6"/>
      <c r="C8" s="6"/>
      <c r="D8" s="722"/>
      <c r="E8" s="66" t="s">
        <v>1</v>
      </c>
      <c r="F8" s="66" t="s">
        <v>2</v>
      </c>
      <c r="G8" s="204" t="s">
        <v>1242</v>
      </c>
      <c r="H8" s="206" t="s">
        <v>1</v>
      </c>
      <c r="I8" s="66" t="s">
        <v>2</v>
      </c>
      <c r="J8" s="8" t="s">
        <v>1242</v>
      </c>
      <c r="K8" s="204" t="s">
        <v>1243</v>
      </c>
    </row>
    <row r="9" spans="1:11" x14ac:dyDescent="0.25">
      <c r="G9" s="201"/>
      <c r="H9" s="200"/>
      <c r="K9" s="201"/>
    </row>
    <row r="10" spans="1:11" x14ac:dyDescent="0.25">
      <c r="A10" s="10" t="s">
        <v>712</v>
      </c>
      <c r="B10" s="68" t="s">
        <v>11</v>
      </c>
      <c r="C10" s="68" t="s">
        <v>349</v>
      </c>
      <c r="D10" s="2"/>
      <c r="E10" s="2"/>
      <c r="F10" s="2"/>
      <c r="G10" s="205"/>
      <c r="H10" s="207"/>
      <c r="I10" s="2"/>
      <c r="K10" s="201"/>
    </row>
    <row r="11" spans="1:11" x14ac:dyDescent="0.25">
      <c r="B11" s="69"/>
      <c r="C11" s="69"/>
      <c r="G11" s="201"/>
      <c r="H11" s="200"/>
      <c r="K11" s="201"/>
    </row>
    <row r="12" spans="1:11" ht="25.5" x14ac:dyDescent="0.25">
      <c r="A12" s="33" t="s">
        <v>774</v>
      </c>
      <c r="B12" s="33" t="s">
        <v>199</v>
      </c>
      <c r="C12" s="33" t="s">
        <v>304</v>
      </c>
      <c r="D12" s="582">
        <v>71</v>
      </c>
      <c r="E12" s="582">
        <v>88.852231290154535</v>
      </c>
      <c r="F12" s="582">
        <v>83.562793821356621</v>
      </c>
      <c r="G12" s="583"/>
      <c r="H12" s="584">
        <v>67.109634551495006</v>
      </c>
      <c r="I12" s="582">
        <v>58.006831424552942</v>
      </c>
      <c r="J12" s="582">
        <v>65.099999999999994</v>
      </c>
      <c r="K12" s="816">
        <v>60</v>
      </c>
    </row>
    <row r="13" spans="1:11" x14ac:dyDescent="0.25">
      <c r="A13" s="33" t="s">
        <v>775</v>
      </c>
      <c r="B13" s="33" t="s">
        <v>13</v>
      </c>
      <c r="C13" s="33" t="s">
        <v>305</v>
      </c>
      <c r="D13" s="585">
        <v>118.1</v>
      </c>
      <c r="E13" s="104">
        <v>140.31074665515752</v>
      </c>
      <c r="F13" s="104">
        <v>125.9608805301949</v>
      </c>
      <c r="G13" s="262">
        <v>121.7</v>
      </c>
      <c r="H13" s="477">
        <v>110.46990536378416</v>
      </c>
      <c r="I13" s="479">
        <v>109.7</v>
      </c>
      <c r="J13" s="479">
        <v>110.7</v>
      </c>
      <c r="K13" s="816" t="s">
        <v>14</v>
      </c>
    </row>
    <row r="14" spans="1:11" x14ac:dyDescent="0.25">
      <c r="A14" s="33" t="s">
        <v>776</v>
      </c>
      <c r="B14" s="33" t="s">
        <v>302</v>
      </c>
      <c r="C14" s="33" t="s">
        <v>306</v>
      </c>
      <c r="D14" s="585">
        <v>79.8</v>
      </c>
      <c r="E14" s="585">
        <v>92.2</v>
      </c>
      <c r="F14" s="813">
        <v>84</v>
      </c>
      <c r="G14" s="814">
        <v>79.099999999999994</v>
      </c>
      <c r="H14" s="651">
        <v>72.400000000000006</v>
      </c>
      <c r="I14" s="585">
        <v>70.2</v>
      </c>
      <c r="J14" s="652">
        <v>70.900000000000006</v>
      </c>
      <c r="K14" s="816">
        <v>67.900000000000006</v>
      </c>
    </row>
    <row r="15" spans="1:11" ht="28.5" x14ac:dyDescent="0.25">
      <c r="A15" s="33" t="s">
        <v>777</v>
      </c>
      <c r="B15" s="33" t="s">
        <v>36</v>
      </c>
      <c r="C15" s="33" t="s">
        <v>333</v>
      </c>
      <c r="D15" s="821">
        <v>121.9</v>
      </c>
      <c r="E15" s="821">
        <v>123.3</v>
      </c>
      <c r="F15" s="821">
        <v>103</v>
      </c>
      <c r="G15" s="830">
        <v>119.8</v>
      </c>
      <c r="H15" s="820">
        <v>110.4</v>
      </c>
      <c r="I15" s="835">
        <v>111.9</v>
      </c>
      <c r="J15" s="835">
        <v>116</v>
      </c>
      <c r="K15" s="830">
        <v>118.3</v>
      </c>
    </row>
    <row r="16" spans="1:11" ht="25.5" x14ac:dyDescent="0.25">
      <c r="A16" s="33" t="s">
        <v>778</v>
      </c>
      <c r="B16" s="33" t="s">
        <v>295</v>
      </c>
      <c r="C16" s="33" t="s">
        <v>307</v>
      </c>
      <c r="D16" s="821"/>
      <c r="E16" s="821"/>
      <c r="F16" s="821"/>
      <c r="G16" s="830"/>
      <c r="H16" s="820"/>
      <c r="I16" s="835"/>
      <c r="J16" s="835"/>
      <c r="K16" s="830"/>
    </row>
    <row r="17" spans="1:11" ht="38.25" x14ac:dyDescent="0.25">
      <c r="A17" s="33" t="s">
        <v>780</v>
      </c>
      <c r="B17" s="33" t="s">
        <v>340</v>
      </c>
      <c r="C17" s="33" t="s">
        <v>309</v>
      </c>
      <c r="D17" s="821">
        <v>103</v>
      </c>
      <c r="E17" s="821">
        <v>91</v>
      </c>
      <c r="F17" s="821">
        <v>93.9</v>
      </c>
      <c r="G17" s="821">
        <v>99.5</v>
      </c>
      <c r="H17" s="820">
        <v>128.80000000000001</v>
      </c>
      <c r="I17" s="835">
        <v>126.2</v>
      </c>
      <c r="J17" s="835">
        <v>121.2</v>
      </c>
      <c r="K17" s="830">
        <v>117.5</v>
      </c>
    </row>
    <row r="18" spans="1:11" x14ac:dyDescent="0.25">
      <c r="A18" s="33" t="s">
        <v>805</v>
      </c>
      <c r="B18" s="67" t="s">
        <v>29</v>
      </c>
      <c r="C18" s="70" t="s">
        <v>341</v>
      </c>
      <c r="D18" s="821">
        <v>82.3</v>
      </c>
      <c r="E18" s="821">
        <v>92.2</v>
      </c>
      <c r="F18" s="821">
        <v>90.8</v>
      </c>
      <c r="G18" s="821">
        <v>78.599999999999994</v>
      </c>
      <c r="H18" s="820">
        <v>94.6</v>
      </c>
      <c r="I18" s="835">
        <v>102.8</v>
      </c>
      <c r="J18" s="835">
        <v>114.8</v>
      </c>
      <c r="K18" s="830">
        <v>120.6</v>
      </c>
    </row>
    <row r="19" spans="1:11" x14ac:dyDescent="0.25">
      <c r="A19" s="2" t="s">
        <v>781</v>
      </c>
      <c r="B19" s="67" t="s">
        <v>16</v>
      </c>
      <c r="C19" s="67" t="s">
        <v>310</v>
      </c>
      <c r="D19" s="821">
        <v>123.1</v>
      </c>
      <c r="E19" s="821">
        <v>172</v>
      </c>
      <c r="F19" s="821">
        <v>197.6</v>
      </c>
      <c r="G19" s="821">
        <v>197.6</v>
      </c>
      <c r="H19" s="820">
        <v>82.6</v>
      </c>
      <c r="I19" s="835">
        <v>106</v>
      </c>
      <c r="J19" s="835">
        <v>107.1</v>
      </c>
      <c r="K19" s="830">
        <v>110.1</v>
      </c>
    </row>
    <row r="20" spans="1:11" x14ac:dyDescent="0.25">
      <c r="A20" s="33" t="s">
        <v>782</v>
      </c>
      <c r="B20" s="67" t="s">
        <v>17</v>
      </c>
      <c r="C20" s="67" t="s">
        <v>311</v>
      </c>
      <c r="D20" s="821">
        <v>100.5</v>
      </c>
      <c r="E20" s="821">
        <v>101.8</v>
      </c>
      <c r="F20" s="821">
        <v>103.6</v>
      </c>
      <c r="G20" s="821">
        <v>104.4</v>
      </c>
      <c r="H20" s="820">
        <v>107.6</v>
      </c>
      <c r="I20" s="835">
        <v>106.9</v>
      </c>
      <c r="J20" s="835">
        <v>107.5</v>
      </c>
      <c r="K20" s="830">
        <v>106.6</v>
      </c>
    </row>
    <row r="21" spans="1:11" x14ac:dyDescent="0.25">
      <c r="A21" s="2" t="s">
        <v>807</v>
      </c>
      <c r="B21" s="67" t="s">
        <v>34</v>
      </c>
      <c r="C21" s="67" t="s">
        <v>351</v>
      </c>
      <c r="D21" s="821">
        <v>97.8</v>
      </c>
      <c r="E21" s="821">
        <v>200.4</v>
      </c>
      <c r="F21" s="821">
        <v>155.1</v>
      </c>
      <c r="G21" s="821">
        <v>133.5</v>
      </c>
      <c r="H21" s="820">
        <v>53.5</v>
      </c>
      <c r="I21" s="835">
        <v>73.3</v>
      </c>
      <c r="J21" s="835">
        <v>68.900000000000006</v>
      </c>
      <c r="K21" s="830">
        <v>68.900000000000006</v>
      </c>
    </row>
    <row r="22" spans="1:11" x14ac:dyDescent="0.25">
      <c r="A22" s="2" t="s">
        <v>804</v>
      </c>
      <c r="B22" s="67" t="s">
        <v>28</v>
      </c>
      <c r="C22" s="67" t="s">
        <v>335</v>
      </c>
      <c r="D22" s="821">
        <v>90.7</v>
      </c>
      <c r="E22" s="821">
        <v>87.7</v>
      </c>
      <c r="F22" s="821">
        <v>93.2</v>
      </c>
      <c r="G22" s="821">
        <v>90.6</v>
      </c>
      <c r="H22" s="820">
        <v>114.3</v>
      </c>
      <c r="I22" s="835">
        <v>129.30000000000001</v>
      </c>
      <c r="J22" s="835">
        <v>139.4</v>
      </c>
      <c r="K22" s="830">
        <v>117.2</v>
      </c>
    </row>
    <row r="23" spans="1:11" ht="41.25" x14ac:dyDescent="0.25">
      <c r="A23" s="648" t="s">
        <v>2325</v>
      </c>
      <c r="B23" s="648" t="s">
        <v>2323</v>
      </c>
      <c r="C23" s="648" t="s">
        <v>2324</v>
      </c>
      <c r="D23" s="585">
        <v>101.5</v>
      </c>
      <c r="E23" s="585">
        <v>104.7</v>
      </c>
      <c r="F23" s="585">
        <v>103.2</v>
      </c>
      <c r="G23" s="650">
        <v>98.9</v>
      </c>
      <c r="H23" s="651">
        <v>102.5</v>
      </c>
      <c r="I23" s="479">
        <v>104.4</v>
      </c>
      <c r="J23" s="585">
        <v>112.9</v>
      </c>
      <c r="K23" s="816">
        <v>112.7</v>
      </c>
    </row>
    <row r="24" spans="1:11" ht="25.5" x14ac:dyDescent="0.25">
      <c r="A24" s="33" t="s">
        <v>783</v>
      </c>
      <c r="B24" s="33" t="s">
        <v>350</v>
      </c>
      <c r="C24" s="33" t="s">
        <v>312</v>
      </c>
      <c r="D24" s="585"/>
      <c r="E24" s="585"/>
      <c r="F24" s="585"/>
      <c r="G24" s="650"/>
      <c r="H24" s="651"/>
      <c r="I24" s="479"/>
      <c r="J24" s="479"/>
      <c r="K24" s="816"/>
    </row>
    <row r="25" spans="1:11" ht="25.5" x14ac:dyDescent="0.25">
      <c r="A25" s="33" t="s">
        <v>784</v>
      </c>
      <c r="B25" s="67" t="s">
        <v>298</v>
      </c>
      <c r="C25" s="67" t="s">
        <v>313</v>
      </c>
      <c r="D25" s="585">
        <v>76</v>
      </c>
      <c r="E25" s="585" t="s">
        <v>18</v>
      </c>
      <c r="F25" s="585">
        <v>64.599999999999994</v>
      </c>
      <c r="G25" s="650"/>
      <c r="H25" s="651"/>
      <c r="I25" s="479"/>
      <c r="J25" s="479">
        <v>178.6</v>
      </c>
      <c r="K25" s="816">
        <v>151.6</v>
      </c>
    </row>
    <row r="26" spans="1:11" x14ac:dyDescent="0.25">
      <c r="A26" s="69" t="s">
        <v>786</v>
      </c>
      <c r="B26" s="67" t="s">
        <v>19</v>
      </c>
      <c r="C26" s="67" t="s">
        <v>315</v>
      </c>
      <c r="D26" s="585"/>
      <c r="E26" s="585"/>
      <c r="F26" s="585"/>
      <c r="G26" s="650"/>
      <c r="H26" s="651"/>
      <c r="I26" s="479"/>
      <c r="J26" s="479" t="s">
        <v>18</v>
      </c>
      <c r="K26" s="816">
        <v>129.30000000000001</v>
      </c>
    </row>
    <row r="27" spans="1:11" x14ac:dyDescent="0.25">
      <c r="A27" s="33" t="s">
        <v>806</v>
      </c>
      <c r="B27" s="67" t="s">
        <v>33</v>
      </c>
      <c r="C27" s="70" t="s">
        <v>348</v>
      </c>
      <c r="D27" s="585">
        <v>7716.3</v>
      </c>
      <c r="E27" s="585" t="s">
        <v>18</v>
      </c>
      <c r="F27" s="585" t="s">
        <v>18</v>
      </c>
      <c r="G27" s="650"/>
      <c r="H27" s="651"/>
      <c r="I27" s="479"/>
      <c r="J27" s="479" t="s">
        <v>18</v>
      </c>
      <c r="K27" s="816">
        <v>19.3</v>
      </c>
    </row>
    <row r="28" spans="1:11" x14ac:dyDescent="0.25">
      <c r="A28" s="33" t="s">
        <v>787</v>
      </c>
      <c r="B28" s="67" t="s">
        <v>20</v>
      </c>
      <c r="C28" s="67" t="s">
        <v>316</v>
      </c>
      <c r="D28" s="585">
        <v>133.6</v>
      </c>
      <c r="E28" s="585" t="s">
        <v>18</v>
      </c>
      <c r="F28" s="585" t="s">
        <v>18</v>
      </c>
      <c r="G28" s="650"/>
      <c r="H28" s="651"/>
      <c r="I28" s="479"/>
      <c r="J28" s="479">
        <v>199.3</v>
      </c>
      <c r="K28" s="816">
        <v>160.1</v>
      </c>
    </row>
    <row r="29" spans="1:11" x14ac:dyDescent="0.25">
      <c r="A29" s="33" t="s">
        <v>788</v>
      </c>
      <c r="B29" s="67" t="s">
        <v>21</v>
      </c>
      <c r="C29" s="67" t="s">
        <v>317</v>
      </c>
      <c r="D29" s="585">
        <v>101</v>
      </c>
      <c r="E29" s="585" t="s">
        <v>18</v>
      </c>
      <c r="F29" s="585">
        <v>101.7</v>
      </c>
      <c r="G29" s="650"/>
      <c r="H29" s="651"/>
      <c r="I29" s="479">
        <v>140.4</v>
      </c>
      <c r="J29" s="479">
        <v>101.1</v>
      </c>
      <c r="K29" s="816">
        <v>98.7</v>
      </c>
    </row>
    <row r="30" spans="1:11" ht="25.5" x14ac:dyDescent="0.25">
      <c r="A30" s="33" t="s">
        <v>789</v>
      </c>
      <c r="B30" s="67" t="s">
        <v>300</v>
      </c>
      <c r="C30" s="67" t="s">
        <v>318</v>
      </c>
      <c r="D30" s="585">
        <v>107.8</v>
      </c>
      <c r="E30" s="585" t="s">
        <v>18</v>
      </c>
      <c r="F30" s="585">
        <v>118.1</v>
      </c>
      <c r="G30" s="650"/>
      <c r="H30" s="651"/>
      <c r="I30" s="479">
        <v>214.8</v>
      </c>
      <c r="J30" s="479">
        <v>94.8</v>
      </c>
      <c r="K30" s="816">
        <v>95.6</v>
      </c>
    </row>
    <row r="31" spans="1:11" x14ac:dyDescent="0.25">
      <c r="A31" s="33" t="s">
        <v>790</v>
      </c>
      <c r="B31" s="67" t="s">
        <v>22</v>
      </c>
      <c r="C31" s="67" t="s">
        <v>319</v>
      </c>
      <c r="D31" s="585">
        <v>102.8</v>
      </c>
      <c r="E31" s="585">
        <v>102.6</v>
      </c>
      <c r="F31" s="585">
        <v>102.9</v>
      </c>
      <c r="G31" s="650"/>
      <c r="H31" s="651">
        <v>101.8</v>
      </c>
      <c r="I31" s="585">
        <v>102.7</v>
      </c>
      <c r="J31" s="585">
        <v>104.3</v>
      </c>
      <c r="K31" s="816">
        <v>104.8</v>
      </c>
    </row>
    <row r="32" spans="1:11" x14ac:dyDescent="0.25">
      <c r="A32" s="33" t="s">
        <v>791</v>
      </c>
      <c r="B32" s="67" t="s">
        <v>23</v>
      </c>
      <c r="C32" s="67" t="s">
        <v>320</v>
      </c>
      <c r="D32" s="585">
        <v>103.4</v>
      </c>
      <c r="E32" s="585">
        <v>101.9</v>
      </c>
      <c r="F32" s="585">
        <v>103.7</v>
      </c>
      <c r="G32" s="650"/>
      <c r="H32" s="651">
        <v>101.4</v>
      </c>
      <c r="I32" s="585">
        <v>103.8</v>
      </c>
      <c r="J32" s="585">
        <v>104.4</v>
      </c>
      <c r="K32" s="816">
        <v>103.9</v>
      </c>
    </row>
    <row r="33" spans="1:13" x14ac:dyDescent="0.25">
      <c r="A33" s="33" t="s">
        <v>792</v>
      </c>
      <c r="B33" s="67" t="s">
        <v>24</v>
      </c>
      <c r="C33" s="67" t="s">
        <v>321</v>
      </c>
      <c r="D33" s="585">
        <v>120.2</v>
      </c>
      <c r="E33" s="585">
        <v>140.1</v>
      </c>
      <c r="F33" s="585">
        <v>121.2</v>
      </c>
      <c r="G33" s="650"/>
      <c r="H33" s="651">
        <v>110.1</v>
      </c>
      <c r="I33" s="585">
        <v>105.7</v>
      </c>
      <c r="J33" s="585">
        <v>114.4</v>
      </c>
      <c r="K33" s="816">
        <v>118.6</v>
      </c>
    </row>
    <row r="34" spans="1:13" x14ac:dyDescent="0.25">
      <c r="A34" s="33" t="s">
        <v>793</v>
      </c>
      <c r="B34" s="33" t="s">
        <v>4</v>
      </c>
      <c r="C34" s="33" t="s">
        <v>322</v>
      </c>
      <c r="D34" s="585">
        <v>101</v>
      </c>
      <c r="E34" s="585" t="s">
        <v>18</v>
      </c>
      <c r="F34" s="585">
        <v>101</v>
      </c>
      <c r="G34" s="650"/>
      <c r="H34" s="651" t="s">
        <v>18</v>
      </c>
      <c r="I34" s="479">
        <v>107.7</v>
      </c>
      <c r="J34" s="479">
        <v>107.4</v>
      </c>
      <c r="K34" s="816">
        <v>107.5</v>
      </c>
    </row>
    <row r="35" spans="1:13" ht="25.5" x14ac:dyDescent="0.25">
      <c r="A35" s="33" t="s">
        <v>794</v>
      </c>
      <c r="B35" s="33" t="s">
        <v>5</v>
      </c>
      <c r="C35" s="33" t="s">
        <v>323</v>
      </c>
      <c r="D35" s="825">
        <v>98.6</v>
      </c>
      <c r="E35" s="825">
        <v>99</v>
      </c>
      <c r="F35" s="825">
        <v>103.5</v>
      </c>
      <c r="G35" s="814">
        <v>116</v>
      </c>
      <c r="H35" s="815">
        <v>214.6</v>
      </c>
      <c r="I35" s="825">
        <v>172.3</v>
      </c>
      <c r="J35" s="825">
        <v>126.7</v>
      </c>
      <c r="K35" s="814">
        <v>114.9</v>
      </c>
    </row>
    <row r="36" spans="1:13" ht="25.5" x14ac:dyDescent="0.25">
      <c r="A36" s="33" t="s">
        <v>795</v>
      </c>
      <c r="B36" s="33" t="s">
        <v>301</v>
      </c>
      <c r="C36" s="33" t="s">
        <v>324</v>
      </c>
      <c r="D36" s="389">
        <v>102.1</v>
      </c>
      <c r="E36" s="389">
        <v>100.5</v>
      </c>
      <c r="F36" s="389">
        <v>100.4</v>
      </c>
      <c r="G36" s="385">
        <v>103.4</v>
      </c>
      <c r="H36" s="386">
        <v>102.1</v>
      </c>
      <c r="I36" s="389">
        <v>101.4</v>
      </c>
      <c r="J36" s="390">
        <v>103.4</v>
      </c>
      <c r="K36" s="494">
        <v>101.5</v>
      </c>
    </row>
    <row r="37" spans="1:13" ht="25.5" x14ac:dyDescent="0.25">
      <c r="A37" s="33" t="s">
        <v>796</v>
      </c>
      <c r="B37" s="33" t="s">
        <v>294</v>
      </c>
      <c r="C37" s="33" t="s">
        <v>325</v>
      </c>
      <c r="D37" s="389">
        <v>102</v>
      </c>
      <c r="E37" s="389">
        <v>101.7</v>
      </c>
      <c r="F37" s="389">
        <v>108.4</v>
      </c>
      <c r="G37" s="385">
        <v>103</v>
      </c>
      <c r="H37" s="386">
        <v>103</v>
      </c>
      <c r="I37" s="389">
        <v>103</v>
      </c>
      <c r="J37" s="390">
        <v>103</v>
      </c>
      <c r="K37" s="494">
        <v>102</v>
      </c>
    </row>
    <row r="38" spans="1:13" ht="25.5" x14ac:dyDescent="0.25">
      <c r="A38" s="33" t="s">
        <v>797</v>
      </c>
      <c r="B38" s="33" t="s">
        <v>303</v>
      </c>
      <c r="C38" s="33" t="s">
        <v>326</v>
      </c>
      <c r="D38" s="389">
        <v>117.1</v>
      </c>
      <c r="E38" s="389">
        <v>105</v>
      </c>
      <c r="F38" s="389">
        <v>108.5</v>
      </c>
      <c r="G38" s="385">
        <v>115.9</v>
      </c>
      <c r="H38" s="386">
        <v>119.4</v>
      </c>
      <c r="I38" s="389">
        <v>117.6</v>
      </c>
      <c r="J38" s="389">
        <v>133.6</v>
      </c>
      <c r="K38" s="494">
        <v>158.5</v>
      </c>
    </row>
    <row r="39" spans="1:13" x14ac:dyDescent="0.25">
      <c r="A39" s="33" t="s">
        <v>798</v>
      </c>
      <c r="B39" s="33" t="s">
        <v>25</v>
      </c>
      <c r="C39" s="33" t="s">
        <v>327</v>
      </c>
      <c r="D39" s="389">
        <v>124.7</v>
      </c>
      <c r="E39" s="389">
        <v>317.7</v>
      </c>
      <c r="F39" s="389">
        <v>146.30000000000001</v>
      </c>
      <c r="G39" s="385">
        <v>137.5</v>
      </c>
      <c r="H39" s="386">
        <v>111.3</v>
      </c>
      <c r="I39" s="389">
        <v>125</v>
      </c>
      <c r="J39" s="389">
        <v>124.4</v>
      </c>
      <c r="K39" s="494">
        <v>134.6</v>
      </c>
    </row>
    <row r="40" spans="1:13" x14ac:dyDescent="0.25">
      <c r="A40" s="33" t="s">
        <v>799</v>
      </c>
      <c r="B40" s="33" t="s">
        <v>26</v>
      </c>
      <c r="C40" s="33" t="s">
        <v>328</v>
      </c>
      <c r="D40" s="824">
        <v>108.1</v>
      </c>
      <c r="E40" s="824">
        <v>113</v>
      </c>
      <c r="F40" s="825">
        <v>110.43592558296726</v>
      </c>
      <c r="G40" s="814">
        <v>109.18587728637283</v>
      </c>
      <c r="H40" s="651">
        <v>101.6</v>
      </c>
      <c r="I40" s="389">
        <v>101.5661874508167</v>
      </c>
      <c r="J40" s="389">
        <v>101.44863761623057</v>
      </c>
      <c r="K40" s="385">
        <v>101.66360529150222</v>
      </c>
    </row>
    <row r="41" spans="1:13" ht="15.75" thickBot="1" x14ac:dyDescent="0.3">
      <c r="A41" s="6"/>
      <c r="B41" s="61"/>
      <c r="C41" s="61"/>
      <c r="D41" s="470"/>
      <c r="E41" s="470"/>
      <c r="F41" s="470"/>
      <c r="G41" s="826"/>
      <c r="H41" s="827"/>
      <c r="I41" s="470"/>
      <c r="J41" s="470"/>
      <c r="K41" s="826"/>
      <c r="L41" s="61"/>
      <c r="M41" s="61"/>
    </row>
    <row r="42" spans="1:13" x14ac:dyDescent="0.25">
      <c r="A42" s="2"/>
    </row>
    <row r="43" spans="1:13" ht="22.5" x14ac:dyDescent="0.25">
      <c r="A43" s="125" t="s">
        <v>800</v>
      </c>
      <c r="B43" s="65" t="s">
        <v>30</v>
      </c>
      <c r="C43" s="64" t="s">
        <v>337</v>
      </c>
    </row>
    <row r="44" spans="1:13" ht="22.5" x14ac:dyDescent="0.25">
      <c r="A44" s="125" t="s">
        <v>801</v>
      </c>
      <c r="B44" s="65" t="s">
        <v>31</v>
      </c>
      <c r="C44" s="64" t="s">
        <v>338</v>
      </c>
    </row>
    <row r="45" spans="1:13" ht="22.5" x14ac:dyDescent="0.25">
      <c r="A45" s="125" t="s">
        <v>802</v>
      </c>
      <c r="B45" s="65" t="s">
        <v>32</v>
      </c>
      <c r="C45" s="64" t="s">
        <v>339</v>
      </c>
    </row>
    <row r="46" spans="1:13" x14ac:dyDescent="0.25">
      <c r="B46" s="63"/>
      <c r="C46" s="63"/>
    </row>
  </sheetData>
  <mergeCells count="8">
    <mergeCell ref="H6:K6"/>
    <mergeCell ref="A1:C1"/>
    <mergeCell ref="A2:C2"/>
    <mergeCell ref="A4:C4"/>
    <mergeCell ref="D6:D8"/>
    <mergeCell ref="E6:G6"/>
    <mergeCell ref="A3:C3"/>
    <mergeCell ref="A5:C5"/>
  </mergeCells>
  <hyperlinks>
    <hyperlink ref="C7" location="содер!A1" display="М А З М У Н У"/>
  </hyperlinks>
  <pageMargins left="0.7" right="0.7" top="0.75" bottom="0.75" header="0.3" footer="0.3"/>
  <pageSetup paperSize="9"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workbookViewId="0">
      <selection activeCell="D12" sqref="D12:K38"/>
    </sheetView>
  </sheetViews>
  <sheetFormatPr defaultRowHeight="15" x14ac:dyDescent="0.25"/>
  <cols>
    <col min="1" max="1" width="25.5703125" customWidth="1"/>
    <col min="2" max="2" width="37.42578125" customWidth="1"/>
    <col min="3" max="3" width="34.28515625" customWidth="1"/>
  </cols>
  <sheetData>
    <row r="1" spans="1:11" ht="15.75" x14ac:dyDescent="0.25">
      <c r="A1" s="713" t="s">
        <v>1237</v>
      </c>
      <c r="B1" s="713"/>
      <c r="C1" s="713"/>
      <c r="D1" s="143"/>
      <c r="E1" s="143"/>
    </row>
    <row r="2" spans="1:11" ht="15.75" x14ac:dyDescent="0.25">
      <c r="A2" s="714" t="s">
        <v>0</v>
      </c>
      <c r="B2" s="714"/>
      <c r="C2" s="714"/>
      <c r="D2" s="143"/>
      <c r="E2" s="143"/>
    </row>
    <row r="3" spans="1:11" ht="15.75" customHeight="1" x14ac:dyDescent="0.25">
      <c r="A3" s="719" t="s">
        <v>1238</v>
      </c>
      <c r="B3" s="719"/>
      <c r="C3" s="719"/>
    </row>
    <row r="4" spans="1:11" ht="15" customHeight="1" x14ac:dyDescent="0.25">
      <c r="A4" s="715" t="s">
        <v>330</v>
      </c>
      <c r="B4" s="715"/>
      <c r="C4" s="715"/>
      <c r="D4" s="143"/>
      <c r="E4" s="143"/>
    </row>
    <row r="5" spans="1:11" ht="15.75" customHeight="1" thickBot="1" x14ac:dyDescent="0.3">
      <c r="A5" s="720" t="s">
        <v>1239</v>
      </c>
      <c r="B5" s="720"/>
      <c r="C5" s="720"/>
    </row>
    <row r="6" spans="1:11" s="2" customFormat="1" ht="12.75" x14ac:dyDescent="0.2">
      <c r="D6" s="716">
        <v>2023</v>
      </c>
      <c r="E6" s="716">
        <v>2023</v>
      </c>
      <c r="F6" s="716"/>
      <c r="G6" s="717"/>
      <c r="H6" s="718">
        <v>2024</v>
      </c>
      <c r="I6" s="716"/>
      <c r="J6" s="716"/>
      <c r="K6" s="717"/>
    </row>
    <row r="7" spans="1:11" s="2" customFormat="1" ht="25.5" x14ac:dyDescent="0.2">
      <c r="A7" s="97" t="s">
        <v>704</v>
      </c>
      <c r="B7" s="97" t="s">
        <v>600</v>
      </c>
      <c r="C7" s="226" t="s">
        <v>601</v>
      </c>
      <c r="D7" s="721"/>
      <c r="E7" s="97" t="s">
        <v>918</v>
      </c>
      <c r="F7" s="97" t="s">
        <v>919</v>
      </c>
      <c r="G7" s="194" t="s">
        <v>1244</v>
      </c>
      <c r="H7" s="198" t="s">
        <v>918</v>
      </c>
      <c r="I7" s="97" t="s">
        <v>919</v>
      </c>
      <c r="J7" s="161" t="s">
        <v>1244</v>
      </c>
      <c r="K7" s="194" t="s">
        <v>1245</v>
      </c>
    </row>
    <row r="8" spans="1:11" s="2" customFormat="1" ht="13.5" thickBot="1" x14ac:dyDescent="0.25">
      <c r="A8" s="6"/>
      <c r="B8" s="6"/>
      <c r="C8" s="6"/>
      <c r="D8" s="722"/>
      <c r="E8" s="66" t="s">
        <v>1</v>
      </c>
      <c r="F8" s="66" t="s">
        <v>2</v>
      </c>
      <c r="G8" s="204" t="s">
        <v>1242</v>
      </c>
      <c r="H8" s="206" t="s">
        <v>1</v>
      </c>
      <c r="I8" s="66" t="s">
        <v>2</v>
      </c>
      <c r="J8" s="8" t="s">
        <v>1242</v>
      </c>
      <c r="K8" s="204" t="s">
        <v>1243</v>
      </c>
    </row>
    <row r="9" spans="1:11" s="2" customFormat="1" ht="12.75" x14ac:dyDescent="0.2">
      <c r="D9" s="217"/>
      <c r="E9" s="217"/>
      <c r="F9" s="217"/>
      <c r="G9" s="218"/>
      <c r="H9" s="228"/>
      <c r="I9" s="214"/>
      <c r="J9" s="217"/>
      <c r="K9" s="218"/>
    </row>
    <row r="10" spans="1:11" s="2" customFormat="1" ht="12.75" x14ac:dyDescent="0.2">
      <c r="A10" s="68" t="s">
        <v>808</v>
      </c>
      <c r="B10" s="68" t="s">
        <v>12</v>
      </c>
      <c r="C10" s="68" t="s">
        <v>352</v>
      </c>
      <c r="D10" s="10"/>
      <c r="E10" s="10"/>
      <c r="F10" s="10"/>
      <c r="G10" s="227"/>
      <c r="H10" s="229"/>
      <c r="K10" s="205"/>
    </row>
    <row r="11" spans="1:11" s="2" customFormat="1" ht="12.75" x14ac:dyDescent="0.2">
      <c r="B11" s="69"/>
      <c r="C11" s="69"/>
      <c r="G11" s="205"/>
      <c r="H11" s="207"/>
      <c r="K11" s="205"/>
    </row>
    <row r="12" spans="1:11" s="2" customFormat="1" ht="25.5" x14ac:dyDescent="0.2">
      <c r="A12" s="33" t="s">
        <v>774</v>
      </c>
      <c r="B12" s="33" t="s">
        <v>199</v>
      </c>
      <c r="C12" s="33" t="s">
        <v>304</v>
      </c>
      <c r="D12" s="813">
        <v>85</v>
      </c>
      <c r="E12" s="813">
        <v>92.639393460748693</v>
      </c>
      <c r="F12" s="813">
        <v>86.886479975910873</v>
      </c>
      <c r="G12" s="816">
        <v>85</v>
      </c>
      <c r="H12" s="815">
        <v>87.911338448422853</v>
      </c>
      <c r="I12" s="104">
        <v>85.808352105354359</v>
      </c>
      <c r="J12" s="479">
        <v>85.1</v>
      </c>
      <c r="K12" s="816">
        <v>80.900000000000006</v>
      </c>
    </row>
    <row r="13" spans="1:11" s="2" customFormat="1" ht="12.75" x14ac:dyDescent="0.2">
      <c r="A13" s="33" t="s">
        <v>775</v>
      </c>
      <c r="B13" s="33" t="s">
        <v>13</v>
      </c>
      <c r="C13" s="33" t="s">
        <v>305</v>
      </c>
      <c r="D13" s="585">
        <v>121.8</v>
      </c>
      <c r="E13" s="813">
        <v>134.06610208046661</v>
      </c>
      <c r="F13" s="813">
        <v>130.45063836694098</v>
      </c>
      <c r="G13" s="816">
        <v>126.3</v>
      </c>
      <c r="H13" s="815">
        <v>114.83590301324291</v>
      </c>
      <c r="I13" s="479">
        <v>112.7</v>
      </c>
      <c r="J13" s="479">
        <v>113.4</v>
      </c>
      <c r="K13" s="816" t="s">
        <v>14</v>
      </c>
    </row>
    <row r="14" spans="1:11" s="2" customFormat="1" ht="12.75" x14ac:dyDescent="0.2">
      <c r="A14" s="33" t="s">
        <v>776</v>
      </c>
      <c r="B14" s="33" t="s">
        <v>302</v>
      </c>
      <c r="C14" s="33" t="s">
        <v>306</v>
      </c>
      <c r="D14" s="585">
        <v>97.9</v>
      </c>
      <c r="E14" s="585">
        <v>113.9</v>
      </c>
      <c r="F14" s="813">
        <v>112</v>
      </c>
      <c r="G14" s="816">
        <v>106.3</v>
      </c>
      <c r="H14" s="651">
        <v>104.8</v>
      </c>
      <c r="I14" s="479">
        <v>89.7</v>
      </c>
      <c r="J14" s="479">
        <v>86.4</v>
      </c>
      <c r="K14" s="816">
        <v>90.1</v>
      </c>
    </row>
    <row r="15" spans="1:11" s="2" customFormat="1" ht="27.75" customHeight="1" x14ac:dyDescent="0.2">
      <c r="A15" s="33" t="s">
        <v>777</v>
      </c>
      <c r="B15" s="33" t="s">
        <v>36</v>
      </c>
      <c r="C15" s="33" t="s">
        <v>333</v>
      </c>
      <c r="D15" s="821">
        <v>121.5</v>
      </c>
      <c r="E15" s="821">
        <v>90.1</v>
      </c>
      <c r="F15" s="821">
        <v>112.7</v>
      </c>
      <c r="G15" s="830">
        <v>113.5</v>
      </c>
      <c r="H15" s="821">
        <v>117.2</v>
      </c>
      <c r="I15" s="821">
        <v>105.3</v>
      </c>
      <c r="J15" s="821">
        <v>109.1</v>
      </c>
      <c r="K15" s="830">
        <v>112.3</v>
      </c>
    </row>
    <row r="16" spans="1:11" s="2" customFormat="1" ht="25.5" x14ac:dyDescent="0.2">
      <c r="A16" s="33" t="s">
        <v>778</v>
      </c>
      <c r="B16" s="33" t="s">
        <v>295</v>
      </c>
      <c r="C16" s="33" t="s">
        <v>307</v>
      </c>
      <c r="D16" s="821"/>
      <c r="E16" s="821"/>
      <c r="F16" s="821"/>
      <c r="G16" s="830"/>
      <c r="H16" s="821"/>
      <c r="I16" s="821"/>
      <c r="J16" s="821"/>
      <c r="K16" s="830"/>
    </row>
    <row r="17" spans="1:11" s="2" customFormat="1" ht="12.75" x14ac:dyDescent="0.2">
      <c r="A17" s="33" t="s">
        <v>805</v>
      </c>
      <c r="B17" s="67" t="s">
        <v>29</v>
      </c>
      <c r="C17" s="70" t="s">
        <v>341</v>
      </c>
      <c r="D17" s="821">
        <v>116</v>
      </c>
      <c r="E17" s="821">
        <v>144.9</v>
      </c>
      <c r="F17" s="821">
        <v>137.80000000000001</v>
      </c>
      <c r="G17" s="830">
        <v>130.30000000000001</v>
      </c>
      <c r="H17" s="821">
        <v>91.1</v>
      </c>
      <c r="I17" s="821">
        <v>96.4</v>
      </c>
      <c r="J17" s="821">
        <v>103.9</v>
      </c>
      <c r="K17" s="830">
        <v>104.2</v>
      </c>
    </row>
    <row r="18" spans="1:11" s="2" customFormat="1" ht="12.75" x14ac:dyDescent="0.2">
      <c r="A18" s="2" t="s">
        <v>781</v>
      </c>
      <c r="B18" s="67" t="s">
        <v>16</v>
      </c>
      <c r="C18" s="67" t="s">
        <v>310</v>
      </c>
      <c r="D18" s="821">
        <v>110.1</v>
      </c>
      <c r="E18" s="821">
        <v>59.2</v>
      </c>
      <c r="F18" s="821">
        <v>111.5</v>
      </c>
      <c r="G18" s="830">
        <v>70.900000000000006</v>
      </c>
      <c r="H18" s="821">
        <v>115.4</v>
      </c>
      <c r="I18" s="821">
        <v>96.4</v>
      </c>
      <c r="J18" s="821">
        <v>107</v>
      </c>
      <c r="K18" s="830">
        <v>106.7</v>
      </c>
    </row>
    <row r="19" spans="1:11" s="2" customFormat="1" ht="12.75" x14ac:dyDescent="0.2">
      <c r="A19" s="33" t="s">
        <v>782</v>
      </c>
      <c r="B19" s="67" t="s">
        <v>17</v>
      </c>
      <c r="C19" s="67" t="s">
        <v>311</v>
      </c>
      <c r="D19" s="821">
        <v>88.7</v>
      </c>
      <c r="E19" s="821">
        <v>120</v>
      </c>
      <c r="F19" s="821">
        <v>113.1</v>
      </c>
      <c r="G19" s="830">
        <v>112.5</v>
      </c>
      <c r="H19" s="821">
        <v>92.4</v>
      </c>
      <c r="I19" s="821">
        <v>113.2</v>
      </c>
      <c r="J19" s="821">
        <v>108.1</v>
      </c>
      <c r="K19" s="830">
        <v>117</v>
      </c>
    </row>
    <row r="20" spans="1:11" s="2" customFormat="1" ht="12.75" x14ac:dyDescent="0.2">
      <c r="A20" s="2" t="s">
        <v>807</v>
      </c>
      <c r="B20" s="67" t="s">
        <v>35</v>
      </c>
      <c r="C20" s="67" t="s">
        <v>351</v>
      </c>
      <c r="D20" s="821">
        <v>156.1</v>
      </c>
      <c r="E20" s="821">
        <v>114.4</v>
      </c>
      <c r="F20" s="821">
        <v>107.7</v>
      </c>
      <c r="G20" s="830">
        <v>97.7</v>
      </c>
      <c r="H20" s="821">
        <v>142.6</v>
      </c>
      <c r="I20" s="821">
        <v>168.3</v>
      </c>
      <c r="J20" s="821">
        <v>139.4</v>
      </c>
      <c r="K20" s="830">
        <v>94</v>
      </c>
    </row>
    <row r="21" spans="1:11" s="2" customFormat="1" ht="12.75" x14ac:dyDescent="0.2">
      <c r="A21" s="2" t="s">
        <v>804</v>
      </c>
      <c r="B21" s="67" t="s">
        <v>28</v>
      </c>
      <c r="C21" s="67" t="s">
        <v>335</v>
      </c>
      <c r="D21" s="821">
        <v>92.6</v>
      </c>
      <c r="E21" s="821">
        <v>81.2</v>
      </c>
      <c r="F21" s="821">
        <v>84.3</v>
      </c>
      <c r="G21" s="830">
        <v>85.4</v>
      </c>
      <c r="H21" s="821">
        <v>93.5</v>
      </c>
      <c r="I21" s="821">
        <v>87.9</v>
      </c>
      <c r="J21" s="821">
        <v>85.2</v>
      </c>
      <c r="K21" s="830">
        <v>98.3</v>
      </c>
    </row>
    <row r="22" spans="1:11" s="2" customFormat="1" ht="41.25" x14ac:dyDescent="0.2">
      <c r="A22" s="648" t="s">
        <v>2325</v>
      </c>
      <c r="B22" s="648" t="s">
        <v>2323</v>
      </c>
      <c r="C22" s="648" t="s">
        <v>2324</v>
      </c>
      <c r="D22" s="585">
        <v>102.7</v>
      </c>
      <c r="E22" s="585">
        <v>97.8</v>
      </c>
      <c r="F22" s="585">
        <v>97.9</v>
      </c>
      <c r="G22" s="816">
        <v>103.4</v>
      </c>
      <c r="H22" s="651">
        <v>98.7</v>
      </c>
      <c r="I22" s="479">
        <v>104.4</v>
      </c>
      <c r="J22" s="479">
        <v>102.1</v>
      </c>
      <c r="K22" s="816">
        <v>102.3</v>
      </c>
    </row>
    <row r="23" spans="1:11" s="2" customFormat="1" ht="25.5" x14ac:dyDescent="0.2">
      <c r="A23" s="33" t="s">
        <v>783</v>
      </c>
      <c r="B23" s="33" t="s">
        <v>343</v>
      </c>
      <c r="C23" s="33" t="s">
        <v>312</v>
      </c>
      <c r="D23" s="585"/>
      <c r="E23" s="585"/>
      <c r="F23" s="585"/>
      <c r="G23" s="816"/>
      <c r="H23" s="651"/>
      <c r="I23" s="479"/>
      <c r="J23" s="479"/>
      <c r="K23" s="816"/>
    </row>
    <row r="24" spans="1:11" s="2" customFormat="1" ht="25.5" x14ac:dyDescent="0.2">
      <c r="A24" s="33" t="s">
        <v>784</v>
      </c>
      <c r="B24" s="67" t="s">
        <v>298</v>
      </c>
      <c r="C24" s="67" t="s">
        <v>313</v>
      </c>
      <c r="D24" s="585" t="s">
        <v>18</v>
      </c>
      <c r="E24" s="585" t="s">
        <v>18</v>
      </c>
      <c r="F24" s="585" t="s">
        <v>18</v>
      </c>
      <c r="G24" s="816"/>
      <c r="H24" s="651"/>
      <c r="I24" s="479"/>
      <c r="J24" s="479">
        <v>199.4</v>
      </c>
      <c r="K24" s="816">
        <v>151.6</v>
      </c>
    </row>
    <row r="25" spans="1:11" s="2" customFormat="1" ht="12.75" x14ac:dyDescent="0.2">
      <c r="A25" s="33" t="s">
        <v>787</v>
      </c>
      <c r="B25" s="67" t="s">
        <v>20</v>
      </c>
      <c r="C25" s="67" t="s">
        <v>316</v>
      </c>
      <c r="D25" s="585">
        <v>91.5</v>
      </c>
      <c r="E25" s="585" t="s">
        <v>18</v>
      </c>
      <c r="F25" s="585">
        <v>93</v>
      </c>
      <c r="G25" s="816"/>
      <c r="H25" s="651"/>
      <c r="I25" s="479"/>
      <c r="J25" s="479">
        <v>84.6</v>
      </c>
      <c r="K25" s="816">
        <v>84.6</v>
      </c>
    </row>
    <row r="26" spans="1:11" s="2" customFormat="1" ht="12.75" x14ac:dyDescent="0.2">
      <c r="A26" s="33" t="s">
        <v>788</v>
      </c>
      <c r="B26" s="67" t="s">
        <v>21</v>
      </c>
      <c r="C26" s="67" t="s">
        <v>317</v>
      </c>
      <c r="D26" s="585">
        <v>99.8</v>
      </c>
      <c r="E26" s="585" t="s">
        <v>18</v>
      </c>
      <c r="F26" s="585">
        <v>96.5</v>
      </c>
      <c r="G26" s="816"/>
      <c r="H26" s="651"/>
      <c r="I26" s="479"/>
      <c r="J26" s="479"/>
      <c r="K26" s="816"/>
    </row>
    <row r="27" spans="1:11" s="2" customFormat="1" ht="25.5" x14ac:dyDescent="0.2">
      <c r="A27" s="33" t="s">
        <v>789</v>
      </c>
      <c r="B27" s="67" t="s">
        <v>300</v>
      </c>
      <c r="C27" s="67" t="s">
        <v>318</v>
      </c>
      <c r="D27" s="585">
        <v>81.400000000000006</v>
      </c>
      <c r="E27" s="585">
        <v>79</v>
      </c>
      <c r="F27" s="585">
        <v>81.3</v>
      </c>
      <c r="G27" s="816"/>
      <c r="H27" s="651">
        <v>90</v>
      </c>
      <c r="I27" s="479">
        <v>99.8</v>
      </c>
      <c r="J27" s="479">
        <v>96.9</v>
      </c>
      <c r="K27" s="816">
        <v>96.4</v>
      </c>
    </row>
    <row r="28" spans="1:11" s="2" customFormat="1" ht="12.75" x14ac:dyDescent="0.2">
      <c r="A28" s="33" t="s">
        <v>790</v>
      </c>
      <c r="B28" s="67" t="s">
        <v>22</v>
      </c>
      <c r="C28" s="67" t="s">
        <v>319</v>
      </c>
      <c r="D28" s="585">
        <v>103.1</v>
      </c>
      <c r="E28" s="585">
        <v>103.8</v>
      </c>
      <c r="F28" s="585">
        <v>103.1</v>
      </c>
      <c r="G28" s="816"/>
      <c r="H28" s="651">
        <v>69.900000000000006</v>
      </c>
      <c r="I28" s="479">
        <v>100.8</v>
      </c>
      <c r="J28" s="479">
        <v>100.1</v>
      </c>
      <c r="K28" s="816">
        <v>100.9</v>
      </c>
    </row>
    <row r="29" spans="1:11" s="2" customFormat="1" ht="12.75" x14ac:dyDescent="0.2">
      <c r="A29" s="33" t="s">
        <v>791</v>
      </c>
      <c r="B29" s="67" t="s">
        <v>23</v>
      </c>
      <c r="C29" s="67" t="s">
        <v>320</v>
      </c>
      <c r="D29" s="585">
        <v>83.6</v>
      </c>
      <c r="E29" s="585">
        <v>83.7</v>
      </c>
      <c r="F29" s="585">
        <v>83.6</v>
      </c>
      <c r="G29" s="816"/>
      <c r="H29" s="651">
        <v>97.5</v>
      </c>
      <c r="I29" s="479">
        <v>119.3</v>
      </c>
      <c r="J29" s="479">
        <v>131.1</v>
      </c>
      <c r="K29" s="816">
        <v>117.9</v>
      </c>
    </row>
    <row r="30" spans="1:11" s="2" customFormat="1" ht="16.899999999999999" customHeight="1" x14ac:dyDescent="0.2">
      <c r="A30" s="33" t="s">
        <v>792</v>
      </c>
      <c r="B30" s="67" t="s">
        <v>24</v>
      </c>
      <c r="C30" s="67" t="s">
        <v>321</v>
      </c>
      <c r="D30" s="585">
        <v>92.3</v>
      </c>
      <c r="E30" s="585" t="s">
        <v>18</v>
      </c>
      <c r="F30" s="585">
        <v>92.3</v>
      </c>
      <c r="G30" s="816"/>
      <c r="H30" s="651" t="s">
        <v>18</v>
      </c>
      <c r="I30" s="479">
        <v>107.9</v>
      </c>
      <c r="J30" s="479">
        <v>107.5</v>
      </c>
      <c r="K30" s="816">
        <v>107.6</v>
      </c>
    </row>
    <row r="31" spans="1:11" s="2" customFormat="1" ht="12.75" x14ac:dyDescent="0.2">
      <c r="A31" s="33" t="s">
        <v>793</v>
      </c>
      <c r="B31" s="33" t="s">
        <v>4</v>
      </c>
      <c r="C31" s="33" t="s">
        <v>322</v>
      </c>
      <c r="D31" s="104">
        <v>124.6</v>
      </c>
      <c r="E31" s="104">
        <v>121.5</v>
      </c>
      <c r="F31" s="104">
        <v>105.7</v>
      </c>
      <c r="G31" s="814">
        <v>101.7</v>
      </c>
      <c r="H31" s="104">
        <v>127</v>
      </c>
      <c r="I31" s="104">
        <v>101.7</v>
      </c>
      <c r="J31" s="478">
        <v>125.2</v>
      </c>
      <c r="K31" s="816">
        <v>121.8</v>
      </c>
    </row>
    <row r="32" spans="1:11" s="2" customFormat="1" ht="25.5" x14ac:dyDescent="0.2">
      <c r="A32" s="33" t="s">
        <v>794</v>
      </c>
      <c r="B32" s="33" t="s">
        <v>5</v>
      </c>
      <c r="C32" s="33" t="s">
        <v>323</v>
      </c>
      <c r="D32" s="813">
        <v>135.19999999999999</v>
      </c>
      <c r="E32" s="813">
        <v>40.700000000000003</v>
      </c>
      <c r="F32" s="813">
        <v>121.8</v>
      </c>
      <c r="G32" s="262">
        <v>169.2</v>
      </c>
      <c r="H32" s="813">
        <v>322</v>
      </c>
      <c r="I32" s="813">
        <v>94.2</v>
      </c>
      <c r="J32" s="478">
        <v>83</v>
      </c>
      <c r="K32" s="816">
        <v>59.1</v>
      </c>
    </row>
    <row r="33" spans="1:11" s="2" customFormat="1" ht="25.5" x14ac:dyDescent="0.2">
      <c r="A33" s="33" t="s">
        <v>795</v>
      </c>
      <c r="B33" s="33" t="s">
        <v>301</v>
      </c>
      <c r="C33" s="33" t="s">
        <v>324</v>
      </c>
      <c r="D33" s="384">
        <v>120.2</v>
      </c>
      <c r="E33" s="384">
        <v>100</v>
      </c>
      <c r="F33" s="384">
        <v>121.4</v>
      </c>
      <c r="G33" s="493">
        <v>102.2</v>
      </c>
      <c r="H33" s="386">
        <v>122.8</v>
      </c>
      <c r="I33" s="493">
        <v>128.19999999999999</v>
      </c>
      <c r="J33" s="493">
        <v>102.2</v>
      </c>
      <c r="K33" s="494">
        <v>103.2</v>
      </c>
    </row>
    <row r="34" spans="1:11" ht="25.5" x14ac:dyDescent="0.25">
      <c r="A34" s="33" t="s">
        <v>796</v>
      </c>
      <c r="B34" s="33" t="s">
        <v>294</v>
      </c>
      <c r="C34" s="33" t="s">
        <v>325</v>
      </c>
      <c r="D34" s="384">
        <v>107.3</v>
      </c>
      <c r="E34" s="384">
        <v>105</v>
      </c>
      <c r="F34" s="384">
        <v>107.2</v>
      </c>
      <c r="G34" s="494">
        <v>103.3</v>
      </c>
      <c r="H34" s="386">
        <v>100.6</v>
      </c>
      <c r="I34" s="823">
        <v>104</v>
      </c>
      <c r="J34" s="823">
        <v>103.3</v>
      </c>
      <c r="K34" s="494">
        <v>105.4</v>
      </c>
    </row>
    <row r="35" spans="1:11" ht="25.5" x14ac:dyDescent="0.25">
      <c r="A35" s="33" t="s">
        <v>797</v>
      </c>
      <c r="B35" s="33" t="s">
        <v>303</v>
      </c>
      <c r="C35" s="33" t="s">
        <v>326</v>
      </c>
      <c r="D35" s="384">
        <v>120.3</v>
      </c>
      <c r="E35" s="384">
        <v>117.3</v>
      </c>
      <c r="F35" s="384">
        <v>125.4</v>
      </c>
      <c r="G35" s="384">
        <v>124.1</v>
      </c>
      <c r="H35" s="386">
        <v>139.30000000000001</v>
      </c>
      <c r="I35" s="823">
        <v>130.6</v>
      </c>
      <c r="J35" s="384">
        <v>117.8</v>
      </c>
      <c r="K35" s="494">
        <v>115</v>
      </c>
    </row>
    <row r="36" spans="1:11" x14ac:dyDescent="0.25">
      <c r="A36" s="33" t="s">
        <v>798</v>
      </c>
      <c r="B36" s="33" t="s">
        <v>25</v>
      </c>
      <c r="C36" s="33" t="s">
        <v>327</v>
      </c>
      <c r="D36" s="384">
        <v>139.1</v>
      </c>
      <c r="E36" s="384">
        <v>111.5</v>
      </c>
      <c r="F36" s="384">
        <v>152.5</v>
      </c>
      <c r="G36" s="384">
        <v>127.5</v>
      </c>
      <c r="H36" s="386">
        <v>128.30000000000001</v>
      </c>
      <c r="I36" s="823">
        <v>137.80000000000001</v>
      </c>
      <c r="J36" s="384">
        <v>121.9</v>
      </c>
      <c r="K36" s="494">
        <v>135.69999999999999</v>
      </c>
    </row>
    <row r="37" spans="1:11" x14ac:dyDescent="0.25">
      <c r="A37" s="33" t="s">
        <v>799</v>
      </c>
      <c r="B37" s="33" t="s">
        <v>26</v>
      </c>
      <c r="C37" s="33" t="s">
        <v>328</v>
      </c>
      <c r="D37" s="824">
        <v>110.1</v>
      </c>
      <c r="E37" s="824">
        <v>114.4</v>
      </c>
      <c r="F37" s="825">
        <v>112.31262783717794</v>
      </c>
      <c r="G37" s="814">
        <v>111.30227631022152</v>
      </c>
      <c r="H37" s="824">
        <v>105</v>
      </c>
      <c r="I37" s="478">
        <v>104.671215318927</v>
      </c>
      <c r="J37" s="478">
        <v>104.49454067028057</v>
      </c>
      <c r="K37" s="262">
        <v>104.9480768953369</v>
      </c>
    </row>
    <row r="38" spans="1:11" ht="15.75" thickBot="1" x14ac:dyDescent="0.3">
      <c r="A38" s="6"/>
      <c r="B38" s="72"/>
      <c r="C38" s="72"/>
      <c r="D38" s="470"/>
      <c r="E38" s="470"/>
      <c r="F38" s="470"/>
      <c r="G38" s="826"/>
      <c r="H38" s="827"/>
      <c r="I38" s="470"/>
      <c r="J38" s="470"/>
      <c r="K38" s="826"/>
    </row>
    <row r="39" spans="1:11" x14ac:dyDescent="0.25">
      <c r="A39" s="2"/>
    </row>
    <row r="40" spans="1:11" ht="22.5" x14ac:dyDescent="0.25">
      <c r="A40" s="125" t="s">
        <v>800</v>
      </c>
      <c r="B40" s="65" t="s">
        <v>30</v>
      </c>
      <c r="C40" s="64" t="s">
        <v>337</v>
      </c>
    </row>
    <row r="41" spans="1:11" ht="22.5" x14ac:dyDescent="0.25">
      <c r="A41" s="125" t="s">
        <v>801</v>
      </c>
      <c r="B41" s="65" t="s">
        <v>31</v>
      </c>
      <c r="C41" s="64" t="s">
        <v>338</v>
      </c>
    </row>
    <row r="42" spans="1:11" ht="22.5" x14ac:dyDescent="0.25">
      <c r="A42" s="125" t="s">
        <v>802</v>
      </c>
      <c r="B42" s="65" t="s">
        <v>32</v>
      </c>
      <c r="C42" s="64" t="s">
        <v>339</v>
      </c>
    </row>
    <row r="43" spans="1:11" x14ac:dyDescent="0.25">
      <c r="B43" s="63"/>
      <c r="C43" s="63"/>
    </row>
  </sheetData>
  <mergeCells count="8">
    <mergeCell ref="H6:K6"/>
    <mergeCell ref="A1:C1"/>
    <mergeCell ref="A2:C2"/>
    <mergeCell ref="A4:C4"/>
    <mergeCell ref="D6:D8"/>
    <mergeCell ref="E6:G6"/>
    <mergeCell ref="A3:C3"/>
    <mergeCell ref="A5:C5"/>
  </mergeCells>
  <hyperlinks>
    <hyperlink ref="C7" location="содер!A1" display="М А З М У Н У"/>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topLeftCell="A13" workbookViewId="0">
      <selection activeCell="L26" sqref="L26"/>
    </sheetView>
  </sheetViews>
  <sheetFormatPr defaultRowHeight="15" x14ac:dyDescent="0.25"/>
  <cols>
    <col min="1" max="1" width="32.85546875" customWidth="1"/>
    <col min="2" max="2" width="38.140625" customWidth="1"/>
    <col min="3" max="3" width="34" customWidth="1"/>
  </cols>
  <sheetData>
    <row r="1" spans="1:11" ht="15.75" x14ac:dyDescent="0.25">
      <c r="A1" s="713" t="s">
        <v>1237</v>
      </c>
      <c r="B1" s="713"/>
      <c r="C1" s="713"/>
      <c r="D1" s="143"/>
      <c r="E1" s="143"/>
    </row>
    <row r="2" spans="1:11" ht="15.75" x14ac:dyDescent="0.25">
      <c r="A2" s="714" t="s">
        <v>0</v>
      </c>
      <c r="B2" s="714"/>
      <c r="C2" s="714"/>
      <c r="D2" s="143"/>
      <c r="E2" s="143"/>
    </row>
    <row r="3" spans="1:11" ht="15.75" customHeight="1" x14ac:dyDescent="0.25">
      <c r="A3" s="719" t="s">
        <v>1238</v>
      </c>
      <c r="B3" s="719"/>
      <c r="C3" s="719"/>
    </row>
    <row r="4" spans="1:11" ht="15" customHeight="1" x14ac:dyDescent="0.25">
      <c r="A4" s="715" t="s">
        <v>330</v>
      </c>
      <c r="B4" s="715"/>
      <c r="C4" s="715"/>
      <c r="D4" s="143"/>
      <c r="E4" s="143"/>
    </row>
    <row r="5" spans="1:11" ht="15.75" customHeight="1" thickBot="1" x14ac:dyDescent="0.3">
      <c r="A5" s="720" t="s">
        <v>1239</v>
      </c>
      <c r="B5" s="720"/>
      <c r="C5" s="720"/>
    </row>
    <row r="6" spans="1:11" x14ac:dyDescent="0.25">
      <c r="B6" s="2"/>
      <c r="C6" s="2"/>
      <c r="D6" s="716">
        <v>2023</v>
      </c>
      <c r="E6" s="716">
        <v>2023</v>
      </c>
      <c r="F6" s="716"/>
      <c r="G6" s="717"/>
      <c r="H6" s="718">
        <v>2024</v>
      </c>
      <c r="I6" s="716"/>
      <c r="J6" s="716"/>
      <c r="K6" s="717"/>
    </row>
    <row r="7" spans="1:11" ht="25.5" x14ac:dyDescent="0.25">
      <c r="A7" s="97" t="s">
        <v>704</v>
      </c>
      <c r="B7" s="97" t="s">
        <v>600</v>
      </c>
      <c r="C7" s="226" t="s">
        <v>601</v>
      </c>
      <c r="D7" s="721"/>
      <c r="E7" s="97" t="s">
        <v>918</v>
      </c>
      <c r="F7" s="97" t="s">
        <v>919</v>
      </c>
      <c r="G7" s="194" t="s">
        <v>1244</v>
      </c>
      <c r="H7" s="198" t="s">
        <v>918</v>
      </c>
      <c r="I7" s="97" t="s">
        <v>919</v>
      </c>
      <c r="J7" s="161" t="s">
        <v>1244</v>
      </c>
      <c r="K7" s="194" t="s">
        <v>1245</v>
      </c>
    </row>
    <row r="8" spans="1:11" ht="15.75" thickBot="1" x14ac:dyDescent="0.3">
      <c r="A8" s="61"/>
      <c r="B8" s="6"/>
      <c r="C8" s="6"/>
      <c r="D8" s="722"/>
      <c r="E8" s="66" t="s">
        <v>1</v>
      </c>
      <c r="F8" s="66" t="s">
        <v>2</v>
      </c>
      <c r="G8" s="204" t="s">
        <v>1242</v>
      </c>
      <c r="H8" s="206" t="s">
        <v>1</v>
      </c>
      <c r="I8" s="66" t="s">
        <v>2</v>
      </c>
      <c r="J8" s="8" t="s">
        <v>1242</v>
      </c>
      <c r="K8" s="204" t="s">
        <v>1243</v>
      </c>
    </row>
    <row r="9" spans="1:11" x14ac:dyDescent="0.25">
      <c r="B9" s="2"/>
      <c r="C9" s="2"/>
      <c r="D9" s="217"/>
      <c r="E9" s="217"/>
      <c r="F9" s="217"/>
      <c r="G9" s="218"/>
      <c r="H9" s="228"/>
      <c r="I9" s="217"/>
      <c r="J9" s="145"/>
      <c r="K9" s="221"/>
    </row>
    <row r="10" spans="1:11" x14ac:dyDescent="0.25">
      <c r="A10" s="68" t="s">
        <v>809</v>
      </c>
      <c r="B10" s="68" t="s">
        <v>37</v>
      </c>
      <c r="C10" s="68" t="s">
        <v>353</v>
      </c>
      <c r="D10" s="10"/>
      <c r="E10" s="10"/>
      <c r="F10" s="10"/>
      <c r="G10" s="227"/>
      <c r="H10" s="229"/>
      <c r="I10" s="10"/>
      <c r="K10" s="201"/>
    </row>
    <row r="11" spans="1:11" ht="28.9" customHeight="1" x14ac:dyDescent="0.25">
      <c r="B11" s="69"/>
      <c r="C11" s="69"/>
      <c r="G11" s="201"/>
      <c r="H11" s="200"/>
      <c r="K11" s="201"/>
    </row>
    <row r="12" spans="1:11" ht="25.5" x14ac:dyDescent="0.25">
      <c r="A12" s="33" t="s">
        <v>774</v>
      </c>
      <c r="B12" s="33" t="s">
        <v>199</v>
      </c>
      <c r="C12" s="33" t="s">
        <v>304</v>
      </c>
      <c r="D12" s="582">
        <v>95.5</v>
      </c>
      <c r="E12" s="582">
        <v>95.495777291210516</v>
      </c>
      <c r="F12" s="582">
        <v>96.6875</v>
      </c>
      <c r="G12" s="583">
        <v>91.5</v>
      </c>
      <c r="H12" s="584">
        <v>87.225679659351457</v>
      </c>
      <c r="I12" s="582">
        <v>89.010989010989007</v>
      </c>
      <c r="J12" s="582">
        <v>97.7</v>
      </c>
      <c r="K12" s="583">
        <v>100.9</v>
      </c>
    </row>
    <row r="13" spans="1:11" x14ac:dyDescent="0.25">
      <c r="A13" s="33" t="s">
        <v>775</v>
      </c>
      <c r="B13" s="33" t="s">
        <v>13</v>
      </c>
      <c r="C13" s="33" t="s">
        <v>305</v>
      </c>
      <c r="D13" s="585">
        <v>114.9</v>
      </c>
      <c r="E13" s="104">
        <v>134.59714418268982</v>
      </c>
      <c r="F13" s="104">
        <v>120.63329559958326</v>
      </c>
      <c r="G13" s="262">
        <v>116.7</v>
      </c>
      <c r="H13" s="477">
        <v>110.03619233641639</v>
      </c>
      <c r="I13" s="479">
        <v>112.1</v>
      </c>
      <c r="J13" s="586">
        <v>110.6</v>
      </c>
      <c r="K13" s="816" t="s">
        <v>14</v>
      </c>
    </row>
    <row r="14" spans="1:11" x14ac:dyDescent="0.25">
      <c r="A14" s="33" t="s">
        <v>776</v>
      </c>
      <c r="B14" s="33" t="s">
        <v>302</v>
      </c>
      <c r="C14" s="33" t="s">
        <v>306</v>
      </c>
      <c r="D14" s="585">
        <v>94.6</v>
      </c>
      <c r="E14" s="585">
        <v>81.8</v>
      </c>
      <c r="F14" s="585">
        <v>78.900000000000006</v>
      </c>
      <c r="G14" s="650">
        <v>92.1</v>
      </c>
      <c r="H14" s="651">
        <v>112.2</v>
      </c>
      <c r="I14" s="585">
        <v>106.7</v>
      </c>
      <c r="J14" s="652">
        <v>96.1</v>
      </c>
      <c r="K14" s="819">
        <v>95.8</v>
      </c>
    </row>
    <row r="15" spans="1:11" ht="28.5" x14ac:dyDescent="0.25">
      <c r="A15" s="33" t="s">
        <v>777</v>
      </c>
      <c r="B15" s="33" t="s">
        <v>36</v>
      </c>
      <c r="C15" s="33" t="s">
        <v>333</v>
      </c>
      <c r="D15" s="833">
        <v>107.7</v>
      </c>
      <c r="E15" s="833">
        <v>84.1</v>
      </c>
      <c r="F15" s="833">
        <v>100</v>
      </c>
      <c r="G15" s="834">
        <v>105.3</v>
      </c>
      <c r="H15" s="833">
        <v>122</v>
      </c>
      <c r="I15" s="833">
        <v>117.9</v>
      </c>
      <c r="J15" s="833">
        <v>117.5</v>
      </c>
      <c r="K15" s="834">
        <v>117</v>
      </c>
    </row>
    <row r="16" spans="1:11" ht="25.5" x14ac:dyDescent="0.25">
      <c r="A16" s="33" t="s">
        <v>778</v>
      </c>
      <c r="B16" s="33" t="s">
        <v>295</v>
      </c>
      <c r="C16" s="33" t="s">
        <v>307</v>
      </c>
      <c r="D16" s="833"/>
      <c r="E16" s="833"/>
      <c r="F16" s="833"/>
      <c r="G16" s="834"/>
      <c r="H16" s="833"/>
      <c r="I16" s="833"/>
      <c r="J16" s="833"/>
      <c r="K16" s="834"/>
    </row>
    <row r="17" spans="1:11" ht="38.25" x14ac:dyDescent="0.25">
      <c r="A17" s="33" t="s">
        <v>780</v>
      </c>
      <c r="B17" s="67" t="s">
        <v>340</v>
      </c>
      <c r="C17" s="67" t="s">
        <v>309</v>
      </c>
      <c r="D17" s="833">
        <v>106.8</v>
      </c>
      <c r="E17" s="833">
        <v>124.2</v>
      </c>
      <c r="F17" s="799">
        <v>120.3</v>
      </c>
      <c r="G17" s="834">
        <v>112.2</v>
      </c>
      <c r="H17" s="833">
        <v>92.7</v>
      </c>
      <c r="I17" s="833">
        <v>91.6</v>
      </c>
      <c r="J17" s="833">
        <v>94.3</v>
      </c>
      <c r="K17" s="834">
        <v>94.4</v>
      </c>
    </row>
    <row r="18" spans="1:11" x14ac:dyDescent="0.25">
      <c r="A18" s="33" t="s">
        <v>805</v>
      </c>
      <c r="B18" s="67" t="s">
        <v>29</v>
      </c>
      <c r="C18" s="70" t="s">
        <v>341</v>
      </c>
      <c r="D18" s="833">
        <v>87.7</v>
      </c>
      <c r="E18" s="833">
        <v>96.2</v>
      </c>
      <c r="F18" s="799">
        <v>90.1</v>
      </c>
      <c r="G18" s="834">
        <v>93.4</v>
      </c>
      <c r="H18" s="833">
        <v>93.3</v>
      </c>
      <c r="I18" s="833">
        <v>114.2</v>
      </c>
      <c r="J18" s="833">
        <v>121.8</v>
      </c>
      <c r="K18" s="834">
        <v>122.3</v>
      </c>
    </row>
    <row r="19" spans="1:11" x14ac:dyDescent="0.25">
      <c r="A19" s="2" t="s">
        <v>781</v>
      </c>
      <c r="B19" s="67" t="s">
        <v>16</v>
      </c>
      <c r="C19" s="67" t="s">
        <v>310</v>
      </c>
      <c r="D19" s="833">
        <v>133.6</v>
      </c>
      <c r="E19" s="833">
        <v>120.9</v>
      </c>
      <c r="F19" s="799">
        <v>152.6</v>
      </c>
      <c r="G19" s="834">
        <v>152.80000000000001</v>
      </c>
      <c r="H19" s="833">
        <v>96.5</v>
      </c>
      <c r="I19" s="833">
        <v>107.4</v>
      </c>
      <c r="J19" s="833">
        <v>99.8</v>
      </c>
      <c r="K19" s="834">
        <v>95.4</v>
      </c>
    </row>
    <row r="20" spans="1:11" ht="21.75" customHeight="1" x14ac:dyDescent="0.25">
      <c r="A20" s="33" t="s">
        <v>782</v>
      </c>
      <c r="B20" s="67" t="s">
        <v>17</v>
      </c>
      <c r="C20" s="67" t="s">
        <v>311</v>
      </c>
      <c r="D20" s="833">
        <v>114.3</v>
      </c>
      <c r="E20" s="833">
        <v>105.5</v>
      </c>
      <c r="F20" s="799">
        <v>107.3</v>
      </c>
      <c r="G20" s="834">
        <v>109.3</v>
      </c>
      <c r="H20" s="833">
        <v>116.5</v>
      </c>
      <c r="I20" s="833">
        <v>122.3</v>
      </c>
      <c r="J20" s="833">
        <v>124.9</v>
      </c>
      <c r="K20" s="834">
        <v>117.1</v>
      </c>
    </row>
    <row r="21" spans="1:11" ht="41.25" x14ac:dyDescent="0.25">
      <c r="A21" s="648" t="s">
        <v>2325</v>
      </c>
      <c r="B21" s="648" t="s">
        <v>2323</v>
      </c>
      <c r="C21" s="648" t="s">
        <v>2324</v>
      </c>
      <c r="D21" s="585">
        <v>98.1</v>
      </c>
      <c r="E21" s="585">
        <v>93.3</v>
      </c>
      <c r="F21" s="585">
        <v>91.6</v>
      </c>
      <c r="G21" s="650">
        <v>97.3</v>
      </c>
      <c r="H21" s="651">
        <v>97.4</v>
      </c>
      <c r="I21" s="479">
        <v>102.6</v>
      </c>
      <c r="J21" s="585">
        <v>100.1</v>
      </c>
      <c r="K21" s="816">
        <v>103.7</v>
      </c>
    </row>
    <row r="22" spans="1:11" ht="25.5" x14ac:dyDescent="0.25">
      <c r="A22" s="33" t="s">
        <v>783</v>
      </c>
      <c r="B22" s="33" t="s">
        <v>343</v>
      </c>
      <c r="C22" s="33" t="s">
        <v>312</v>
      </c>
      <c r="D22" s="585"/>
      <c r="E22" s="585"/>
      <c r="F22" s="585"/>
      <c r="G22" s="650"/>
      <c r="H22" s="651"/>
      <c r="I22" s="479"/>
      <c r="J22" s="479"/>
      <c r="K22" s="816"/>
    </row>
    <row r="23" spans="1:11" ht="25.5" x14ac:dyDescent="0.25">
      <c r="A23" s="33" t="s">
        <v>784</v>
      </c>
      <c r="B23" s="33" t="s">
        <v>298</v>
      </c>
      <c r="C23" s="33" t="s">
        <v>313</v>
      </c>
      <c r="D23" s="585">
        <v>122.1</v>
      </c>
      <c r="E23" s="585" t="s">
        <v>18</v>
      </c>
      <c r="F23" s="585">
        <v>122.7</v>
      </c>
      <c r="G23" s="650"/>
      <c r="H23" s="651"/>
      <c r="I23" s="479"/>
      <c r="J23" s="479">
        <v>160.5</v>
      </c>
      <c r="K23" s="816">
        <v>144.69999999999999</v>
      </c>
    </row>
    <row r="24" spans="1:11" x14ac:dyDescent="0.25">
      <c r="A24" s="33" t="s">
        <v>787</v>
      </c>
      <c r="B24" s="33" t="s">
        <v>20</v>
      </c>
      <c r="C24" s="33" t="s">
        <v>316</v>
      </c>
      <c r="D24" s="585">
        <v>77.3</v>
      </c>
      <c r="E24" s="585" t="s">
        <v>18</v>
      </c>
      <c r="F24" s="585">
        <v>77.3</v>
      </c>
      <c r="G24" s="650"/>
      <c r="H24" s="651"/>
      <c r="I24" s="479"/>
      <c r="J24" s="479">
        <v>75.8</v>
      </c>
      <c r="K24" s="262">
        <v>73</v>
      </c>
    </row>
    <row r="25" spans="1:11" x14ac:dyDescent="0.25">
      <c r="A25" s="33" t="s">
        <v>788</v>
      </c>
      <c r="B25" s="33" t="s">
        <v>21</v>
      </c>
      <c r="C25" s="33" t="s">
        <v>317</v>
      </c>
      <c r="D25" s="585">
        <v>95.9</v>
      </c>
      <c r="E25" s="585" t="s">
        <v>18</v>
      </c>
      <c r="F25" s="585">
        <v>97</v>
      </c>
      <c r="G25" s="650"/>
      <c r="H25" s="651"/>
      <c r="I25" s="479"/>
      <c r="J25" s="479"/>
      <c r="K25" s="262">
        <v>73</v>
      </c>
    </row>
    <row r="26" spans="1:11" ht="25.5" x14ac:dyDescent="0.25">
      <c r="A26" s="33" t="s">
        <v>789</v>
      </c>
      <c r="B26" s="33" t="s">
        <v>300</v>
      </c>
      <c r="C26" s="33" t="s">
        <v>318</v>
      </c>
      <c r="D26" s="585">
        <v>98.3</v>
      </c>
      <c r="E26" s="585">
        <v>98</v>
      </c>
      <c r="F26" s="585">
        <v>98</v>
      </c>
      <c r="G26" s="650"/>
      <c r="H26" s="651">
        <v>96.2</v>
      </c>
      <c r="I26" s="479">
        <v>98.8</v>
      </c>
      <c r="J26" s="585">
        <v>97.8</v>
      </c>
      <c r="K26" s="816">
        <v>97.7</v>
      </c>
    </row>
    <row r="27" spans="1:11" x14ac:dyDescent="0.25">
      <c r="A27" s="33" t="s">
        <v>790</v>
      </c>
      <c r="B27" s="33" t="s">
        <v>22</v>
      </c>
      <c r="C27" s="33" t="s">
        <v>319</v>
      </c>
      <c r="D27" s="585">
        <v>73.599999999999994</v>
      </c>
      <c r="E27" s="585">
        <v>73.599999999999994</v>
      </c>
      <c r="F27" s="585">
        <v>73.599999999999994</v>
      </c>
      <c r="G27" s="650"/>
      <c r="H27" s="651">
        <v>93.1</v>
      </c>
      <c r="I27" s="479">
        <v>107.6</v>
      </c>
      <c r="J27" s="585">
        <v>98.3</v>
      </c>
      <c r="K27" s="816">
        <v>98.3</v>
      </c>
    </row>
    <row r="28" spans="1:11" x14ac:dyDescent="0.25">
      <c r="A28" s="33" t="s">
        <v>791</v>
      </c>
      <c r="B28" s="33" t="s">
        <v>23</v>
      </c>
      <c r="C28" s="33" t="s">
        <v>320</v>
      </c>
      <c r="D28" s="585">
        <v>100.7</v>
      </c>
      <c r="E28" s="585">
        <v>81.099999999999994</v>
      </c>
      <c r="F28" s="585">
        <v>100.2</v>
      </c>
      <c r="G28" s="650"/>
      <c r="H28" s="651">
        <v>86.9</v>
      </c>
      <c r="I28" s="479">
        <v>119.4</v>
      </c>
      <c r="J28" s="585">
        <v>99.3</v>
      </c>
      <c r="K28" s="816">
        <v>117.9</v>
      </c>
    </row>
    <row r="29" spans="1:11" x14ac:dyDescent="0.25">
      <c r="A29" s="33" t="s">
        <v>792</v>
      </c>
      <c r="B29" s="33" t="s">
        <v>24</v>
      </c>
      <c r="C29" s="33" t="s">
        <v>321</v>
      </c>
      <c r="D29" s="585">
        <v>100</v>
      </c>
      <c r="E29" s="585" t="s">
        <v>18</v>
      </c>
      <c r="F29" s="585">
        <v>100</v>
      </c>
      <c r="G29" s="650"/>
      <c r="H29" s="651" t="s">
        <v>18</v>
      </c>
      <c r="I29" s="479">
        <v>94.5</v>
      </c>
      <c r="J29" s="585">
        <v>94.5</v>
      </c>
      <c r="K29" s="816">
        <v>94.5</v>
      </c>
    </row>
    <row r="30" spans="1:11" x14ac:dyDescent="0.25">
      <c r="A30" s="33" t="s">
        <v>793</v>
      </c>
      <c r="B30" s="33" t="s">
        <v>4</v>
      </c>
      <c r="C30" s="33" t="s">
        <v>322</v>
      </c>
      <c r="D30" s="585">
        <v>155.30000000000001</v>
      </c>
      <c r="E30" s="585">
        <v>104.5</v>
      </c>
      <c r="F30" s="585">
        <v>105.5</v>
      </c>
      <c r="G30" s="650">
        <v>123.3</v>
      </c>
      <c r="H30" s="815">
        <v>115.6</v>
      </c>
      <c r="I30" s="825">
        <v>162.69999999999999</v>
      </c>
      <c r="J30" s="825">
        <v>170</v>
      </c>
      <c r="K30" s="814">
        <v>108.9</v>
      </c>
    </row>
    <row r="31" spans="1:11" x14ac:dyDescent="0.25">
      <c r="A31" s="33" t="s">
        <v>794</v>
      </c>
      <c r="B31" s="33" t="s">
        <v>5</v>
      </c>
      <c r="C31" s="33" t="s">
        <v>323</v>
      </c>
      <c r="D31" s="585">
        <v>89.3</v>
      </c>
      <c r="E31" s="585">
        <v>159.30000000000001</v>
      </c>
      <c r="F31" s="585">
        <v>115.8</v>
      </c>
      <c r="G31" s="814">
        <v>104</v>
      </c>
      <c r="H31" s="651">
        <v>54.8</v>
      </c>
      <c r="I31" s="824">
        <v>96.7</v>
      </c>
      <c r="J31" s="824">
        <v>201.4</v>
      </c>
      <c r="K31" s="650">
        <v>56.1</v>
      </c>
    </row>
    <row r="32" spans="1:11" ht="25.5" x14ac:dyDescent="0.25">
      <c r="A32" s="33" t="s">
        <v>795</v>
      </c>
      <c r="B32" s="33" t="s">
        <v>301</v>
      </c>
      <c r="C32" s="33" t="s">
        <v>324</v>
      </c>
      <c r="D32" s="384">
        <v>131.6</v>
      </c>
      <c r="E32" s="384">
        <v>101.9</v>
      </c>
      <c r="F32" s="384">
        <v>128.69999999999999</v>
      </c>
      <c r="G32" s="385">
        <v>141.30000000000001</v>
      </c>
      <c r="H32" s="386">
        <v>101</v>
      </c>
      <c r="I32" s="389">
        <v>126.3</v>
      </c>
      <c r="J32" s="390">
        <v>141.30000000000001</v>
      </c>
      <c r="K32" s="494">
        <v>141.80000000000001</v>
      </c>
    </row>
    <row r="33" spans="1:12" ht="25.5" x14ac:dyDescent="0.25">
      <c r="A33" s="33" t="s">
        <v>796</v>
      </c>
      <c r="B33" s="33" t="s">
        <v>294</v>
      </c>
      <c r="C33" s="33" t="s">
        <v>325</v>
      </c>
      <c r="D33" s="384">
        <v>109.9</v>
      </c>
      <c r="E33" s="384">
        <v>101.9</v>
      </c>
      <c r="F33" s="384">
        <v>122.2</v>
      </c>
      <c r="G33" s="385">
        <v>106.6</v>
      </c>
      <c r="H33" s="386">
        <v>105.9</v>
      </c>
      <c r="I33" s="389">
        <v>107</v>
      </c>
      <c r="J33" s="390">
        <v>106.6</v>
      </c>
      <c r="K33" s="494">
        <v>104</v>
      </c>
    </row>
    <row r="34" spans="1:12" ht="25.5" x14ac:dyDescent="0.25">
      <c r="A34" s="33" t="s">
        <v>797</v>
      </c>
      <c r="B34" s="33" t="s">
        <v>303</v>
      </c>
      <c r="C34" s="33" t="s">
        <v>326</v>
      </c>
      <c r="D34" s="384">
        <v>110.2</v>
      </c>
      <c r="E34" s="384">
        <v>105.7</v>
      </c>
      <c r="F34" s="384">
        <v>109.4</v>
      </c>
      <c r="G34" s="385">
        <v>107.5</v>
      </c>
      <c r="H34" s="386">
        <v>103.9</v>
      </c>
      <c r="I34" s="389">
        <v>103.6</v>
      </c>
      <c r="J34" s="389">
        <v>101.6</v>
      </c>
      <c r="K34" s="385">
        <v>102.2</v>
      </c>
    </row>
    <row r="35" spans="1:12" x14ac:dyDescent="0.25">
      <c r="A35" s="33" t="s">
        <v>798</v>
      </c>
      <c r="B35" s="33" t="s">
        <v>25</v>
      </c>
      <c r="C35" s="33" t="s">
        <v>327</v>
      </c>
      <c r="D35" s="384">
        <v>103.9</v>
      </c>
      <c r="E35" s="384">
        <v>103.6</v>
      </c>
      <c r="F35" s="384">
        <v>105.5</v>
      </c>
      <c r="G35" s="385">
        <v>100.8</v>
      </c>
      <c r="H35" s="386">
        <v>102</v>
      </c>
      <c r="I35" s="389">
        <v>103.4</v>
      </c>
      <c r="J35" s="389">
        <v>103</v>
      </c>
      <c r="K35" s="494">
        <v>103.3</v>
      </c>
    </row>
    <row r="36" spans="1:12" x14ac:dyDescent="0.25">
      <c r="A36" s="33" t="s">
        <v>799</v>
      </c>
      <c r="B36" s="33" t="s">
        <v>38</v>
      </c>
      <c r="C36" s="33" t="s">
        <v>328</v>
      </c>
      <c r="D36" s="652">
        <v>115.8</v>
      </c>
      <c r="E36" s="652">
        <v>119.6</v>
      </c>
      <c r="F36" s="835">
        <v>117.34297408145574</v>
      </c>
      <c r="G36" s="830">
        <v>116.28835849365042</v>
      </c>
      <c r="H36" s="818">
        <v>108.5</v>
      </c>
      <c r="I36" s="835">
        <v>108.17335541118641</v>
      </c>
      <c r="J36" s="835">
        <v>107.78790539942074</v>
      </c>
      <c r="K36" s="830">
        <v>107.44415081886261</v>
      </c>
    </row>
    <row r="37" spans="1:12" ht="15.75" thickBot="1" x14ac:dyDescent="0.3">
      <c r="A37" s="6"/>
      <c r="B37" s="61"/>
      <c r="C37" s="61"/>
      <c r="D37" s="470"/>
      <c r="E37" s="470"/>
      <c r="F37" s="470"/>
      <c r="G37" s="826"/>
      <c r="H37" s="827"/>
      <c r="I37" s="470"/>
      <c r="J37" s="470"/>
      <c r="K37" s="826"/>
      <c r="L37" s="61"/>
    </row>
    <row r="38" spans="1:12" x14ac:dyDescent="0.25">
      <c r="A38" s="2"/>
      <c r="D38" s="479"/>
      <c r="E38" s="479"/>
      <c r="F38" s="479"/>
      <c r="G38" s="479"/>
      <c r="H38" s="479"/>
      <c r="I38" s="479"/>
      <c r="J38" s="479"/>
      <c r="K38" s="479"/>
    </row>
    <row r="39" spans="1:12" ht="22.5" x14ac:dyDescent="0.25">
      <c r="A39" s="125" t="s">
        <v>800</v>
      </c>
      <c r="B39" s="65" t="s">
        <v>30</v>
      </c>
      <c r="C39" s="64" t="s">
        <v>337</v>
      </c>
      <c r="D39" s="479"/>
      <c r="E39" s="479"/>
      <c r="F39" s="479"/>
      <c r="G39" s="479"/>
      <c r="H39" s="479"/>
      <c r="I39" s="479"/>
      <c r="J39" s="479"/>
      <c r="K39" s="479"/>
    </row>
    <row r="40" spans="1:12" ht="22.5" x14ac:dyDescent="0.25">
      <c r="A40" s="125" t="s">
        <v>801</v>
      </c>
      <c r="B40" s="65" t="s">
        <v>31</v>
      </c>
      <c r="C40" s="64" t="s">
        <v>338</v>
      </c>
      <c r="D40" s="479"/>
      <c r="E40" s="479"/>
      <c r="F40" s="479"/>
      <c r="G40" s="479"/>
      <c r="H40" s="479"/>
      <c r="I40" s="479"/>
      <c r="J40" s="479"/>
      <c r="K40" s="479"/>
    </row>
    <row r="41" spans="1:12" ht="22.5" x14ac:dyDescent="0.25">
      <c r="A41" s="125" t="s">
        <v>802</v>
      </c>
      <c r="B41" s="65" t="s">
        <v>32</v>
      </c>
      <c r="C41" s="64" t="s">
        <v>339</v>
      </c>
    </row>
    <row r="42" spans="1:12" x14ac:dyDescent="0.25">
      <c r="B42" s="63"/>
      <c r="C42" s="63"/>
    </row>
  </sheetData>
  <mergeCells count="8">
    <mergeCell ref="H6:K6"/>
    <mergeCell ref="A1:C1"/>
    <mergeCell ref="A2:C2"/>
    <mergeCell ref="A4:C4"/>
    <mergeCell ref="D6:D8"/>
    <mergeCell ref="E6:G6"/>
    <mergeCell ref="A3:C3"/>
    <mergeCell ref="A5:C5"/>
  </mergeCells>
  <hyperlinks>
    <hyperlink ref="C7" location="содер!A1" display="М А З М У Н У"/>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0"/>
  <sheetViews>
    <sheetView topLeftCell="A22" workbookViewId="0">
      <selection activeCell="C5" sqref="C5"/>
    </sheetView>
  </sheetViews>
  <sheetFormatPr defaultRowHeight="15" x14ac:dyDescent="0.25"/>
  <cols>
    <col min="1" max="1" width="22.140625" customWidth="1"/>
    <col min="2" max="2" width="32.140625" customWidth="1"/>
    <col min="3" max="3" width="28" customWidth="1"/>
    <col min="4" max="4" width="10.85546875" customWidth="1"/>
    <col min="5" max="5" width="11.85546875" customWidth="1"/>
    <col min="6" max="6" width="19.7109375" customWidth="1"/>
    <col min="7" max="7" width="10.7109375" customWidth="1"/>
    <col min="8" max="8" width="12.42578125" customWidth="1"/>
    <col min="9" max="9" width="18.42578125" customWidth="1"/>
    <col min="10" max="10" width="21.140625" customWidth="1"/>
    <col min="11" max="11" width="13.85546875" customWidth="1"/>
    <col min="12" max="12" width="20.140625" customWidth="1"/>
    <col min="14" max="14" width="22" customWidth="1"/>
    <col min="15" max="15" width="13.5703125" customWidth="1"/>
  </cols>
  <sheetData>
    <row r="1" spans="1:12" x14ac:dyDescent="0.25">
      <c r="A1" s="728" t="s">
        <v>810</v>
      </c>
      <c r="B1" s="728"/>
      <c r="C1" s="728"/>
      <c r="D1" s="728"/>
      <c r="E1" s="728"/>
      <c r="F1" s="728"/>
      <c r="G1" s="33"/>
    </row>
    <row r="2" spans="1:12" ht="15" customHeight="1" x14ac:dyDescent="0.25">
      <c r="A2" s="714" t="s">
        <v>137</v>
      </c>
      <c r="B2" s="714"/>
      <c r="C2" s="714"/>
      <c r="D2" s="714"/>
      <c r="E2" s="714"/>
      <c r="F2" s="714"/>
      <c r="G2" s="33"/>
    </row>
    <row r="3" spans="1:12" ht="20.25" customHeight="1" thickBot="1" x14ac:dyDescent="0.3">
      <c r="A3" s="727" t="s">
        <v>459</v>
      </c>
      <c r="B3" s="727"/>
      <c r="C3" s="727"/>
      <c r="D3" s="727"/>
      <c r="E3" s="727"/>
      <c r="F3" s="727"/>
      <c r="G3" s="71"/>
      <c r="H3" s="61"/>
      <c r="I3" s="61"/>
      <c r="J3" s="61"/>
      <c r="K3" s="61"/>
      <c r="L3" s="61"/>
    </row>
    <row r="4" spans="1:12" x14ac:dyDescent="0.25">
      <c r="D4" s="230">
        <v>2023</v>
      </c>
      <c r="E4" s="230">
        <v>2024</v>
      </c>
      <c r="F4" s="221"/>
      <c r="G4" s="241">
        <v>2023</v>
      </c>
      <c r="H4" s="230">
        <v>2024</v>
      </c>
      <c r="I4" s="221"/>
      <c r="J4" s="241">
        <v>2023</v>
      </c>
      <c r="K4" s="230">
        <v>2024</v>
      </c>
      <c r="L4" s="221"/>
    </row>
    <row r="5" spans="1:12" ht="27" customHeight="1" x14ac:dyDescent="0.25">
      <c r="A5" s="97" t="s">
        <v>704</v>
      </c>
      <c r="B5" s="97" t="s">
        <v>600</v>
      </c>
      <c r="C5" s="226" t="s">
        <v>601</v>
      </c>
      <c r="D5" s="723" t="s">
        <v>811</v>
      </c>
      <c r="E5" s="723"/>
      <c r="F5" s="195" t="s">
        <v>812</v>
      </c>
      <c r="G5" s="725" t="s">
        <v>1246</v>
      </c>
      <c r="H5" s="723"/>
      <c r="I5" s="195" t="s">
        <v>812</v>
      </c>
      <c r="J5" s="725" t="s">
        <v>1254</v>
      </c>
      <c r="K5" s="731"/>
      <c r="L5" s="195" t="s">
        <v>812</v>
      </c>
    </row>
    <row r="6" spans="1:12" ht="31.5" customHeight="1" x14ac:dyDescent="0.25">
      <c r="D6" s="723" t="s">
        <v>461</v>
      </c>
      <c r="E6" s="723"/>
      <c r="F6" s="195" t="s">
        <v>145</v>
      </c>
      <c r="G6" s="725" t="s">
        <v>1247</v>
      </c>
      <c r="H6" s="723"/>
      <c r="I6" s="195" t="s">
        <v>145</v>
      </c>
      <c r="J6" s="725" t="s">
        <v>1255</v>
      </c>
      <c r="K6" s="731"/>
      <c r="L6" s="195" t="s">
        <v>145</v>
      </c>
    </row>
    <row r="7" spans="1:12" ht="35.25" customHeight="1" thickBot="1" x14ac:dyDescent="0.3">
      <c r="A7" s="61"/>
      <c r="B7" s="49"/>
      <c r="C7" s="49"/>
      <c r="D7" s="722" t="s">
        <v>462</v>
      </c>
      <c r="E7" s="722"/>
      <c r="F7" s="231" t="s">
        <v>460</v>
      </c>
      <c r="G7" s="726" t="s">
        <v>1248</v>
      </c>
      <c r="H7" s="722"/>
      <c r="I7" s="231" t="s">
        <v>460</v>
      </c>
      <c r="J7" s="726" t="s">
        <v>1256</v>
      </c>
      <c r="K7" s="722"/>
      <c r="L7" s="231" t="s">
        <v>460</v>
      </c>
    </row>
    <row r="8" spans="1:12" x14ac:dyDescent="0.25">
      <c r="B8" s="45"/>
      <c r="C8" s="45"/>
      <c r="D8" s="32"/>
      <c r="E8" s="30"/>
      <c r="F8" s="232"/>
      <c r="G8" s="243"/>
      <c r="I8" s="201"/>
      <c r="J8" s="200"/>
      <c r="K8" s="485"/>
      <c r="L8" s="201"/>
    </row>
    <row r="9" spans="1:12" x14ac:dyDescent="0.25">
      <c r="A9" s="68" t="s">
        <v>828</v>
      </c>
      <c r="B9" s="34" t="s">
        <v>39</v>
      </c>
      <c r="C9" s="91" t="s">
        <v>354</v>
      </c>
      <c r="D9" s="564">
        <v>770950</v>
      </c>
      <c r="E9" s="564">
        <v>784083</v>
      </c>
      <c r="F9" s="274">
        <v>101.7</v>
      </c>
      <c r="G9" s="564">
        <v>772323</v>
      </c>
      <c r="H9" s="564">
        <v>790520</v>
      </c>
      <c r="I9" s="574">
        <f>H9/G9*100</f>
        <v>102.35613855860825</v>
      </c>
      <c r="J9" s="564">
        <v>764161</v>
      </c>
      <c r="K9" s="564">
        <v>765653</v>
      </c>
      <c r="L9" s="574">
        <f>K9/J9*100</f>
        <v>100.19524681317158</v>
      </c>
    </row>
    <row r="10" spans="1:12" x14ac:dyDescent="0.25">
      <c r="A10" s="69" t="s">
        <v>829</v>
      </c>
      <c r="B10" s="33" t="s">
        <v>138</v>
      </c>
      <c r="C10" s="17" t="s">
        <v>463</v>
      </c>
      <c r="D10" s="568">
        <v>28531</v>
      </c>
      <c r="E10" s="568">
        <v>29919</v>
      </c>
      <c r="F10" s="222">
        <v>104.9</v>
      </c>
      <c r="G10" s="568">
        <v>28168</v>
      </c>
      <c r="H10" s="568">
        <v>32488</v>
      </c>
      <c r="I10" s="398">
        <f t="shared" ref="I10:I73" si="0">H10/G10*100</f>
        <v>115.33655211587617</v>
      </c>
      <c r="J10" s="568">
        <v>27975</v>
      </c>
      <c r="K10" s="568">
        <v>29428</v>
      </c>
      <c r="L10" s="398">
        <f t="shared" ref="L10:L73" si="1">K10/J10*100</f>
        <v>105.19392314566578</v>
      </c>
    </row>
    <row r="11" spans="1:12" x14ac:dyDescent="0.25">
      <c r="A11" s="69" t="s">
        <v>830</v>
      </c>
      <c r="B11" s="33" t="s">
        <v>139</v>
      </c>
      <c r="C11" s="17" t="s">
        <v>464</v>
      </c>
      <c r="D11" s="568">
        <v>4397</v>
      </c>
      <c r="E11" s="568">
        <v>4419</v>
      </c>
      <c r="F11" s="222">
        <v>100.5</v>
      </c>
      <c r="G11" s="568">
        <v>4421</v>
      </c>
      <c r="H11" s="568">
        <v>4442</v>
      </c>
      <c r="I11" s="398">
        <f t="shared" si="0"/>
        <v>100.47500565482923</v>
      </c>
      <c r="J11" s="568">
        <v>4297</v>
      </c>
      <c r="K11" s="568">
        <v>4458</v>
      </c>
      <c r="L11" s="398">
        <f t="shared" si="1"/>
        <v>103.74680009308821</v>
      </c>
    </row>
    <row r="12" spans="1:12" x14ac:dyDescent="0.25">
      <c r="A12" s="69" t="s">
        <v>831</v>
      </c>
      <c r="B12" s="33" t="s">
        <v>140</v>
      </c>
      <c r="C12" s="17" t="s">
        <v>465</v>
      </c>
      <c r="D12" s="568">
        <v>1951</v>
      </c>
      <c r="E12" s="568">
        <v>1997</v>
      </c>
      <c r="F12" s="222">
        <v>102.4</v>
      </c>
      <c r="G12" s="568">
        <v>1972</v>
      </c>
      <c r="H12" s="568">
        <v>2010</v>
      </c>
      <c r="I12" s="398">
        <f t="shared" si="0"/>
        <v>101.92697768762677</v>
      </c>
      <c r="J12" s="568">
        <v>1930</v>
      </c>
      <c r="K12" s="568">
        <v>2005</v>
      </c>
      <c r="L12" s="398">
        <f t="shared" si="1"/>
        <v>103.88601036269429</v>
      </c>
    </row>
    <row r="13" spans="1:12" x14ac:dyDescent="0.25">
      <c r="A13" s="69" t="s">
        <v>832</v>
      </c>
      <c r="B13" s="33" t="s">
        <v>141</v>
      </c>
      <c r="C13" s="17" t="s">
        <v>466</v>
      </c>
      <c r="D13" s="568">
        <v>358819</v>
      </c>
      <c r="E13" s="568">
        <v>357089</v>
      </c>
      <c r="F13" s="222">
        <v>99.5</v>
      </c>
      <c r="G13" s="568">
        <v>358142</v>
      </c>
      <c r="H13" s="568">
        <v>356104</v>
      </c>
      <c r="I13" s="398">
        <f t="shared" si="0"/>
        <v>99.430951968772163</v>
      </c>
      <c r="J13" s="568">
        <v>356743</v>
      </c>
      <c r="K13" s="568">
        <v>354862</v>
      </c>
      <c r="L13" s="398">
        <f t="shared" si="1"/>
        <v>99.472729668136452</v>
      </c>
    </row>
    <row r="14" spans="1:12" x14ac:dyDescent="0.25">
      <c r="A14" s="69" t="s">
        <v>833</v>
      </c>
      <c r="B14" s="33" t="s">
        <v>142</v>
      </c>
      <c r="C14" s="17" t="s">
        <v>467</v>
      </c>
      <c r="D14" s="568">
        <v>368198</v>
      </c>
      <c r="E14" s="568">
        <v>382181</v>
      </c>
      <c r="F14" s="222">
        <v>103.8</v>
      </c>
      <c r="G14" s="568">
        <v>370563</v>
      </c>
      <c r="H14" s="568">
        <v>386934</v>
      </c>
      <c r="I14" s="398">
        <f t="shared" si="0"/>
        <v>104.41787226463516</v>
      </c>
      <c r="J14" s="568">
        <v>364430</v>
      </c>
      <c r="K14" s="568">
        <v>366267</v>
      </c>
      <c r="L14" s="398">
        <f t="shared" si="1"/>
        <v>100.50407485662542</v>
      </c>
    </row>
    <row r="15" spans="1:12" x14ac:dyDescent="0.25">
      <c r="A15" s="69" t="s">
        <v>834</v>
      </c>
      <c r="B15" s="33" t="s">
        <v>143</v>
      </c>
      <c r="C15" s="33" t="s">
        <v>468</v>
      </c>
      <c r="D15" s="568">
        <v>9054</v>
      </c>
      <c r="E15" s="568">
        <v>8478</v>
      </c>
      <c r="F15" s="222">
        <v>93.6</v>
      </c>
      <c r="G15" s="568">
        <v>9057</v>
      </c>
      <c r="H15" s="568">
        <v>8542</v>
      </c>
      <c r="I15" s="398">
        <f t="shared" si="0"/>
        <v>94.313790438334991</v>
      </c>
      <c r="J15" s="568">
        <v>8786</v>
      </c>
      <c r="K15" s="568">
        <v>8633</v>
      </c>
      <c r="L15" s="398">
        <f t="shared" si="1"/>
        <v>98.258593216480762</v>
      </c>
    </row>
    <row r="16" spans="1:12" x14ac:dyDescent="0.25">
      <c r="A16" s="22"/>
      <c r="B16" s="34"/>
      <c r="C16" s="34"/>
      <c r="D16" s="55"/>
      <c r="E16" s="55"/>
      <c r="F16" s="222"/>
      <c r="G16" s="568"/>
      <c r="H16" s="224"/>
      <c r="I16" s="398"/>
      <c r="J16" s="568"/>
      <c r="K16" s="568"/>
      <c r="L16" s="398"/>
    </row>
    <row r="17" spans="1:12" x14ac:dyDescent="0.25">
      <c r="A17" s="68" t="s">
        <v>706</v>
      </c>
      <c r="B17" s="34" t="s">
        <v>3</v>
      </c>
      <c r="C17" s="91" t="s">
        <v>329</v>
      </c>
      <c r="D17" s="564">
        <v>71953</v>
      </c>
      <c r="E17" s="564">
        <v>72556</v>
      </c>
      <c r="F17" s="274">
        <v>100.8</v>
      </c>
      <c r="G17" s="564">
        <v>71865</v>
      </c>
      <c r="H17" s="564">
        <v>73610</v>
      </c>
      <c r="I17" s="574">
        <f t="shared" si="0"/>
        <v>102.42816391845821</v>
      </c>
      <c r="J17" s="564">
        <v>72627</v>
      </c>
      <c r="K17" s="564">
        <v>71640</v>
      </c>
      <c r="L17" s="574">
        <f t="shared" si="1"/>
        <v>98.641001280515511</v>
      </c>
    </row>
    <row r="18" spans="1:12" x14ac:dyDescent="0.25">
      <c r="A18" s="69" t="s">
        <v>829</v>
      </c>
      <c r="B18" s="33" t="s">
        <v>138</v>
      </c>
      <c r="C18" s="17" t="s">
        <v>469</v>
      </c>
      <c r="D18" s="568">
        <v>1307</v>
      </c>
      <c r="E18" s="568">
        <v>1204</v>
      </c>
      <c r="F18" s="222">
        <v>92.1</v>
      </c>
      <c r="G18" s="568">
        <v>1244</v>
      </c>
      <c r="H18" s="568">
        <v>1180</v>
      </c>
      <c r="I18" s="398">
        <f t="shared" si="0"/>
        <v>94.855305466237937</v>
      </c>
      <c r="J18" s="568">
        <v>1246</v>
      </c>
      <c r="K18" s="568">
        <v>1221</v>
      </c>
      <c r="L18" s="398">
        <f t="shared" si="1"/>
        <v>97.993579454253606</v>
      </c>
    </row>
    <row r="19" spans="1:12" x14ac:dyDescent="0.25">
      <c r="A19" s="69" t="s">
        <v>830</v>
      </c>
      <c r="B19" s="33" t="s">
        <v>139</v>
      </c>
      <c r="C19" s="17" t="s">
        <v>464</v>
      </c>
      <c r="D19" s="55">
        <v>392</v>
      </c>
      <c r="E19" s="55">
        <v>378</v>
      </c>
      <c r="F19" s="222">
        <v>96.4</v>
      </c>
      <c r="G19" s="568">
        <v>382</v>
      </c>
      <c r="H19" s="568">
        <v>378</v>
      </c>
      <c r="I19" s="398">
        <f t="shared" si="0"/>
        <v>98.952879581151834</v>
      </c>
      <c r="J19" s="568">
        <v>386</v>
      </c>
      <c r="K19" s="568">
        <v>382</v>
      </c>
      <c r="L19" s="398">
        <f t="shared" si="1"/>
        <v>98.963730569948183</v>
      </c>
    </row>
    <row r="20" spans="1:12" x14ac:dyDescent="0.25">
      <c r="A20" s="69" t="s">
        <v>831</v>
      </c>
      <c r="B20" s="33" t="s">
        <v>140</v>
      </c>
      <c r="C20" s="17" t="s">
        <v>465</v>
      </c>
      <c r="D20" s="55">
        <v>118</v>
      </c>
      <c r="E20" s="55">
        <v>148</v>
      </c>
      <c r="F20" s="222">
        <v>125.4</v>
      </c>
      <c r="G20" s="568">
        <v>146</v>
      </c>
      <c r="H20" s="568">
        <v>148</v>
      </c>
      <c r="I20" s="398">
        <f t="shared" si="0"/>
        <v>101.36986301369863</v>
      </c>
      <c r="J20" s="568">
        <v>124</v>
      </c>
      <c r="K20" s="568">
        <v>146</v>
      </c>
      <c r="L20" s="398">
        <f t="shared" si="1"/>
        <v>117.74193548387098</v>
      </c>
    </row>
    <row r="21" spans="1:12" x14ac:dyDescent="0.25">
      <c r="A21" s="69" t="s">
        <v>832</v>
      </c>
      <c r="B21" s="33" t="s">
        <v>141</v>
      </c>
      <c r="C21" s="17" t="s">
        <v>466</v>
      </c>
      <c r="D21" s="568">
        <v>32913</v>
      </c>
      <c r="E21" s="568">
        <v>33305</v>
      </c>
      <c r="F21" s="222">
        <v>101.2</v>
      </c>
      <c r="G21" s="568">
        <v>33049</v>
      </c>
      <c r="H21" s="568">
        <v>33366</v>
      </c>
      <c r="I21" s="398">
        <f t="shared" si="0"/>
        <v>100.95918182093256</v>
      </c>
      <c r="J21" s="568">
        <v>32865</v>
      </c>
      <c r="K21" s="568">
        <v>33190</v>
      </c>
      <c r="L21" s="398">
        <f t="shared" si="1"/>
        <v>100.98889396013998</v>
      </c>
    </row>
    <row r="22" spans="1:12" x14ac:dyDescent="0.25">
      <c r="A22" s="69" t="s">
        <v>833</v>
      </c>
      <c r="B22" s="33" t="s">
        <v>142</v>
      </c>
      <c r="C22" s="17" t="s">
        <v>467</v>
      </c>
      <c r="D22" s="568">
        <v>36856</v>
      </c>
      <c r="E22" s="568">
        <v>37149</v>
      </c>
      <c r="F22" s="222">
        <v>100.8</v>
      </c>
      <c r="G22" s="568">
        <v>36678</v>
      </c>
      <c r="H22" s="568">
        <v>38164</v>
      </c>
      <c r="I22" s="398">
        <f t="shared" si="0"/>
        <v>104.05147499863678</v>
      </c>
      <c r="J22" s="568">
        <v>37635</v>
      </c>
      <c r="K22" s="568">
        <v>36329</v>
      </c>
      <c r="L22" s="398">
        <f t="shared" si="1"/>
        <v>96.529825959877769</v>
      </c>
    </row>
    <row r="23" spans="1:12" x14ac:dyDescent="0.25">
      <c r="A23" s="69" t="s">
        <v>834</v>
      </c>
      <c r="B23" s="33" t="s">
        <v>143</v>
      </c>
      <c r="C23" s="33" t="s">
        <v>468</v>
      </c>
      <c r="D23" s="55">
        <v>367</v>
      </c>
      <c r="E23" s="55">
        <v>372</v>
      </c>
      <c r="F23" s="222">
        <v>101.4</v>
      </c>
      <c r="G23" s="568">
        <v>366</v>
      </c>
      <c r="H23" s="568">
        <v>374</v>
      </c>
      <c r="I23" s="398">
        <f t="shared" si="0"/>
        <v>102.18579234972678</v>
      </c>
      <c r="J23" s="568">
        <v>371</v>
      </c>
      <c r="K23" s="568">
        <v>372</v>
      </c>
      <c r="L23" s="398">
        <f t="shared" si="1"/>
        <v>100.26954177897574</v>
      </c>
    </row>
    <row r="24" spans="1:12" x14ac:dyDescent="0.25">
      <c r="A24" s="22"/>
      <c r="B24" s="34"/>
      <c r="C24" s="34"/>
      <c r="D24" s="55"/>
      <c r="E24" s="55"/>
      <c r="F24" s="222"/>
      <c r="G24" s="568"/>
      <c r="H24" s="224"/>
      <c r="I24" s="398"/>
      <c r="J24" s="568"/>
      <c r="K24" s="568"/>
      <c r="L24" s="398"/>
    </row>
    <row r="25" spans="1:12" x14ac:dyDescent="0.25">
      <c r="A25" s="68" t="s">
        <v>707</v>
      </c>
      <c r="B25" s="34" t="s">
        <v>6</v>
      </c>
      <c r="C25" s="91" t="s">
        <v>336</v>
      </c>
      <c r="D25" s="564">
        <v>131397</v>
      </c>
      <c r="E25" s="564">
        <v>137489</v>
      </c>
      <c r="F25" s="274">
        <v>104.6</v>
      </c>
      <c r="G25" s="564">
        <v>132155</v>
      </c>
      <c r="H25" s="564">
        <v>137811</v>
      </c>
      <c r="I25" s="574">
        <f t="shared" si="0"/>
        <v>104.27982293518974</v>
      </c>
      <c r="J25" s="564">
        <v>130750</v>
      </c>
      <c r="K25" s="564">
        <v>134613</v>
      </c>
      <c r="L25" s="574">
        <f t="shared" si="1"/>
        <v>102.95449330783939</v>
      </c>
    </row>
    <row r="26" spans="1:12" x14ac:dyDescent="0.25">
      <c r="A26" s="69" t="s">
        <v>829</v>
      </c>
      <c r="B26" s="33" t="s">
        <v>138</v>
      </c>
      <c r="C26" s="17" t="s">
        <v>469</v>
      </c>
      <c r="D26" s="568">
        <v>2107</v>
      </c>
      <c r="E26" s="568">
        <v>2387</v>
      </c>
      <c r="F26" s="222">
        <v>113.3</v>
      </c>
      <c r="G26" s="568">
        <v>2172</v>
      </c>
      <c r="H26" s="568">
        <v>2417</v>
      </c>
      <c r="I26" s="398">
        <f t="shared" si="0"/>
        <v>111.27992633517496</v>
      </c>
      <c r="J26" s="568">
        <v>2009</v>
      </c>
      <c r="K26" s="568">
        <v>2291</v>
      </c>
      <c r="L26" s="398">
        <f t="shared" si="1"/>
        <v>114.03683424589349</v>
      </c>
    </row>
    <row r="27" spans="1:12" x14ac:dyDescent="0.25">
      <c r="A27" s="69" t="s">
        <v>830</v>
      </c>
      <c r="B27" s="33" t="s">
        <v>139</v>
      </c>
      <c r="C27" s="17" t="s">
        <v>464</v>
      </c>
      <c r="D27" s="55">
        <v>766</v>
      </c>
      <c r="E27" s="55">
        <v>742</v>
      </c>
      <c r="F27" s="222">
        <v>96.9</v>
      </c>
      <c r="G27" s="568">
        <v>766</v>
      </c>
      <c r="H27" s="568">
        <v>755</v>
      </c>
      <c r="I27" s="398">
        <f t="shared" si="0"/>
        <v>98.563968668407313</v>
      </c>
      <c r="J27" s="568">
        <v>747</v>
      </c>
      <c r="K27" s="568">
        <v>764</v>
      </c>
      <c r="L27" s="398">
        <f t="shared" si="1"/>
        <v>102.27576974564927</v>
      </c>
    </row>
    <row r="28" spans="1:12" x14ac:dyDescent="0.25">
      <c r="A28" s="69" t="s">
        <v>831</v>
      </c>
      <c r="B28" s="33" t="s">
        <v>140</v>
      </c>
      <c r="C28" s="17" t="s">
        <v>465</v>
      </c>
      <c r="D28" s="55">
        <v>285</v>
      </c>
      <c r="E28" s="55">
        <v>282</v>
      </c>
      <c r="F28" s="222">
        <v>98.9</v>
      </c>
      <c r="G28" s="568">
        <v>285</v>
      </c>
      <c r="H28" s="568">
        <v>286</v>
      </c>
      <c r="I28" s="398">
        <f t="shared" si="0"/>
        <v>100.35087719298245</v>
      </c>
      <c r="J28" s="568">
        <v>279</v>
      </c>
      <c r="K28" s="568">
        <v>287</v>
      </c>
      <c r="L28" s="398">
        <f t="shared" si="1"/>
        <v>102.86738351254481</v>
      </c>
    </row>
    <row r="29" spans="1:12" x14ac:dyDescent="0.25">
      <c r="A29" s="69" t="s">
        <v>832</v>
      </c>
      <c r="B29" s="33" t="s">
        <v>141</v>
      </c>
      <c r="C29" s="17" t="s">
        <v>466</v>
      </c>
      <c r="D29" s="568">
        <v>81725</v>
      </c>
      <c r="E29" s="568">
        <v>82722</v>
      </c>
      <c r="F29" s="222">
        <v>101.2</v>
      </c>
      <c r="G29" s="568">
        <v>81869</v>
      </c>
      <c r="H29" s="568">
        <v>82031</v>
      </c>
      <c r="I29" s="398">
        <f t="shared" si="0"/>
        <v>100.19787709633682</v>
      </c>
      <c r="J29" s="568">
        <v>80756</v>
      </c>
      <c r="K29" s="568">
        <v>82047</v>
      </c>
      <c r="L29" s="398">
        <f t="shared" si="1"/>
        <v>101.59864282530091</v>
      </c>
    </row>
    <row r="30" spans="1:12" x14ac:dyDescent="0.25">
      <c r="A30" s="69" t="s">
        <v>833</v>
      </c>
      <c r="B30" s="33" t="s">
        <v>142</v>
      </c>
      <c r="C30" s="17" t="s">
        <v>467</v>
      </c>
      <c r="D30" s="568">
        <v>44827</v>
      </c>
      <c r="E30" s="568">
        <v>49675</v>
      </c>
      <c r="F30" s="222">
        <v>110.8</v>
      </c>
      <c r="G30" s="568">
        <v>45395</v>
      </c>
      <c r="H30" s="568">
        <v>50657</v>
      </c>
      <c r="I30" s="398">
        <f t="shared" si="0"/>
        <v>111.59158497631898</v>
      </c>
      <c r="J30" s="568">
        <v>45278</v>
      </c>
      <c r="K30" s="568">
        <v>47553</v>
      </c>
      <c r="L30" s="398">
        <f t="shared" si="1"/>
        <v>105.02451521710323</v>
      </c>
    </row>
    <row r="31" spans="1:12" x14ac:dyDescent="0.25">
      <c r="A31" s="69" t="s">
        <v>834</v>
      </c>
      <c r="B31" s="33" t="s">
        <v>143</v>
      </c>
      <c r="C31" s="33" t="s">
        <v>468</v>
      </c>
      <c r="D31" s="568">
        <v>1687</v>
      </c>
      <c r="E31" s="568">
        <v>1681</v>
      </c>
      <c r="F31" s="222">
        <v>99.6</v>
      </c>
      <c r="G31" s="568">
        <v>1668</v>
      </c>
      <c r="H31" s="568">
        <v>1665</v>
      </c>
      <c r="I31" s="398">
        <f t="shared" si="0"/>
        <v>99.82014388489209</v>
      </c>
      <c r="J31" s="568">
        <v>1681</v>
      </c>
      <c r="K31" s="568">
        <v>1671</v>
      </c>
      <c r="L31" s="398">
        <f t="shared" si="1"/>
        <v>99.405116002379529</v>
      </c>
    </row>
    <row r="32" spans="1:12" x14ac:dyDescent="0.25">
      <c r="A32" s="22"/>
      <c r="B32" s="34"/>
      <c r="C32" s="34"/>
      <c r="D32" s="55"/>
      <c r="E32" s="55"/>
      <c r="F32" s="222"/>
      <c r="G32" s="568"/>
      <c r="H32" s="224"/>
      <c r="I32" s="398"/>
      <c r="J32" s="568"/>
      <c r="K32" s="568"/>
      <c r="L32" s="398"/>
    </row>
    <row r="33" spans="1:12" x14ac:dyDescent="0.25">
      <c r="A33" s="68" t="s">
        <v>708</v>
      </c>
      <c r="B33" s="34" t="s">
        <v>7</v>
      </c>
      <c r="C33" s="91" t="s">
        <v>342</v>
      </c>
      <c r="D33" s="564">
        <v>67519</v>
      </c>
      <c r="E33" s="564">
        <v>67376</v>
      </c>
      <c r="F33" s="274">
        <v>99.8</v>
      </c>
      <c r="G33" s="564">
        <v>67065</v>
      </c>
      <c r="H33" s="564">
        <v>68506</v>
      </c>
      <c r="I33" s="574">
        <f t="shared" si="0"/>
        <v>102.14866174606725</v>
      </c>
      <c r="J33" s="564">
        <v>66603</v>
      </c>
      <c r="K33" s="564">
        <v>65359</v>
      </c>
      <c r="L33" s="574">
        <f t="shared" si="1"/>
        <v>98.132216266534542</v>
      </c>
    </row>
    <row r="34" spans="1:12" x14ac:dyDescent="0.25">
      <c r="A34" s="69" t="s">
        <v>829</v>
      </c>
      <c r="B34" s="33" t="s">
        <v>138</v>
      </c>
      <c r="C34" s="17" t="s">
        <v>463</v>
      </c>
      <c r="D34" s="568">
        <v>1471</v>
      </c>
      <c r="E34" s="568">
        <v>1336</v>
      </c>
      <c r="F34" s="222">
        <v>90.8</v>
      </c>
      <c r="G34" s="568">
        <v>1482</v>
      </c>
      <c r="H34" s="568">
        <v>1323</v>
      </c>
      <c r="I34" s="398">
        <f t="shared" si="0"/>
        <v>89.271255060728748</v>
      </c>
      <c r="J34" s="568">
        <v>1464</v>
      </c>
      <c r="K34" s="568">
        <v>1494</v>
      </c>
      <c r="L34" s="398">
        <f t="shared" si="1"/>
        <v>102.04918032786885</v>
      </c>
    </row>
    <row r="35" spans="1:12" x14ac:dyDescent="0.25">
      <c r="A35" s="69" t="s">
        <v>830</v>
      </c>
      <c r="B35" s="33" t="s">
        <v>139</v>
      </c>
      <c r="C35" s="17" t="s">
        <v>464</v>
      </c>
      <c r="D35" s="55">
        <v>433</v>
      </c>
      <c r="E35" s="55">
        <v>417</v>
      </c>
      <c r="F35" s="222">
        <v>96.3</v>
      </c>
      <c r="G35" s="568">
        <v>437</v>
      </c>
      <c r="H35" s="568">
        <v>438</v>
      </c>
      <c r="I35" s="398">
        <f t="shared" si="0"/>
        <v>100.22883295194509</v>
      </c>
      <c r="J35" s="568">
        <v>438</v>
      </c>
      <c r="K35" s="568">
        <v>448</v>
      </c>
      <c r="L35" s="398">
        <f t="shared" si="1"/>
        <v>102.28310502283105</v>
      </c>
    </row>
    <row r="36" spans="1:12" x14ac:dyDescent="0.25">
      <c r="A36" s="69" t="s">
        <v>831</v>
      </c>
      <c r="B36" s="33" t="s">
        <v>140</v>
      </c>
      <c r="C36" s="17" t="s">
        <v>465</v>
      </c>
      <c r="D36" s="55">
        <v>151</v>
      </c>
      <c r="E36" s="55">
        <v>148</v>
      </c>
      <c r="F36" s="222">
        <v>98</v>
      </c>
      <c r="G36" s="568">
        <v>152</v>
      </c>
      <c r="H36" s="568">
        <v>147</v>
      </c>
      <c r="I36" s="398">
        <f t="shared" si="0"/>
        <v>96.710526315789465</v>
      </c>
      <c r="J36" s="568">
        <v>150</v>
      </c>
      <c r="K36" s="568">
        <v>150</v>
      </c>
      <c r="L36" s="398">
        <f t="shared" si="1"/>
        <v>100</v>
      </c>
    </row>
    <row r="37" spans="1:12" x14ac:dyDescent="0.25">
      <c r="A37" s="69" t="s">
        <v>832</v>
      </c>
      <c r="B37" s="33" t="s">
        <v>141</v>
      </c>
      <c r="C37" s="17" t="s">
        <v>466</v>
      </c>
      <c r="D37" s="568">
        <v>19953</v>
      </c>
      <c r="E37" s="568">
        <v>17365</v>
      </c>
      <c r="F37" s="398">
        <f>E37/D37*100</f>
        <v>87.029519370520731</v>
      </c>
      <c r="G37" s="568">
        <v>19301</v>
      </c>
      <c r="H37" s="568">
        <v>17441</v>
      </c>
      <c r="I37" s="398">
        <f t="shared" si="0"/>
        <v>90.363193616911047</v>
      </c>
      <c r="J37" s="568">
        <v>19844</v>
      </c>
      <c r="K37" s="568">
        <v>17294</v>
      </c>
      <c r="L37" s="398">
        <f t="shared" si="1"/>
        <v>87.149768191896797</v>
      </c>
    </row>
    <row r="38" spans="1:12" x14ac:dyDescent="0.25">
      <c r="A38" s="69" t="s">
        <v>833</v>
      </c>
      <c r="B38" s="33" t="s">
        <v>142</v>
      </c>
      <c r="C38" s="17" t="s">
        <v>467</v>
      </c>
      <c r="D38" s="568">
        <v>44542</v>
      </c>
      <c r="E38" s="568">
        <v>47135</v>
      </c>
      <c r="F38" s="222">
        <v>105.8</v>
      </c>
      <c r="G38" s="568">
        <v>44719</v>
      </c>
      <c r="H38" s="568">
        <v>48181</v>
      </c>
      <c r="I38" s="398">
        <f t="shared" si="0"/>
        <v>107.74167579775936</v>
      </c>
      <c r="J38" s="568">
        <v>43746</v>
      </c>
      <c r="K38" s="568">
        <v>45004</v>
      </c>
      <c r="L38" s="398">
        <f t="shared" si="1"/>
        <v>102.87569149179355</v>
      </c>
    </row>
    <row r="39" spans="1:12" x14ac:dyDescent="0.25">
      <c r="A39" s="69" t="s">
        <v>834</v>
      </c>
      <c r="B39" s="33" t="s">
        <v>143</v>
      </c>
      <c r="C39" s="33" t="s">
        <v>468</v>
      </c>
      <c r="D39" s="55">
        <v>969</v>
      </c>
      <c r="E39" s="55">
        <v>975</v>
      </c>
      <c r="F39" s="222">
        <v>100.6</v>
      </c>
      <c r="G39" s="568">
        <v>974</v>
      </c>
      <c r="H39" s="568">
        <v>976</v>
      </c>
      <c r="I39" s="398">
        <f t="shared" si="0"/>
        <v>100.2053388090349</v>
      </c>
      <c r="J39" s="568">
        <v>961</v>
      </c>
      <c r="K39" s="568">
        <v>969</v>
      </c>
      <c r="L39" s="398">
        <f t="shared" si="1"/>
        <v>100.83246618106139</v>
      </c>
    </row>
    <row r="40" spans="1:12" x14ac:dyDescent="0.25">
      <c r="A40" s="22"/>
      <c r="B40" s="34"/>
      <c r="C40" s="34"/>
      <c r="D40" s="55"/>
      <c r="E40" s="55"/>
      <c r="F40" s="222"/>
      <c r="G40" s="568"/>
      <c r="H40" s="568"/>
      <c r="I40" s="398"/>
      <c r="J40" s="568"/>
      <c r="K40" s="568"/>
      <c r="L40" s="398"/>
    </row>
    <row r="41" spans="1:12" x14ac:dyDescent="0.25">
      <c r="A41" s="68" t="s">
        <v>709</v>
      </c>
      <c r="B41" s="34" t="s">
        <v>8</v>
      </c>
      <c r="C41" s="91" t="s">
        <v>344</v>
      </c>
      <c r="D41" s="564">
        <v>60461</v>
      </c>
      <c r="E41" s="564">
        <v>60020</v>
      </c>
      <c r="F41" s="574">
        <f t="shared" ref="F41:F47" si="2">E41/D41*100</f>
        <v>99.270604191131468</v>
      </c>
      <c r="G41" s="564">
        <v>59967</v>
      </c>
      <c r="H41" s="564">
        <v>59108</v>
      </c>
      <c r="I41" s="574">
        <f t="shared" si="0"/>
        <v>98.567545483349178</v>
      </c>
      <c r="J41" s="564">
        <v>59868</v>
      </c>
      <c r="K41" s="564">
        <v>59826</v>
      </c>
      <c r="L41" s="574">
        <f t="shared" si="1"/>
        <v>99.929845660452997</v>
      </c>
    </row>
    <row r="42" spans="1:12" x14ac:dyDescent="0.25">
      <c r="A42" s="69" t="s">
        <v>829</v>
      </c>
      <c r="B42" s="33" t="s">
        <v>138</v>
      </c>
      <c r="C42" s="17" t="s">
        <v>463</v>
      </c>
      <c r="D42" s="568">
        <v>767</v>
      </c>
      <c r="E42" s="55">
        <v>666</v>
      </c>
      <c r="F42" s="398">
        <f t="shared" si="2"/>
        <v>86.831812255541081</v>
      </c>
      <c r="G42" s="568">
        <v>664</v>
      </c>
      <c r="H42" s="568">
        <v>667</v>
      </c>
      <c r="I42" s="398">
        <f t="shared" si="0"/>
        <v>100.45180722891567</v>
      </c>
      <c r="J42" s="568">
        <v>731</v>
      </c>
      <c r="K42" s="568">
        <v>634</v>
      </c>
      <c r="L42" s="398">
        <f t="shared" si="1"/>
        <v>86.730506155950749</v>
      </c>
    </row>
    <row r="43" spans="1:12" x14ac:dyDescent="0.25">
      <c r="A43" s="69" t="s">
        <v>830</v>
      </c>
      <c r="B43" s="33" t="s">
        <v>139</v>
      </c>
      <c r="C43" s="17" t="s">
        <v>464</v>
      </c>
      <c r="D43" s="55">
        <v>294</v>
      </c>
      <c r="E43" s="55">
        <v>317</v>
      </c>
      <c r="F43" s="398">
        <f t="shared" si="2"/>
        <v>107.82312925170068</v>
      </c>
      <c r="G43" s="568">
        <v>316</v>
      </c>
      <c r="H43" s="568">
        <v>318</v>
      </c>
      <c r="I43" s="398">
        <f t="shared" si="0"/>
        <v>100.63291139240506</v>
      </c>
      <c r="J43" s="568">
        <v>290</v>
      </c>
      <c r="K43" s="568">
        <v>309</v>
      </c>
      <c r="L43" s="398">
        <f t="shared" si="1"/>
        <v>106.55172413793103</v>
      </c>
    </row>
    <row r="44" spans="1:12" x14ac:dyDescent="0.25">
      <c r="A44" s="69" t="s">
        <v>831</v>
      </c>
      <c r="B44" s="33" t="s">
        <v>140</v>
      </c>
      <c r="C44" s="17" t="s">
        <v>465</v>
      </c>
      <c r="D44" s="55">
        <v>108</v>
      </c>
      <c r="E44" s="55">
        <v>111</v>
      </c>
      <c r="F44" s="398">
        <f t="shared" si="2"/>
        <v>102.77777777777777</v>
      </c>
      <c r="G44" s="568">
        <v>111</v>
      </c>
      <c r="H44" s="568">
        <v>110</v>
      </c>
      <c r="I44" s="398">
        <f t="shared" si="0"/>
        <v>99.099099099099092</v>
      </c>
      <c r="J44" s="568">
        <v>112</v>
      </c>
      <c r="K44" s="568">
        <v>117</v>
      </c>
      <c r="L44" s="398">
        <f t="shared" si="1"/>
        <v>104.46428571428572</v>
      </c>
    </row>
    <row r="45" spans="1:12" x14ac:dyDescent="0.25">
      <c r="A45" s="69" t="s">
        <v>832</v>
      </c>
      <c r="B45" s="33" t="s">
        <v>141</v>
      </c>
      <c r="C45" s="17" t="s">
        <v>466</v>
      </c>
      <c r="D45" s="568">
        <v>33794</v>
      </c>
      <c r="E45" s="568">
        <v>33110</v>
      </c>
      <c r="F45" s="398">
        <f t="shared" si="2"/>
        <v>97.97597206604722</v>
      </c>
      <c r="G45" s="568">
        <v>33452</v>
      </c>
      <c r="H45" s="568">
        <v>32711</v>
      </c>
      <c r="I45" s="398">
        <f t="shared" si="0"/>
        <v>97.784885806528749</v>
      </c>
      <c r="J45" s="568">
        <v>33692</v>
      </c>
      <c r="K45" s="568">
        <v>33100</v>
      </c>
      <c r="L45" s="398">
        <f t="shared" si="1"/>
        <v>98.242906327911669</v>
      </c>
    </row>
    <row r="46" spans="1:12" x14ac:dyDescent="0.25">
      <c r="A46" s="69" t="s">
        <v>833</v>
      </c>
      <c r="B46" s="33" t="s">
        <v>142</v>
      </c>
      <c r="C46" s="17" t="s">
        <v>467</v>
      </c>
      <c r="D46" s="568">
        <v>24576</v>
      </c>
      <c r="E46" s="568">
        <v>24874</v>
      </c>
      <c r="F46" s="398">
        <f t="shared" si="2"/>
        <v>101.21256510416667</v>
      </c>
      <c r="G46" s="568">
        <v>24486</v>
      </c>
      <c r="H46" s="568">
        <v>24367</v>
      </c>
      <c r="I46" s="398">
        <f t="shared" si="0"/>
        <v>99.514008004574038</v>
      </c>
      <c r="J46" s="568">
        <v>24269</v>
      </c>
      <c r="K46" s="568">
        <v>24732</v>
      </c>
      <c r="L46" s="398">
        <f t="shared" si="1"/>
        <v>101.907783592237</v>
      </c>
    </row>
    <row r="47" spans="1:12" x14ac:dyDescent="0.25">
      <c r="A47" s="69" t="s">
        <v>834</v>
      </c>
      <c r="B47" s="33" t="s">
        <v>143</v>
      </c>
      <c r="C47" s="33" t="s">
        <v>468</v>
      </c>
      <c r="D47" s="55">
        <v>922</v>
      </c>
      <c r="E47" s="55">
        <v>942</v>
      </c>
      <c r="F47" s="398">
        <f t="shared" si="2"/>
        <v>102.16919739696313</v>
      </c>
      <c r="G47" s="568">
        <v>938</v>
      </c>
      <c r="H47" s="568">
        <v>935</v>
      </c>
      <c r="I47" s="398">
        <f t="shared" si="0"/>
        <v>99.680170575692955</v>
      </c>
      <c r="J47" s="568">
        <v>774</v>
      </c>
      <c r="K47" s="568">
        <v>934</v>
      </c>
      <c r="L47" s="398">
        <f t="shared" si="1"/>
        <v>120.671834625323</v>
      </c>
    </row>
    <row r="48" spans="1:12" x14ac:dyDescent="0.25">
      <c r="A48" s="22"/>
      <c r="B48" s="34"/>
      <c r="C48" s="34"/>
      <c r="D48" s="55"/>
      <c r="E48" s="55"/>
      <c r="F48" s="222"/>
      <c r="G48" s="568"/>
      <c r="H48" s="568"/>
      <c r="I48" s="398"/>
      <c r="J48" s="568"/>
      <c r="K48" s="568"/>
      <c r="L48" s="398"/>
    </row>
    <row r="49" spans="1:12" x14ac:dyDescent="0.25">
      <c r="A49" s="68" t="s">
        <v>710</v>
      </c>
      <c r="B49" s="34" t="s">
        <v>144</v>
      </c>
      <c r="C49" s="91" t="s">
        <v>345</v>
      </c>
      <c r="D49" s="564">
        <v>190341</v>
      </c>
      <c r="E49" s="564">
        <v>195320</v>
      </c>
      <c r="F49" s="574">
        <f t="shared" ref="F49:F55" si="3">E49/D49*100</f>
        <v>102.6158315864685</v>
      </c>
      <c r="G49" s="564">
        <v>191148</v>
      </c>
      <c r="H49" s="564">
        <v>195726</v>
      </c>
      <c r="I49" s="574">
        <f t="shared" si="0"/>
        <v>102.3950028250361</v>
      </c>
      <c r="J49" s="564">
        <v>188828</v>
      </c>
      <c r="K49" s="564">
        <v>192364</v>
      </c>
      <c r="L49" s="574">
        <f t="shared" si="1"/>
        <v>101.87260363929079</v>
      </c>
    </row>
    <row r="50" spans="1:12" x14ac:dyDescent="0.25">
      <c r="A50" s="69" t="s">
        <v>829</v>
      </c>
      <c r="B50" s="33" t="s">
        <v>138</v>
      </c>
      <c r="C50" s="17" t="s">
        <v>463</v>
      </c>
      <c r="D50" s="568">
        <v>2710</v>
      </c>
      <c r="E50" s="568">
        <v>2710</v>
      </c>
      <c r="F50" s="398">
        <f t="shared" si="3"/>
        <v>100</v>
      </c>
      <c r="G50" s="568">
        <v>2797</v>
      </c>
      <c r="H50" s="568">
        <v>2724</v>
      </c>
      <c r="I50" s="398">
        <f t="shared" si="0"/>
        <v>97.390060779406511</v>
      </c>
      <c r="J50" s="568">
        <v>2615</v>
      </c>
      <c r="K50" s="568">
        <v>2714</v>
      </c>
      <c r="L50" s="398">
        <f t="shared" si="1"/>
        <v>103.78585086042065</v>
      </c>
    </row>
    <row r="51" spans="1:12" x14ac:dyDescent="0.25">
      <c r="A51" s="69" t="s">
        <v>830</v>
      </c>
      <c r="B51" s="33" t="s">
        <v>139</v>
      </c>
      <c r="C51" s="17" t="s">
        <v>464</v>
      </c>
      <c r="D51" s="55">
        <v>668</v>
      </c>
      <c r="E51" s="55">
        <v>646</v>
      </c>
      <c r="F51" s="398">
        <f t="shared" si="3"/>
        <v>96.706586826347305</v>
      </c>
      <c r="G51" s="568">
        <v>677</v>
      </c>
      <c r="H51" s="568">
        <v>649</v>
      </c>
      <c r="I51" s="398">
        <f t="shared" si="0"/>
        <v>95.864106351550959</v>
      </c>
      <c r="J51" s="568">
        <v>650</v>
      </c>
      <c r="K51" s="568">
        <v>678</v>
      </c>
      <c r="L51" s="398">
        <f t="shared" si="1"/>
        <v>104.30769230769231</v>
      </c>
    </row>
    <row r="52" spans="1:12" x14ac:dyDescent="0.25">
      <c r="A52" s="69" t="s">
        <v>831</v>
      </c>
      <c r="B52" s="33" t="s">
        <v>140</v>
      </c>
      <c r="C52" s="17" t="s">
        <v>465</v>
      </c>
      <c r="D52" s="55">
        <v>179</v>
      </c>
      <c r="E52" s="55">
        <v>178</v>
      </c>
      <c r="F52" s="398">
        <f t="shared" si="3"/>
        <v>99.441340782122893</v>
      </c>
      <c r="G52" s="568">
        <v>179</v>
      </c>
      <c r="H52" s="568">
        <v>178</v>
      </c>
      <c r="I52" s="398">
        <f t="shared" si="0"/>
        <v>99.441340782122893</v>
      </c>
      <c r="J52" s="568">
        <v>178</v>
      </c>
      <c r="K52" s="568">
        <v>181</v>
      </c>
      <c r="L52" s="398">
        <f t="shared" si="1"/>
        <v>101.68539325842696</v>
      </c>
    </row>
    <row r="53" spans="1:12" x14ac:dyDescent="0.25">
      <c r="A53" s="69" t="s">
        <v>832</v>
      </c>
      <c r="B53" s="33" t="s">
        <v>141</v>
      </c>
      <c r="C53" s="17" t="s">
        <v>466</v>
      </c>
      <c r="D53" s="568">
        <v>109586</v>
      </c>
      <c r="E53" s="568">
        <v>111034</v>
      </c>
      <c r="F53" s="398">
        <f t="shared" si="3"/>
        <v>101.32133666709251</v>
      </c>
      <c r="G53" s="568">
        <v>109795</v>
      </c>
      <c r="H53" s="568">
        <v>110910</v>
      </c>
      <c r="I53" s="398">
        <f t="shared" si="0"/>
        <v>101.01552894029784</v>
      </c>
      <c r="J53" s="568">
        <v>108995</v>
      </c>
      <c r="K53" s="568">
        <v>110107</v>
      </c>
      <c r="L53" s="398">
        <f t="shared" si="1"/>
        <v>101.02023028579292</v>
      </c>
    </row>
    <row r="54" spans="1:12" x14ac:dyDescent="0.25">
      <c r="A54" s="69" t="s">
        <v>833</v>
      </c>
      <c r="B54" s="33" t="s">
        <v>142</v>
      </c>
      <c r="C54" s="17" t="s">
        <v>467</v>
      </c>
      <c r="D54" s="568">
        <v>75518</v>
      </c>
      <c r="E54" s="568">
        <v>79735</v>
      </c>
      <c r="F54" s="398">
        <f t="shared" si="3"/>
        <v>105.5840991551683</v>
      </c>
      <c r="G54" s="568">
        <v>76024</v>
      </c>
      <c r="H54" s="568">
        <v>80242</v>
      </c>
      <c r="I54" s="398">
        <f t="shared" si="0"/>
        <v>105.54824792170893</v>
      </c>
      <c r="J54" s="568">
        <v>74721</v>
      </c>
      <c r="K54" s="568">
        <v>77448</v>
      </c>
      <c r="L54" s="398">
        <f t="shared" si="1"/>
        <v>103.6495764242984</v>
      </c>
    </row>
    <row r="55" spans="1:12" x14ac:dyDescent="0.25">
      <c r="A55" s="69" t="s">
        <v>834</v>
      </c>
      <c r="B55" s="33" t="s">
        <v>143</v>
      </c>
      <c r="C55" s="33" t="s">
        <v>468</v>
      </c>
      <c r="D55" s="568">
        <v>1680</v>
      </c>
      <c r="E55" s="568">
        <v>1017</v>
      </c>
      <c r="F55" s="398">
        <f t="shared" si="3"/>
        <v>60.535714285714285</v>
      </c>
      <c r="G55" s="568">
        <v>1676</v>
      </c>
      <c r="H55" s="568">
        <v>1023</v>
      </c>
      <c r="I55" s="398">
        <f t="shared" si="0"/>
        <v>61.038186157517906</v>
      </c>
      <c r="J55" s="568">
        <v>1669</v>
      </c>
      <c r="K55" s="568">
        <v>1236</v>
      </c>
      <c r="L55" s="398">
        <f t="shared" si="1"/>
        <v>74.056321150389465</v>
      </c>
    </row>
    <row r="56" spans="1:12" x14ac:dyDescent="0.25">
      <c r="A56" s="22"/>
      <c r="B56" s="34"/>
      <c r="C56" s="34"/>
      <c r="D56" s="55"/>
      <c r="E56" s="55"/>
      <c r="F56" s="222"/>
      <c r="G56" s="568"/>
      <c r="H56" s="568"/>
      <c r="I56" s="398"/>
      <c r="J56" s="568"/>
      <c r="K56" s="568"/>
      <c r="L56" s="398"/>
    </row>
    <row r="57" spans="1:12" x14ac:dyDescent="0.25">
      <c r="A57" s="68" t="s">
        <v>711</v>
      </c>
      <c r="B57" s="34" t="s">
        <v>10</v>
      </c>
      <c r="C57" s="91" t="s">
        <v>347</v>
      </c>
      <c r="D57" s="564">
        <v>40483</v>
      </c>
      <c r="E57" s="564">
        <v>39366</v>
      </c>
      <c r="F57" s="574">
        <f t="shared" ref="F57:F63" si="4">E57/D57*100</f>
        <v>97.240817133117602</v>
      </c>
      <c r="G57" s="564">
        <v>39744</v>
      </c>
      <c r="H57" s="564">
        <v>39906</v>
      </c>
      <c r="I57" s="574">
        <f t="shared" si="0"/>
        <v>100.40760869565217</v>
      </c>
      <c r="J57" s="564">
        <v>40075</v>
      </c>
      <c r="K57" s="564">
        <v>38478</v>
      </c>
      <c r="L57" s="574">
        <f t="shared" si="1"/>
        <v>96.014971927635685</v>
      </c>
    </row>
    <row r="58" spans="1:12" x14ac:dyDescent="0.25">
      <c r="A58" s="69" t="s">
        <v>829</v>
      </c>
      <c r="B58" s="33" t="s">
        <v>138</v>
      </c>
      <c r="C58" s="17" t="s">
        <v>463</v>
      </c>
      <c r="D58" s="55">
        <v>782</v>
      </c>
      <c r="E58" s="55">
        <v>739</v>
      </c>
      <c r="F58" s="398">
        <f t="shared" si="4"/>
        <v>94.501278772378512</v>
      </c>
      <c r="G58" s="568">
        <v>774</v>
      </c>
      <c r="H58" s="568">
        <v>733</v>
      </c>
      <c r="I58" s="398">
        <f t="shared" si="0"/>
        <v>94.702842377260993</v>
      </c>
      <c r="J58" s="568">
        <v>733</v>
      </c>
      <c r="K58" s="568">
        <v>780</v>
      </c>
      <c r="L58" s="398">
        <f t="shared" si="1"/>
        <v>106.41200545702591</v>
      </c>
    </row>
    <row r="59" spans="1:12" x14ac:dyDescent="0.25">
      <c r="A59" s="69" t="s">
        <v>830</v>
      </c>
      <c r="B59" s="33" t="s">
        <v>139</v>
      </c>
      <c r="C59" s="17" t="s">
        <v>464</v>
      </c>
      <c r="D59" s="55">
        <v>266</v>
      </c>
      <c r="E59" s="55">
        <v>243</v>
      </c>
      <c r="F59" s="398">
        <f t="shared" si="4"/>
        <v>91.353383458646618</v>
      </c>
      <c r="G59" s="568">
        <v>266</v>
      </c>
      <c r="H59" s="568">
        <v>233</v>
      </c>
      <c r="I59" s="398">
        <f t="shared" si="0"/>
        <v>87.593984962406012</v>
      </c>
      <c r="J59" s="568">
        <v>240</v>
      </c>
      <c r="K59" s="568">
        <v>263</v>
      </c>
      <c r="L59" s="398">
        <f t="shared" si="1"/>
        <v>109.58333333333334</v>
      </c>
    </row>
    <row r="60" spans="1:12" x14ac:dyDescent="0.25">
      <c r="A60" s="69" t="s">
        <v>831</v>
      </c>
      <c r="B60" s="33" t="s">
        <v>140</v>
      </c>
      <c r="C60" s="17" t="s">
        <v>465</v>
      </c>
      <c r="D60" s="55">
        <v>53</v>
      </c>
      <c r="E60" s="55">
        <v>52</v>
      </c>
      <c r="F60" s="398">
        <f t="shared" si="4"/>
        <v>98.113207547169807</v>
      </c>
      <c r="G60" s="568">
        <v>53</v>
      </c>
      <c r="H60" s="568">
        <v>70</v>
      </c>
      <c r="I60" s="398">
        <f t="shared" si="0"/>
        <v>132.0754716981132</v>
      </c>
      <c r="J60" s="568">
        <v>81</v>
      </c>
      <c r="K60" s="568">
        <v>52</v>
      </c>
      <c r="L60" s="398">
        <f t="shared" si="1"/>
        <v>64.197530864197532</v>
      </c>
    </row>
    <row r="61" spans="1:12" x14ac:dyDescent="0.25">
      <c r="A61" s="69" t="s">
        <v>832</v>
      </c>
      <c r="B61" s="33" t="s">
        <v>141</v>
      </c>
      <c r="C61" s="17" t="s">
        <v>466</v>
      </c>
      <c r="D61" s="568">
        <v>24481</v>
      </c>
      <c r="E61" s="568">
        <v>23068</v>
      </c>
      <c r="F61" s="398">
        <f t="shared" si="4"/>
        <v>94.228176953555817</v>
      </c>
      <c r="G61" s="568">
        <v>24254</v>
      </c>
      <c r="H61" s="568">
        <v>23394</v>
      </c>
      <c r="I61" s="398">
        <f t="shared" si="0"/>
        <v>96.454193122783877</v>
      </c>
      <c r="J61" s="568">
        <v>24235</v>
      </c>
      <c r="K61" s="568">
        <v>22819</v>
      </c>
      <c r="L61" s="398">
        <f t="shared" si="1"/>
        <v>94.157210645760259</v>
      </c>
    </row>
    <row r="62" spans="1:12" x14ac:dyDescent="0.25">
      <c r="A62" s="69" t="s">
        <v>833</v>
      </c>
      <c r="B62" s="33" t="s">
        <v>142</v>
      </c>
      <c r="C62" s="17" t="s">
        <v>467</v>
      </c>
      <c r="D62" s="568">
        <v>14281</v>
      </c>
      <c r="E62" s="568">
        <v>14643</v>
      </c>
      <c r="F62" s="398">
        <f t="shared" si="4"/>
        <v>102.5348364960437</v>
      </c>
      <c r="G62" s="568">
        <v>13777</v>
      </c>
      <c r="H62" s="568">
        <v>14857</v>
      </c>
      <c r="I62" s="398">
        <f t="shared" si="0"/>
        <v>107.83915221020541</v>
      </c>
      <c r="J62" s="568">
        <v>14191</v>
      </c>
      <c r="K62" s="568">
        <v>13937</v>
      </c>
      <c r="L62" s="398">
        <f t="shared" si="1"/>
        <v>98.210133183003308</v>
      </c>
    </row>
    <row r="63" spans="1:12" x14ac:dyDescent="0.25">
      <c r="A63" s="69" t="s">
        <v>834</v>
      </c>
      <c r="B63" s="33" t="s">
        <v>143</v>
      </c>
      <c r="C63" s="33" t="s">
        <v>468</v>
      </c>
      <c r="D63" s="55">
        <v>620</v>
      </c>
      <c r="E63" s="55">
        <v>621</v>
      </c>
      <c r="F63" s="398">
        <f t="shared" si="4"/>
        <v>100.16129032258065</v>
      </c>
      <c r="G63" s="568">
        <v>620</v>
      </c>
      <c r="H63" s="568">
        <v>619</v>
      </c>
      <c r="I63" s="398">
        <f t="shared" si="0"/>
        <v>99.838709677419359</v>
      </c>
      <c r="J63" s="568">
        <v>595</v>
      </c>
      <c r="K63" s="568">
        <v>627</v>
      </c>
      <c r="L63" s="398">
        <f t="shared" si="1"/>
        <v>105.37815126050421</v>
      </c>
    </row>
    <row r="64" spans="1:12" x14ac:dyDescent="0.25">
      <c r="A64" s="22"/>
      <c r="B64" s="34"/>
      <c r="C64" s="34"/>
      <c r="D64" s="55"/>
      <c r="E64" s="55"/>
      <c r="F64" s="222"/>
      <c r="G64" s="568"/>
      <c r="H64" s="568"/>
      <c r="I64" s="398"/>
      <c r="J64" s="568"/>
      <c r="K64" s="568"/>
      <c r="L64" s="398"/>
    </row>
    <row r="65" spans="1:12" x14ac:dyDescent="0.25">
      <c r="A65" s="10" t="s">
        <v>712</v>
      </c>
      <c r="B65" s="34" t="s">
        <v>11</v>
      </c>
      <c r="C65" s="91" t="s">
        <v>349</v>
      </c>
      <c r="D65" s="564">
        <v>129486</v>
      </c>
      <c r="E65" s="564">
        <v>134062</v>
      </c>
      <c r="F65" s="574">
        <f t="shared" ref="F65:F71" si="5">E65/D65*100</f>
        <v>103.5339727847026</v>
      </c>
      <c r="G65" s="564">
        <v>130265</v>
      </c>
      <c r="H65" s="564">
        <v>133206</v>
      </c>
      <c r="I65" s="574">
        <f t="shared" si="0"/>
        <v>102.25770544658965</v>
      </c>
      <c r="J65" s="564">
        <v>129679</v>
      </c>
      <c r="K65" s="564">
        <v>130906</v>
      </c>
      <c r="L65" s="574">
        <f t="shared" si="1"/>
        <v>100.94618249678051</v>
      </c>
    </row>
    <row r="66" spans="1:12" x14ac:dyDescent="0.25">
      <c r="A66" s="69" t="s">
        <v>829</v>
      </c>
      <c r="B66" s="33" t="s">
        <v>138</v>
      </c>
      <c r="C66" s="17" t="s">
        <v>463</v>
      </c>
      <c r="D66" s="568">
        <v>3443</v>
      </c>
      <c r="E66" s="568">
        <v>3651</v>
      </c>
      <c r="F66" s="398">
        <f t="shared" si="5"/>
        <v>106.04124310194598</v>
      </c>
      <c r="G66" s="568">
        <v>3434</v>
      </c>
      <c r="H66" s="568">
        <v>3680</v>
      </c>
      <c r="I66" s="398">
        <f t="shared" si="0"/>
        <v>107.16365754222481</v>
      </c>
      <c r="J66" s="568">
        <v>3472</v>
      </c>
      <c r="K66" s="568">
        <v>3540</v>
      </c>
      <c r="L66" s="398">
        <f t="shared" si="1"/>
        <v>101.95852534562214</v>
      </c>
    </row>
    <row r="67" spans="1:12" x14ac:dyDescent="0.25">
      <c r="A67" s="69" t="s">
        <v>830</v>
      </c>
      <c r="B67" s="33" t="s">
        <v>139</v>
      </c>
      <c r="C67" s="17" t="s">
        <v>464</v>
      </c>
      <c r="D67" s="55">
        <v>600</v>
      </c>
      <c r="E67" s="55">
        <v>594</v>
      </c>
      <c r="F67" s="398">
        <f t="shared" si="5"/>
        <v>99</v>
      </c>
      <c r="G67" s="568">
        <v>599</v>
      </c>
      <c r="H67" s="568">
        <v>587</v>
      </c>
      <c r="I67" s="398">
        <f t="shared" si="0"/>
        <v>97.996661101836395</v>
      </c>
      <c r="J67" s="568">
        <v>593</v>
      </c>
      <c r="K67" s="568">
        <v>594</v>
      </c>
      <c r="L67" s="398">
        <f t="shared" si="1"/>
        <v>100.16863406408095</v>
      </c>
    </row>
    <row r="68" spans="1:12" x14ac:dyDescent="0.25">
      <c r="A68" s="69" t="s">
        <v>831</v>
      </c>
      <c r="B68" s="33" t="s">
        <v>140</v>
      </c>
      <c r="C68" s="17" t="s">
        <v>465</v>
      </c>
      <c r="D68" s="55">
        <v>237</v>
      </c>
      <c r="E68" s="568">
        <v>233</v>
      </c>
      <c r="F68" s="398">
        <f t="shared" si="5"/>
        <v>98.312236286919827</v>
      </c>
      <c r="G68" s="568">
        <v>235</v>
      </c>
      <c r="H68" s="568">
        <v>234</v>
      </c>
      <c r="I68" s="398">
        <f t="shared" si="0"/>
        <v>99.574468085106389</v>
      </c>
      <c r="J68" s="568">
        <v>232</v>
      </c>
      <c r="K68" s="568">
        <v>233</v>
      </c>
      <c r="L68" s="398">
        <f t="shared" si="1"/>
        <v>100.43103448275863</v>
      </c>
    </row>
    <row r="69" spans="1:12" x14ac:dyDescent="0.25">
      <c r="A69" s="69" t="s">
        <v>832</v>
      </c>
      <c r="B69" s="33" t="s">
        <v>141</v>
      </c>
      <c r="C69" s="17" t="s">
        <v>466</v>
      </c>
      <c r="D69" s="568">
        <v>51976</v>
      </c>
      <c r="E69" s="568">
        <v>51912</v>
      </c>
      <c r="F69" s="398">
        <f t="shared" si="5"/>
        <v>99.876866245959675</v>
      </c>
      <c r="G69" s="568">
        <v>51987</v>
      </c>
      <c r="H69" s="568">
        <v>51297</v>
      </c>
      <c r="I69" s="398">
        <f t="shared" si="0"/>
        <v>98.672745109354267</v>
      </c>
      <c r="J69" s="568">
        <v>52048</v>
      </c>
      <c r="K69" s="568">
        <v>51952</v>
      </c>
      <c r="L69" s="398">
        <f t="shared" si="1"/>
        <v>99.815554872425452</v>
      </c>
    </row>
    <row r="70" spans="1:12" x14ac:dyDescent="0.25">
      <c r="A70" s="69" t="s">
        <v>833</v>
      </c>
      <c r="B70" s="33" t="s">
        <v>142</v>
      </c>
      <c r="C70" s="17" t="s">
        <v>467</v>
      </c>
      <c r="D70" s="568">
        <v>71857</v>
      </c>
      <c r="E70" s="568">
        <v>76320</v>
      </c>
      <c r="F70" s="398">
        <f t="shared" si="5"/>
        <v>106.21094674144483</v>
      </c>
      <c r="G70" s="568">
        <v>72641</v>
      </c>
      <c r="H70" s="568">
        <v>76052</v>
      </c>
      <c r="I70" s="398">
        <f t="shared" si="0"/>
        <v>104.69569526851228</v>
      </c>
      <c r="J70" s="568">
        <v>71986</v>
      </c>
      <c r="K70" s="568">
        <v>73245</v>
      </c>
      <c r="L70" s="398">
        <f t="shared" si="1"/>
        <v>101.74895118495265</v>
      </c>
    </row>
    <row r="71" spans="1:12" x14ac:dyDescent="0.25">
      <c r="A71" s="69" t="s">
        <v>834</v>
      </c>
      <c r="B71" s="33" t="s">
        <v>143</v>
      </c>
      <c r="C71" s="33" t="s">
        <v>468</v>
      </c>
      <c r="D71" s="568">
        <v>1373</v>
      </c>
      <c r="E71" s="568">
        <v>1352</v>
      </c>
      <c r="F71" s="398">
        <f t="shared" si="5"/>
        <v>98.470502549162418</v>
      </c>
      <c r="G71" s="568">
        <v>1369</v>
      </c>
      <c r="H71" s="568">
        <v>1356</v>
      </c>
      <c r="I71" s="398">
        <f t="shared" si="0"/>
        <v>99.050401753104452</v>
      </c>
      <c r="J71" s="568">
        <v>1348</v>
      </c>
      <c r="K71" s="568">
        <v>1342</v>
      </c>
      <c r="L71" s="398">
        <f t="shared" si="1"/>
        <v>99.554896142433236</v>
      </c>
    </row>
    <row r="72" spans="1:12" x14ac:dyDescent="0.25">
      <c r="A72" s="22"/>
      <c r="B72" s="34"/>
      <c r="C72" s="34"/>
      <c r="D72" s="55"/>
      <c r="E72" s="55"/>
      <c r="F72" s="398"/>
      <c r="G72" s="568"/>
      <c r="H72" s="568"/>
      <c r="I72" s="398"/>
      <c r="J72" s="568"/>
      <c r="K72" s="568"/>
      <c r="L72" s="398"/>
    </row>
    <row r="73" spans="1:12" x14ac:dyDescent="0.25">
      <c r="A73" s="68" t="s">
        <v>808</v>
      </c>
      <c r="B73" s="34" t="s">
        <v>12</v>
      </c>
      <c r="C73" s="91" t="s">
        <v>352</v>
      </c>
      <c r="D73" s="564">
        <v>48164</v>
      </c>
      <c r="E73" s="564">
        <v>55890</v>
      </c>
      <c r="F73" s="574">
        <f t="shared" ref="F73:F79" si="6">E73/D73*100</f>
        <v>116.0410264928162</v>
      </c>
      <c r="G73" s="564">
        <v>48665</v>
      </c>
      <c r="H73" s="564">
        <v>59948</v>
      </c>
      <c r="I73" s="574">
        <f t="shared" si="0"/>
        <v>123.18504058358164</v>
      </c>
      <c r="J73" s="564">
        <v>45279</v>
      </c>
      <c r="K73" s="564">
        <v>51387</v>
      </c>
      <c r="L73" s="574">
        <f t="shared" si="1"/>
        <v>113.48969721062745</v>
      </c>
    </row>
    <row r="74" spans="1:12" x14ac:dyDescent="0.25">
      <c r="A74" s="69" t="s">
        <v>829</v>
      </c>
      <c r="B74" s="33" t="s">
        <v>138</v>
      </c>
      <c r="C74" s="17" t="s">
        <v>463</v>
      </c>
      <c r="D74" s="568">
        <v>14531</v>
      </c>
      <c r="E74" s="568">
        <v>15778</v>
      </c>
      <c r="F74" s="398">
        <f t="shared" si="6"/>
        <v>108.58165301768632</v>
      </c>
      <c r="G74" s="568">
        <v>14161</v>
      </c>
      <c r="H74" s="568">
        <v>18185</v>
      </c>
      <c r="I74" s="398">
        <f t="shared" ref="I74:I87" si="7">H74/G74*100</f>
        <v>128.41607231127745</v>
      </c>
      <c r="J74" s="568">
        <v>14314</v>
      </c>
      <c r="K74" s="568">
        <v>15299</v>
      </c>
      <c r="L74" s="398">
        <f t="shared" ref="L74:L87" si="8">K74/J74*100</f>
        <v>106.88137487774208</v>
      </c>
    </row>
    <row r="75" spans="1:12" x14ac:dyDescent="0.25">
      <c r="A75" s="69" t="s">
        <v>830</v>
      </c>
      <c r="B75" s="33" t="s">
        <v>139</v>
      </c>
      <c r="C75" s="17" t="s">
        <v>464</v>
      </c>
      <c r="D75" s="55">
        <v>777</v>
      </c>
      <c r="E75" s="55">
        <v>872</v>
      </c>
      <c r="F75" s="398">
        <f t="shared" si="6"/>
        <v>112.22651222651223</v>
      </c>
      <c r="G75" s="568">
        <v>779</v>
      </c>
      <c r="H75" s="568">
        <v>867</v>
      </c>
      <c r="I75" s="398">
        <f t="shared" si="7"/>
        <v>111.29653401797175</v>
      </c>
      <c r="J75" s="568">
        <v>760</v>
      </c>
      <c r="K75" s="568">
        <v>823</v>
      </c>
      <c r="L75" s="398">
        <f t="shared" si="8"/>
        <v>108.28947368421053</v>
      </c>
    </row>
    <row r="76" spans="1:12" x14ac:dyDescent="0.25">
      <c r="A76" s="69" t="s">
        <v>831</v>
      </c>
      <c r="B76" s="33" t="s">
        <v>140</v>
      </c>
      <c r="C76" s="17" t="s">
        <v>465</v>
      </c>
      <c r="D76" s="55">
        <v>681</v>
      </c>
      <c r="E76" s="55">
        <v>711</v>
      </c>
      <c r="F76" s="398">
        <f t="shared" si="6"/>
        <v>104.40528634361232</v>
      </c>
      <c r="G76" s="568">
        <v>677</v>
      </c>
      <c r="H76" s="568">
        <v>705</v>
      </c>
      <c r="I76" s="398">
        <f t="shared" si="7"/>
        <v>104.13589364844904</v>
      </c>
      <c r="J76" s="568">
        <v>635</v>
      </c>
      <c r="K76" s="568">
        <v>705</v>
      </c>
      <c r="L76" s="398">
        <f t="shared" si="8"/>
        <v>111.0236220472441</v>
      </c>
    </row>
    <row r="77" spans="1:12" x14ac:dyDescent="0.25">
      <c r="A77" s="69" t="s">
        <v>832</v>
      </c>
      <c r="B77" s="33" t="s">
        <v>141</v>
      </c>
      <c r="C77" s="17" t="s">
        <v>466</v>
      </c>
      <c r="D77" s="55">
        <v>994</v>
      </c>
      <c r="E77" s="568">
        <v>1197</v>
      </c>
      <c r="F77" s="398">
        <f t="shared" si="6"/>
        <v>120.4225352112676</v>
      </c>
      <c r="G77" s="568">
        <v>1021</v>
      </c>
      <c r="H77" s="568">
        <v>1282</v>
      </c>
      <c r="I77" s="398">
        <f t="shared" si="7"/>
        <v>125.56317335945151</v>
      </c>
      <c r="J77" s="568">
        <v>960</v>
      </c>
      <c r="K77" s="568">
        <v>1046</v>
      </c>
      <c r="L77" s="398">
        <f t="shared" si="8"/>
        <v>108.95833333333333</v>
      </c>
    </row>
    <row r="78" spans="1:12" x14ac:dyDescent="0.25">
      <c r="A78" s="69" t="s">
        <v>833</v>
      </c>
      <c r="B78" s="33" t="s">
        <v>142</v>
      </c>
      <c r="C78" s="17" t="s">
        <v>467</v>
      </c>
      <c r="D78" s="568">
        <v>30010</v>
      </c>
      <c r="E78" s="568">
        <v>36081</v>
      </c>
      <c r="F78" s="398">
        <f t="shared" si="6"/>
        <v>120.22992335888037</v>
      </c>
      <c r="G78" s="568">
        <v>30846</v>
      </c>
      <c r="H78" s="568">
        <v>37585</v>
      </c>
      <c r="I78" s="398">
        <f t="shared" si="7"/>
        <v>121.84724113337224</v>
      </c>
      <c r="J78" s="568">
        <v>27491</v>
      </c>
      <c r="K78" s="568">
        <v>32295</v>
      </c>
      <c r="L78" s="398">
        <f t="shared" si="8"/>
        <v>117.47480993779781</v>
      </c>
    </row>
    <row r="79" spans="1:12" x14ac:dyDescent="0.25">
      <c r="A79" s="69" t="s">
        <v>834</v>
      </c>
      <c r="B79" s="33" t="s">
        <v>143</v>
      </c>
      <c r="C79" s="33" t="s">
        <v>468</v>
      </c>
      <c r="D79" s="568">
        <v>1171</v>
      </c>
      <c r="E79" s="568">
        <v>1251</v>
      </c>
      <c r="F79" s="398">
        <f t="shared" si="6"/>
        <v>106.83176771989753</v>
      </c>
      <c r="G79" s="568">
        <v>1181</v>
      </c>
      <c r="H79" s="568">
        <v>1324</v>
      </c>
      <c r="I79" s="398">
        <f t="shared" si="7"/>
        <v>112.10838272650297</v>
      </c>
      <c r="J79" s="568">
        <v>1119</v>
      </c>
      <c r="K79" s="568">
        <v>1219</v>
      </c>
      <c r="L79" s="398">
        <f t="shared" si="8"/>
        <v>108.93655049151027</v>
      </c>
    </row>
    <row r="80" spans="1:12" x14ac:dyDescent="0.25">
      <c r="A80" s="22"/>
      <c r="B80" s="34"/>
      <c r="C80" s="34"/>
      <c r="D80" s="55"/>
      <c r="E80" s="55"/>
      <c r="F80" s="398"/>
      <c r="G80" s="568"/>
      <c r="H80" s="568"/>
      <c r="I80" s="398"/>
      <c r="J80" s="568"/>
      <c r="K80" s="568"/>
      <c r="L80" s="398"/>
    </row>
    <row r="81" spans="1:14" x14ac:dyDescent="0.25">
      <c r="A81" s="68" t="s">
        <v>809</v>
      </c>
      <c r="B81" s="34" t="s">
        <v>50</v>
      </c>
      <c r="C81" s="91" t="s">
        <v>353</v>
      </c>
      <c r="D81" s="564">
        <v>31146</v>
      </c>
      <c r="E81" s="564">
        <v>22004</v>
      </c>
      <c r="F81" s="574">
        <f t="shared" ref="F81:F87" si="9">E81/D81*100</f>
        <v>70.64791626533102</v>
      </c>
      <c r="G81" s="564">
        <v>31449</v>
      </c>
      <c r="H81" s="564">
        <v>22699</v>
      </c>
      <c r="I81" s="574">
        <f t="shared" si="7"/>
        <v>72.177175744856754</v>
      </c>
      <c r="J81" s="564">
        <v>30452</v>
      </c>
      <c r="K81" s="564">
        <v>21080</v>
      </c>
      <c r="L81" s="574">
        <f t="shared" si="8"/>
        <v>69.223696308945222</v>
      </c>
    </row>
    <row r="82" spans="1:14" ht="17.25" customHeight="1" x14ac:dyDescent="0.25">
      <c r="A82" s="69" t="s">
        <v>829</v>
      </c>
      <c r="B82" s="33" t="s">
        <v>138</v>
      </c>
      <c r="C82" s="17" t="s">
        <v>463</v>
      </c>
      <c r="D82" s="568">
        <v>1413</v>
      </c>
      <c r="E82" s="568">
        <v>1448</v>
      </c>
      <c r="F82" s="398">
        <f t="shared" si="9"/>
        <v>102.47699929228591</v>
      </c>
      <c r="G82" s="568">
        <v>1440</v>
      </c>
      <c r="H82" s="568">
        <v>1579</v>
      </c>
      <c r="I82" s="398">
        <f t="shared" si="7"/>
        <v>109.65277777777777</v>
      </c>
      <c r="J82" s="568">
        <v>1391</v>
      </c>
      <c r="K82" s="568">
        <v>1455</v>
      </c>
      <c r="L82" s="398">
        <f t="shared" si="8"/>
        <v>104.60100647016534</v>
      </c>
    </row>
    <row r="83" spans="1:14" x14ac:dyDescent="0.25">
      <c r="A83" s="69" t="s">
        <v>830</v>
      </c>
      <c r="B83" s="33" t="s">
        <v>139</v>
      </c>
      <c r="C83" s="17" t="s">
        <v>464</v>
      </c>
      <c r="D83" s="568">
        <v>201</v>
      </c>
      <c r="E83" s="55">
        <v>210</v>
      </c>
      <c r="F83" s="398">
        <f t="shared" si="9"/>
        <v>104.4776119402985</v>
      </c>
      <c r="G83" s="568">
        <v>199</v>
      </c>
      <c r="H83" s="568">
        <v>217</v>
      </c>
      <c r="I83" s="398">
        <f t="shared" si="7"/>
        <v>109.04522613065326</v>
      </c>
      <c r="J83" s="568">
        <v>193</v>
      </c>
      <c r="K83" s="568">
        <v>197</v>
      </c>
      <c r="L83" s="398">
        <f t="shared" si="8"/>
        <v>102.07253886010363</v>
      </c>
    </row>
    <row r="84" spans="1:14" x14ac:dyDescent="0.25">
      <c r="A84" s="69" t="s">
        <v>831</v>
      </c>
      <c r="B84" s="33" t="s">
        <v>140</v>
      </c>
      <c r="C84" s="17" t="s">
        <v>465</v>
      </c>
      <c r="D84" s="55">
        <v>139</v>
      </c>
      <c r="E84" s="55">
        <v>134</v>
      </c>
      <c r="F84" s="398">
        <f t="shared" si="9"/>
        <v>96.402877697841731</v>
      </c>
      <c r="G84" s="568">
        <v>134</v>
      </c>
      <c r="H84" s="568">
        <v>132</v>
      </c>
      <c r="I84" s="398">
        <f t="shared" si="7"/>
        <v>98.507462686567166</v>
      </c>
      <c r="J84" s="568">
        <v>139</v>
      </c>
      <c r="K84" s="568">
        <v>134</v>
      </c>
      <c r="L84" s="398">
        <f t="shared" si="8"/>
        <v>96.402877697841731</v>
      </c>
    </row>
    <row r="85" spans="1:14" x14ac:dyDescent="0.25">
      <c r="A85" s="69" t="s">
        <v>832</v>
      </c>
      <c r="B85" s="33" t="s">
        <v>141</v>
      </c>
      <c r="C85" s="17" t="s">
        <v>466</v>
      </c>
      <c r="D85" s="568">
        <v>3397</v>
      </c>
      <c r="E85" s="568">
        <v>3376</v>
      </c>
      <c r="F85" s="398">
        <f t="shared" si="9"/>
        <v>99.38180747718576</v>
      </c>
      <c r="G85" s="568">
        <v>3414</v>
      </c>
      <c r="H85" s="568">
        <v>3672</v>
      </c>
      <c r="I85" s="398">
        <f t="shared" si="7"/>
        <v>107.55711775043937</v>
      </c>
      <c r="J85" s="568">
        <v>3348</v>
      </c>
      <c r="K85" s="568">
        <v>3307</v>
      </c>
      <c r="L85" s="398">
        <f t="shared" si="8"/>
        <v>98.775388291517316</v>
      </c>
    </row>
    <row r="86" spans="1:14" x14ac:dyDescent="0.25">
      <c r="A86" s="69" t="s">
        <v>833</v>
      </c>
      <c r="B86" s="33" t="s">
        <v>142</v>
      </c>
      <c r="C86" s="17" t="s">
        <v>467</v>
      </c>
      <c r="D86" s="568">
        <v>25731</v>
      </c>
      <c r="E86" s="568">
        <v>16569</v>
      </c>
      <c r="F86" s="398">
        <f t="shared" si="9"/>
        <v>64.393144456103528</v>
      </c>
      <c r="G86" s="568">
        <v>25997</v>
      </c>
      <c r="H86" s="568">
        <v>16829</v>
      </c>
      <c r="I86" s="398">
        <f t="shared" si="7"/>
        <v>64.734392429895763</v>
      </c>
      <c r="J86" s="568">
        <v>25113</v>
      </c>
      <c r="K86" s="568">
        <v>15724</v>
      </c>
      <c r="L86" s="398">
        <f t="shared" si="8"/>
        <v>62.612989288416351</v>
      </c>
    </row>
    <row r="87" spans="1:14" ht="15.75" thickBot="1" x14ac:dyDescent="0.3">
      <c r="A87" s="72" t="s">
        <v>834</v>
      </c>
      <c r="B87" s="71" t="s">
        <v>143</v>
      </c>
      <c r="C87" s="108" t="s">
        <v>468</v>
      </c>
      <c r="D87" s="182">
        <v>265</v>
      </c>
      <c r="E87" s="182">
        <v>267</v>
      </c>
      <c r="F87" s="467">
        <f t="shared" si="9"/>
        <v>100.75471698113208</v>
      </c>
      <c r="G87" s="578">
        <v>265</v>
      </c>
      <c r="H87" s="581">
        <v>270</v>
      </c>
      <c r="I87" s="579">
        <f t="shared" si="7"/>
        <v>101.88679245283019</v>
      </c>
      <c r="J87" s="578">
        <v>268</v>
      </c>
      <c r="K87" s="578">
        <v>263</v>
      </c>
      <c r="L87" s="580">
        <f t="shared" si="8"/>
        <v>98.134328358208961</v>
      </c>
      <c r="M87" s="61"/>
      <c r="N87" s="61"/>
    </row>
    <row r="88" spans="1:14" ht="15" customHeight="1" x14ac:dyDescent="0.25">
      <c r="B88" s="127"/>
      <c r="C88" s="127"/>
      <c r="D88" s="127"/>
      <c r="E88" s="127"/>
      <c r="F88" s="127"/>
      <c r="G88" s="107"/>
    </row>
    <row r="89" spans="1:14" ht="15" customHeight="1" x14ac:dyDescent="0.25">
      <c r="B89" s="127"/>
      <c r="C89" s="127"/>
      <c r="D89" s="127"/>
      <c r="E89" s="127"/>
      <c r="F89" s="127"/>
      <c r="G89" s="107"/>
    </row>
    <row r="90" spans="1:14" x14ac:dyDescent="0.25">
      <c r="B90" s="127"/>
      <c r="C90" s="127"/>
      <c r="D90" s="127"/>
      <c r="E90" s="127"/>
      <c r="F90" s="127"/>
      <c r="G90" s="107"/>
    </row>
    <row r="91" spans="1:14" ht="21" customHeight="1" x14ac:dyDescent="0.25">
      <c r="A91" s="728" t="s">
        <v>827</v>
      </c>
      <c r="B91" s="728"/>
      <c r="C91" s="728"/>
      <c r="D91" s="728"/>
      <c r="E91" s="728"/>
      <c r="F91" s="728"/>
      <c r="G91" s="107"/>
    </row>
    <row r="92" spans="1:14" ht="21" customHeight="1" x14ac:dyDescent="0.25">
      <c r="A92" s="714" t="s">
        <v>168</v>
      </c>
      <c r="B92" s="714"/>
      <c r="C92" s="714"/>
      <c r="D92" s="714"/>
      <c r="E92" s="714"/>
      <c r="F92" s="714"/>
      <c r="G92" s="107"/>
    </row>
    <row r="93" spans="1:14" ht="33" customHeight="1" thickBot="1" x14ac:dyDescent="0.3">
      <c r="A93" s="727" t="s">
        <v>470</v>
      </c>
      <c r="B93" s="727"/>
      <c r="C93" s="727"/>
      <c r="D93" s="727"/>
      <c r="E93" s="727"/>
      <c r="F93" s="727"/>
      <c r="G93" s="174"/>
      <c r="H93" s="61"/>
      <c r="I93" s="61"/>
      <c r="J93" s="61"/>
      <c r="K93" s="61"/>
      <c r="L93" s="61"/>
    </row>
    <row r="94" spans="1:14" x14ac:dyDescent="0.25">
      <c r="B94" s="126"/>
      <c r="C94" s="126"/>
      <c r="D94" s="203">
        <v>2023</v>
      </c>
      <c r="E94" s="203">
        <v>2024</v>
      </c>
      <c r="F94" s="234"/>
      <c r="G94" s="241">
        <v>2023</v>
      </c>
      <c r="H94" s="230">
        <v>2024</v>
      </c>
      <c r="I94" s="221"/>
      <c r="J94" s="241">
        <v>2023</v>
      </c>
      <c r="K94" s="230">
        <v>2024</v>
      </c>
      <c r="L94" s="221"/>
    </row>
    <row r="95" spans="1:14" ht="33" customHeight="1" x14ac:dyDescent="0.25">
      <c r="B95" s="126"/>
      <c r="C95" s="126"/>
      <c r="D95" s="723" t="s">
        <v>811</v>
      </c>
      <c r="E95" s="723"/>
      <c r="F95" s="195" t="s">
        <v>812</v>
      </c>
      <c r="G95" s="725" t="s">
        <v>1246</v>
      </c>
      <c r="H95" s="723"/>
      <c r="I95" s="195" t="s">
        <v>812</v>
      </c>
      <c r="J95" s="725" t="s">
        <v>1254</v>
      </c>
      <c r="K95" s="731"/>
      <c r="L95" s="195" t="s">
        <v>812</v>
      </c>
    </row>
    <row r="96" spans="1:14" ht="26.45" customHeight="1" x14ac:dyDescent="0.25">
      <c r="B96" s="126"/>
      <c r="C96" s="126"/>
      <c r="D96" s="723" t="s">
        <v>461</v>
      </c>
      <c r="E96" s="723"/>
      <c r="F96" s="195" t="s">
        <v>145</v>
      </c>
      <c r="G96" s="725" t="s">
        <v>1247</v>
      </c>
      <c r="H96" s="723"/>
      <c r="I96" s="195" t="s">
        <v>145</v>
      </c>
      <c r="J96" s="725" t="s">
        <v>1255</v>
      </c>
      <c r="K96" s="731"/>
      <c r="L96" s="195" t="s">
        <v>145</v>
      </c>
    </row>
    <row r="97" spans="1:12" ht="30" customHeight="1" thickBot="1" x14ac:dyDescent="0.3">
      <c r="A97" s="61"/>
      <c r="B97" s="47"/>
      <c r="C97" s="47"/>
      <c r="D97" s="722" t="s">
        <v>462</v>
      </c>
      <c r="E97" s="722"/>
      <c r="F97" s="231" t="s">
        <v>460</v>
      </c>
      <c r="G97" s="726" t="s">
        <v>1248</v>
      </c>
      <c r="H97" s="722"/>
      <c r="I97" s="231" t="s">
        <v>460</v>
      </c>
      <c r="J97" s="726" t="s">
        <v>1256</v>
      </c>
      <c r="K97" s="722"/>
      <c r="L97" s="231" t="s">
        <v>460</v>
      </c>
    </row>
    <row r="98" spans="1:12" x14ac:dyDescent="0.25">
      <c r="B98" s="91"/>
      <c r="C98" s="91"/>
      <c r="D98" s="106"/>
      <c r="E98" s="106"/>
      <c r="F98" s="233"/>
      <c r="G98" s="239"/>
      <c r="I98" s="201"/>
      <c r="J98" s="200"/>
      <c r="K98" s="485"/>
      <c r="L98" s="201"/>
    </row>
    <row r="99" spans="1:12" x14ac:dyDescent="0.25">
      <c r="A99" s="10" t="s">
        <v>816</v>
      </c>
      <c r="B99" s="91" t="s">
        <v>146</v>
      </c>
      <c r="C99" s="91" t="s">
        <v>471</v>
      </c>
      <c r="D99" s="149" t="s">
        <v>198</v>
      </c>
      <c r="E99" s="564">
        <v>784083</v>
      </c>
      <c r="F99" s="274">
        <v>101.7</v>
      </c>
      <c r="G99" s="564">
        <v>772323</v>
      </c>
      <c r="H99" s="564">
        <v>790520</v>
      </c>
      <c r="I99" s="574">
        <f>H99/G99*100</f>
        <v>102.35613855860825</v>
      </c>
      <c r="J99" s="564">
        <v>764161</v>
      </c>
      <c r="K99" s="564">
        <v>765653</v>
      </c>
      <c r="L99" s="574">
        <f>K99/J99*100</f>
        <v>100.19524681317158</v>
      </c>
    </row>
    <row r="100" spans="1:12" x14ac:dyDescent="0.25">
      <c r="A100" s="69" t="s">
        <v>829</v>
      </c>
      <c r="B100" s="33" t="s">
        <v>147</v>
      </c>
      <c r="C100" s="33" t="s">
        <v>463</v>
      </c>
      <c r="D100" s="568">
        <v>28531</v>
      </c>
      <c r="E100" s="568">
        <v>29919</v>
      </c>
      <c r="F100" s="398">
        <f t="shared" ref="F100:F105" si="10">E100/D100*100</f>
        <v>104.86488381059198</v>
      </c>
      <c r="G100" s="568">
        <v>28168</v>
      </c>
      <c r="H100" s="568">
        <v>32488</v>
      </c>
      <c r="I100" s="398">
        <f t="shared" ref="I100:I162" si="11">H100/G100*100</f>
        <v>115.33655211587617</v>
      </c>
      <c r="J100" s="568">
        <v>27975</v>
      </c>
      <c r="K100" s="568">
        <v>29428</v>
      </c>
      <c r="L100" s="398">
        <f t="shared" ref="L100:L162" si="12">K100/J100*100</f>
        <v>105.19392314566578</v>
      </c>
    </row>
    <row r="101" spans="1:12" x14ac:dyDescent="0.25">
      <c r="A101" s="69" t="s">
        <v>830</v>
      </c>
      <c r="B101" s="33" t="s">
        <v>148</v>
      </c>
      <c r="C101" s="33" t="s">
        <v>464</v>
      </c>
      <c r="D101" s="568">
        <v>4397</v>
      </c>
      <c r="E101" s="568">
        <v>4419</v>
      </c>
      <c r="F101" s="398">
        <f t="shared" si="10"/>
        <v>100.50034114168751</v>
      </c>
      <c r="G101" s="568">
        <v>4421</v>
      </c>
      <c r="H101" s="568">
        <v>4442</v>
      </c>
      <c r="I101" s="398">
        <f t="shared" si="11"/>
        <v>100.47500565482923</v>
      </c>
      <c r="J101" s="568">
        <v>4297</v>
      </c>
      <c r="K101" s="568">
        <v>4458</v>
      </c>
      <c r="L101" s="398">
        <f t="shared" si="12"/>
        <v>103.74680009308821</v>
      </c>
    </row>
    <row r="102" spans="1:12" x14ac:dyDescent="0.25">
      <c r="A102" s="69" t="s">
        <v>831</v>
      </c>
      <c r="B102" s="33" t="s">
        <v>149</v>
      </c>
      <c r="C102" s="33" t="s">
        <v>465</v>
      </c>
      <c r="D102" s="568">
        <v>1951</v>
      </c>
      <c r="E102" s="568">
        <v>1997</v>
      </c>
      <c r="F102" s="398">
        <f t="shared" si="10"/>
        <v>102.35776524859045</v>
      </c>
      <c r="G102" s="568">
        <v>1972</v>
      </c>
      <c r="H102" s="568">
        <v>2010</v>
      </c>
      <c r="I102" s="398">
        <f t="shared" si="11"/>
        <v>101.92697768762677</v>
      </c>
      <c r="J102" s="568">
        <v>1930</v>
      </c>
      <c r="K102" s="568">
        <v>2005</v>
      </c>
      <c r="L102" s="398">
        <f t="shared" si="12"/>
        <v>103.88601036269429</v>
      </c>
    </row>
    <row r="103" spans="1:12" x14ac:dyDescent="0.25">
      <c r="A103" s="69" t="s">
        <v>832</v>
      </c>
      <c r="B103" s="33" t="s">
        <v>141</v>
      </c>
      <c r="C103" s="33" t="s">
        <v>466</v>
      </c>
      <c r="D103" s="568">
        <v>358819</v>
      </c>
      <c r="E103" s="568">
        <v>357089</v>
      </c>
      <c r="F103" s="398">
        <f t="shared" si="10"/>
        <v>99.517862766464432</v>
      </c>
      <c r="G103" s="568">
        <v>358142</v>
      </c>
      <c r="H103" s="568">
        <v>356104</v>
      </c>
      <c r="I103" s="398">
        <f t="shared" si="11"/>
        <v>99.430951968772163</v>
      </c>
      <c r="J103" s="568">
        <v>356743</v>
      </c>
      <c r="K103" s="568">
        <v>354862</v>
      </c>
      <c r="L103" s="398">
        <f t="shared" si="12"/>
        <v>99.472729668136452</v>
      </c>
    </row>
    <row r="104" spans="1:12" x14ac:dyDescent="0.25">
      <c r="A104" s="69" t="s">
        <v>833</v>
      </c>
      <c r="B104" s="33" t="s">
        <v>142</v>
      </c>
      <c r="C104" s="33" t="s">
        <v>467</v>
      </c>
      <c r="D104" s="568">
        <v>368198</v>
      </c>
      <c r="E104" s="568">
        <v>382181</v>
      </c>
      <c r="F104" s="398">
        <f t="shared" si="10"/>
        <v>103.79768494125443</v>
      </c>
      <c r="G104" s="568">
        <v>370563</v>
      </c>
      <c r="H104" s="568">
        <v>386934</v>
      </c>
      <c r="I104" s="398">
        <f t="shared" si="11"/>
        <v>104.41787226463516</v>
      </c>
      <c r="J104" s="568">
        <v>364430</v>
      </c>
      <c r="K104" s="568">
        <v>366267</v>
      </c>
      <c r="L104" s="398">
        <f t="shared" si="12"/>
        <v>100.50407485662542</v>
      </c>
    </row>
    <row r="105" spans="1:12" x14ac:dyDescent="0.25">
      <c r="A105" s="69" t="s">
        <v>834</v>
      </c>
      <c r="B105" s="33" t="s">
        <v>143</v>
      </c>
      <c r="C105" s="33" t="s">
        <v>468</v>
      </c>
      <c r="D105" s="568">
        <v>9054</v>
      </c>
      <c r="E105" s="568">
        <v>8478</v>
      </c>
      <c r="F105" s="398">
        <f t="shared" si="10"/>
        <v>93.638170974155059</v>
      </c>
      <c r="G105" s="568">
        <v>9057</v>
      </c>
      <c r="H105" s="568">
        <v>8542</v>
      </c>
      <c r="I105" s="398">
        <f t="shared" si="11"/>
        <v>94.313790438334991</v>
      </c>
      <c r="J105" s="568">
        <v>8786</v>
      </c>
      <c r="K105" s="568">
        <v>8633</v>
      </c>
      <c r="L105" s="398">
        <f t="shared" si="12"/>
        <v>98.258593216480762</v>
      </c>
    </row>
    <row r="106" spans="1:12" x14ac:dyDescent="0.25">
      <c r="B106" s="91"/>
      <c r="C106" s="91"/>
      <c r="D106" s="55"/>
      <c r="E106" s="55"/>
      <c r="F106" s="398"/>
      <c r="G106" s="568"/>
      <c r="H106" s="568"/>
      <c r="I106" s="398"/>
      <c r="J106" s="568"/>
      <c r="K106" s="568"/>
      <c r="L106" s="398"/>
    </row>
    <row r="107" spans="1:12" ht="25.5" x14ac:dyDescent="0.25">
      <c r="A107" s="68" t="s">
        <v>835</v>
      </c>
      <c r="B107" s="91" t="s">
        <v>473</v>
      </c>
      <c r="C107" s="91" t="s">
        <v>472</v>
      </c>
      <c r="D107" s="564">
        <v>477515</v>
      </c>
      <c r="E107" s="564">
        <v>475053</v>
      </c>
      <c r="F107" s="574">
        <f>E107/D107*100</f>
        <v>99.484414102174796</v>
      </c>
      <c r="G107" s="564">
        <v>476637</v>
      </c>
      <c r="H107" s="564">
        <v>473421</v>
      </c>
      <c r="I107" s="574">
        <f t="shared" si="11"/>
        <v>99.325272691796911</v>
      </c>
      <c r="J107" s="564">
        <v>474475</v>
      </c>
      <c r="K107" s="564">
        <v>472283</v>
      </c>
      <c r="L107" s="574">
        <f t="shared" si="12"/>
        <v>99.538015701564888</v>
      </c>
    </row>
    <row r="108" spans="1:12" x14ac:dyDescent="0.25">
      <c r="A108" s="69" t="s">
        <v>829</v>
      </c>
      <c r="B108" s="33" t="s">
        <v>147</v>
      </c>
      <c r="C108" s="33" t="s">
        <v>469</v>
      </c>
      <c r="D108" s="568">
        <v>1173</v>
      </c>
      <c r="E108" s="568">
        <v>1064</v>
      </c>
      <c r="F108" s="398">
        <f t="shared" ref="F108:F113" si="13">E108/D108*100</f>
        <v>90.707587382779195</v>
      </c>
      <c r="G108" s="568">
        <v>1116</v>
      </c>
      <c r="H108" s="568">
        <v>1131</v>
      </c>
      <c r="I108" s="398">
        <f t="shared" si="11"/>
        <v>101.34408602150538</v>
      </c>
      <c r="J108" s="568">
        <v>937</v>
      </c>
      <c r="K108" s="568">
        <v>944</v>
      </c>
      <c r="L108" s="398">
        <f t="shared" si="12"/>
        <v>100.74706510138741</v>
      </c>
    </row>
    <row r="109" spans="1:12" x14ac:dyDescent="0.25">
      <c r="A109" s="69" t="s">
        <v>830</v>
      </c>
      <c r="B109" s="33" t="s">
        <v>148</v>
      </c>
      <c r="C109" s="33" t="s">
        <v>464</v>
      </c>
      <c r="D109" s="55">
        <v>67</v>
      </c>
      <c r="E109" s="55">
        <v>51</v>
      </c>
      <c r="F109" s="398">
        <f t="shared" si="13"/>
        <v>76.119402985074629</v>
      </c>
      <c r="G109" s="568">
        <v>65</v>
      </c>
      <c r="H109" s="568">
        <v>49</v>
      </c>
      <c r="I109" s="398">
        <f t="shared" si="11"/>
        <v>75.384615384615387</v>
      </c>
      <c r="J109" s="568">
        <v>59</v>
      </c>
      <c r="K109" s="568">
        <v>39</v>
      </c>
      <c r="L109" s="398">
        <f t="shared" si="12"/>
        <v>66.101694915254242</v>
      </c>
    </row>
    <row r="110" spans="1:12" x14ac:dyDescent="0.25">
      <c r="A110" s="69" t="s">
        <v>831</v>
      </c>
      <c r="B110" s="33" t="s">
        <v>149</v>
      </c>
      <c r="C110" s="33" t="s">
        <v>465</v>
      </c>
      <c r="D110" s="55">
        <v>6</v>
      </c>
      <c r="E110" s="55">
        <v>5</v>
      </c>
      <c r="F110" s="398">
        <f t="shared" si="13"/>
        <v>83.333333333333343</v>
      </c>
      <c r="G110" s="568">
        <v>6</v>
      </c>
      <c r="H110" s="568">
        <v>5</v>
      </c>
      <c r="I110" s="398">
        <f t="shared" si="11"/>
        <v>83.333333333333343</v>
      </c>
      <c r="J110" s="568">
        <v>5</v>
      </c>
      <c r="K110" s="568">
        <v>5</v>
      </c>
      <c r="L110" s="398">
        <f t="shared" si="12"/>
        <v>100</v>
      </c>
    </row>
    <row r="111" spans="1:12" x14ac:dyDescent="0.25">
      <c r="A111" s="69" t="s">
        <v>832</v>
      </c>
      <c r="B111" s="33" t="s">
        <v>141</v>
      </c>
      <c r="C111" s="33" t="s">
        <v>466</v>
      </c>
      <c r="D111" s="568">
        <v>358819</v>
      </c>
      <c r="E111" s="568">
        <v>357089</v>
      </c>
      <c r="F111" s="398">
        <f t="shared" si="13"/>
        <v>99.517862766464432</v>
      </c>
      <c r="G111" s="568">
        <v>358142</v>
      </c>
      <c r="H111" s="568">
        <v>356104</v>
      </c>
      <c r="I111" s="398">
        <f t="shared" si="11"/>
        <v>99.430951968772163</v>
      </c>
      <c r="J111" s="568">
        <v>356743</v>
      </c>
      <c r="K111" s="568">
        <v>354862</v>
      </c>
      <c r="L111" s="398">
        <f t="shared" si="12"/>
        <v>99.472729668136452</v>
      </c>
    </row>
    <row r="112" spans="1:12" x14ac:dyDescent="0.25">
      <c r="A112" s="69" t="s">
        <v>833</v>
      </c>
      <c r="B112" s="33" t="s">
        <v>142</v>
      </c>
      <c r="C112" s="33" t="s">
        <v>467</v>
      </c>
      <c r="D112" s="568">
        <v>117409</v>
      </c>
      <c r="E112" s="568">
        <v>116807</v>
      </c>
      <c r="F112" s="398">
        <f t="shared" si="13"/>
        <v>99.487262475619417</v>
      </c>
      <c r="G112" s="568">
        <v>117270</v>
      </c>
      <c r="H112" s="568">
        <v>116095</v>
      </c>
      <c r="I112" s="398">
        <f t="shared" si="11"/>
        <v>98.998038714078618</v>
      </c>
      <c r="J112" s="568">
        <v>116690</v>
      </c>
      <c r="K112" s="568">
        <v>116396</v>
      </c>
      <c r="L112" s="398">
        <f t="shared" si="12"/>
        <v>99.748050389922014</v>
      </c>
    </row>
    <row r="113" spans="1:12" x14ac:dyDescent="0.25">
      <c r="A113" s="69" t="s">
        <v>834</v>
      </c>
      <c r="B113" s="33" t="s">
        <v>143</v>
      </c>
      <c r="C113" s="33" t="s">
        <v>468</v>
      </c>
      <c r="D113" s="55">
        <v>41</v>
      </c>
      <c r="E113" s="55">
        <v>37</v>
      </c>
      <c r="F113" s="398">
        <f t="shared" si="13"/>
        <v>90.243902439024396</v>
      </c>
      <c r="G113" s="568">
        <v>38</v>
      </c>
      <c r="H113" s="568">
        <v>37</v>
      </c>
      <c r="I113" s="398">
        <f t="shared" si="11"/>
        <v>97.368421052631575</v>
      </c>
      <c r="J113" s="568">
        <v>41</v>
      </c>
      <c r="K113" s="568">
        <v>37</v>
      </c>
      <c r="L113" s="398">
        <f t="shared" si="12"/>
        <v>90.243902439024396</v>
      </c>
    </row>
    <row r="114" spans="1:12" x14ac:dyDescent="0.25">
      <c r="B114" s="91"/>
      <c r="C114" s="91"/>
      <c r="D114" s="55"/>
      <c r="E114" s="55"/>
      <c r="F114" s="398"/>
      <c r="G114" s="568"/>
      <c r="H114" s="568"/>
      <c r="I114" s="398"/>
      <c r="J114" s="568"/>
      <c r="K114" s="568"/>
      <c r="L114" s="398"/>
    </row>
    <row r="115" spans="1:12" x14ac:dyDescent="0.25">
      <c r="A115" s="68" t="s">
        <v>836</v>
      </c>
      <c r="B115" s="91" t="s">
        <v>150</v>
      </c>
      <c r="C115" s="91" t="s">
        <v>474</v>
      </c>
      <c r="D115" s="149">
        <v>797</v>
      </c>
      <c r="E115" s="149">
        <v>852</v>
      </c>
      <c r="F115" s="398">
        <f t="shared" ref="F115:F120" si="14">E115/D115*100</f>
        <v>106.900878293601</v>
      </c>
      <c r="G115" s="564">
        <v>780</v>
      </c>
      <c r="H115" s="564">
        <v>891</v>
      </c>
      <c r="I115" s="574">
        <f t="shared" si="11"/>
        <v>114.23076923076923</v>
      </c>
      <c r="J115" s="564">
        <v>849</v>
      </c>
      <c r="K115" s="564">
        <v>830</v>
      </c>
      <c r="L115" s="574">
        <f t="shared" si="12"/>
        <v>97.762073027090693</v>
      </c>
    </row>
    <row r="116" spans="1:12" x14ac:dyDescent="0.25">
      <c r="A116" s="69" t="s">
        <v>829</v>
      </c>
      <c r="B116" s="33" t="s">
        <v>147</v>
      </c>
      <c r="C116" s="33" t="s">
        <v>469</v>
      </c>
      <c r="D116" s="55">
        <v>300</v>
      </c>
      <c r="E116" s="55">
        <v>328</v>
      </c>
      <c r="F116" s="398">
        <f t="shared" si="14"/>
        <v>109.33333333333333</v>
      </c>
      <c r="G116" s="568">
        <v>300</v>
      </c>
      <c r="H116" s="568">
        <v>356</v>
      </c>
      <c r="I116" s="398">
        <f t="shared" si="11"/>
        <v>118.66666666666667</v>
      </c>
      <c r="J116" s="568">
        <v>287</v>
      </c>
      <c r="K116" s="568">
        <v>325</v>
      </c>
      <c r="L116" s="398">
        <f t="shared" si="12"/>
        <v>113.24041811846691</v>
      </c>
    </row>
    <row r="117" spans="1:12" x14ac:dyDescent="0.25">
      <c r="A117" s="69" t="s">
        <v>830</v>
      </c>
      <c r="B117" s="33" t="s">
        <v>148</v>
      </c>
      <c r="C117" s="33" t="s">
        <v>464</v>
      </c>
      <c r="D117" s="55">
        <v>20</v>
      </c>
      <c r="E117" s="55">
        <v>24</v>
      </c>
      <c r="F117" s="398">
        <f t="shared" si="14"/>
        <v>120</v>
      </c>
      <c r="G117" s="568">
        <v>21</v>
      </c>
      <c r="H117" s="568">
        <v>26</v>
      </c>
      <c r="I117" s="398">
        <f t="shared" si="11"/>
        <v>123.80952380952381</v>
      </c>
      <c r="J117" s="568">
        <v>18</v>
      </c>
      <c r="K117" s="568">
        <v>23</v>
      </c>
      <c r="L117" s="398">
        <f t="shared" si="12"/>
        <v>127.77777777777777</v>
      </c>
    </row>
    <row r="118" spans="1:12" x14ac:dyDescent="0.25">
      <c r="A118" s="69" t="s">
        <v>831</v>
      </c>
      <c r="B118" s="33" t="s">
        <v>149</v>
      </c>
      <c r="C118" s="33" t="s">
        <v>465</v>
      </c>
      <c r="D118" s="55">
        <v>9</v>
      </c>
      <c r="E118" s="55">
        <v>9</v>
      </c>
      <c r="F118" s="398">
        <f t="shared" si="14"/>
        <v>100</v>
      </c>
      <c r="G118" s="568">
        <v>9</v>
      </c>
      <c r="H118" s="568">
        <v>8</v>
      </c>
      <c r="I118" s="398">
        <f t="shared" si="11"/>
        <v>88.888888888888886</v>
      </c>
      <c r="J118" s="568">
        <v>8</v>
      </c>
      <c r="K118" s="568">
        <v>9</v>
      </c>
      <c r="L118" s="398">
        <f t="shared" si="12"/>
        <v>112.5</v>
      </c>
    </row>
    <row r="119" spans="1:12" x14ac:dyDescent="0.25">
      <c r="A119" s="69" t="s">
        <v>833</v>
      </c>
      <c r="B119" s="33" t="s">
        <v>142</v>
      </c>
      <c r="C119" s="33" t="s">
        <v>467</v>
      </c>
      <c r="D119" s="55">
        <v>444</v>
      </c>
      <c r="E119" s="55">
        <v>464</v>
      </c>
      <c r="F119" s="398">
        <f t="shared" si="14"/>
        <v>104.5045045045045</v>
      </c>
      <c r="G119" s="568">
        <v>426</v>
      </c>
      <c r="H119" s="568">
        <v>472</v>
      </c>
      <c r="I119" s="398">
        <f t="shared" si="11"/>
        <v>110.7981220657277</v>
      </c>
      <c r="J119" s="568">
        <v>510</v>
      </c>
      <c r="K119" s="568">
        <v>447</v>
      </c>
      <c r="L119" s="398">
        <f t="shared" si="12"/>
        <v>87.647058823529406</v>
      </c>
    </row>
    <row r="120" spans="1:12" x14ac:dyDescent="0.25">
      <c r="A120" s="69" t="s">
        <v>834</v>
      </c>
      <c r="B120" s="33" t="s">
        <v>143</v>
      </c>
      <c r="C120" s="33" t="s">
        <v>468</v>
      </c>
      <c r="D120" s="55">
        <v>24</v>
      </c>
      <c r="E120" s="55">
        <v>27</v>
      </c>
      <c r="F120" s="398">
        <f t="shared" si="14"/>
        <v>112.5</v>
      </c>
      <c r="G120" s="568">
        <v>24</v>
      </c>
      <c r="H120" s="568">
        <v>29</v>
      </c>
      <c r="I120" s="398">
        <f t="shared" si="11"/>
        <v>120.83333333333333</v>
      </c>
      <c r="J120" s="568">
        <v>26</v>
      </c>
      <c r="K120" s="568">
        <v>26</v>
      </c>
      <c r="L120" s="398">
        <f t="shared" si="12"/>
        <v>100</v>
      </c>
    </row>
    <row r="121" spans="1:12" x14ac:dyDescent="0.25">
      <c r="B121" s="17"/>
      <c r="C121" s="17"/>
      <c r="D121" s="55"/>
      <c r="E121" s="55"/>
      <c r="F121" s="398"/>
      <c r="G121" s="568"/>
      <c r="H121" s="568"/>
      <c r="I121" s="398"/>
      <c r="J121" s="568"/>
      <c r="K121" s="568"/>
      <c r="L121" s="398"/>
    </row>
    <row r="122" spans="1:12" ht="43.9" customHeight="1" x14ac:dyDescent="0.25">
      <c r="A122" s="34" t="s">
        <v>837</v>
      </c>
      <c r="B122" s="91" t="s">
        <v>475</v>
      </c>
      <c r="C122" s="91" t="s">
        <v>474</v>
      </c>
      <c r="D122" s="564">
        <v>16277</v>
      </c>
      <c r="E122" s="564">
        <v>17190</v>
      </c>
      <c r="F122" s="574">
        <f>E122/D122*100</f>
        <v>105.60914173373473</v>
      </c>
      <c r="G122" s="564">
        <v>16048</v>
      </c>
      <c r="H122" s="564">
        <v>17629</v>
      </c>
      <c r="I122" s="574">
        <f t="shared" si="11"/>
        <v>109.85169491525424</v>
      </c>
      <c r="J122" s="564">
        <v>16474</v>
      </c>
      <c r="K122" s="564">
        <v>16509</v>
      </c>
      <c r="L122" s="574">
        <f t="shared" si="12"/>
        <v>100.21245599125896</v>
      </c>
    </row>
    <row r="123" spans="1:12" ht="17.25" customHeight="1" x14ac:dyDescent="0.25">
      <c r="A123" s="69" t="s">
        <v>829</v>
      </c>
      <c r="B123" s="33" t="s">
        <v>147</v>
      </c>
      <c r="C123" s="33" t="s">
        <v>469</v>
      </c>
      <c r="D123" s="568">
        <v>1493</v>
      </c>
      <c r="E123" s="568">
        <v>1618</v>
      </c>
      <c r="F123" s="398">
        <f t="shared" ref="F123:F127" si="15">E123/D123*100</f>
        <v>108.37240455458807</v>
      </c>
      <c r="G123" s="568">
        <v>1469</v>
      </c>
      <c r="H123" s="568">
        <v>1757</v>
      </c>
      <c r="I123" s="398">
        <f t="shared" si="11"/>
        <v>119.60517358747447</v>
      </c>
      <c r="J123" s="568">
        <v>1496</v>
      </c>
      <c r="K123" s="568">
        <v>1580</v>
      </c>
      <c r="L123" s="398">
        <f t="shared" si="12"/>
        <v>105.61497326203208</v>
      </c>
    </row>
    <row r="124" spans="1:12" x14ac:dyDescent="0.25">
      <c r="A124" s="69" t="s">
        <v>830</v>
      </c>
      <c r="B124" s="33" t="s">
        <v>148</v>
      </c>
      <c r="C124" s="33" t="s">
        <v>464</v>
      </c>
      <c r="D124" s="55">
        <v>100</v>
      </c>
      <c r="E124" s="55">
        <v>100</v>
      </c>
      <c r="F124" s="398">
        <f t="shared" si="15"/>
        <v>100</v>
      </c>
      <c r="G124" s="568">
        <v>99</v>
      </c>
      <c r="H124" s="568">
        <v>96</v>
      </c>
      <c r="I124" s="398">
        <f t="shared" si="11"/>
        <v>96.969696969696969</v>
      </c>
      <c r="J124" s="568">
        <v>101</v>
      </c>
      <c r="K124" s="568">
        <v>100</v>
      </c>
      <c r="L124" s="398">
        <f t="shared" si="12"/>
        <v>99.009900990099013</v>
      </c>
    </row>
    <row r="125" spans="1:12" x14ac:dyDescent="0.25">
      <c r="A125" s="69" t="s">
        <v>831</v>
      </c>
      <c r="B125" s="33" t="s">
        <v>149</v>
      </c>
      <c r="C125" s="33" t="s">
        <v>465</v>
      </c>
      <c r="D125" s="55">
        <v>41</v>
      </c>
      <c r="E125" s="55">
        <v>40</v>
      </c>
      <c r="F125" s="398">
        <f t="shared" si="15"/>
        <v>97.560975609756099</v>
      </c>
      <c r="G125" s="568">
        <v>40</v>
      </c>
      <c r="H125" s="568">
        <v>40</v>
      </c>
      <c r="I125" s="398">
        <f t="shared" si="11"/>
        <v>100</v>
      </c>
      <c r="J125" s="568">
        <v>35</v>
      </c>
      <c r="K125" s="568">
        <v>40</v>
      </c>
      <c r="L125" s="398">
        <f t="shared" si="12"/>
        <v>114.28571428571428</v>
      </c>
    </row>
    <row r="126" spans="1:12" x14ac:dyDescent="0.25">
      <c r="A126" s="69" t="s">
        <v>833</v>
      </c>
      <c r="B126" s="33" t="s">
        <v>142</v>
      </c>
      <c r="C126" s="33" t="s">
        <v>467</v>
      </c>
      <c r="D126" s="568">
        <v>14412</v>
      </c>
      <c r="E126" s="568">
        <v>15210</v>
      </c>
      <c r="F126" s="398">
        <f t="shared" si="15"/>
        <v>105.53705245628642</v>
      </c>
      <c r="G126" s="568">
        <v>14209</v>
      </c>
      <c r="H126" s="568">
        <v>15515</v>
      </c>
      <c r="I126" s="398">
        <f t="shared" si="11"/>
        <v>109.19135759025968</v>
      </c>
      <c r="J126" s="568">
        <v>14761</v>
      </c>
      <c r="K126" s="568">
        <v>14567</v>
      </c>
      <c r="L126" s="398">
        <f t="shared" si="12"/>
        <v>98.685725899329313</v>
      </c>
    </row>
    <row r="127" spans="1:12" x14ac:dyDescent="0.25">
      <c r="A127" s="69" t="s">
        <v>834</v>
      </c>
      <c r="B127" s="33" t="s">
        <v>143</v>
      </c>
      <c r="C127" s="33" t="s">
        <v>468</v>
      </c>
      <c r="D127" s="55">
        <v>231</v>
      </c>
      <c r="E127" s="55">
        <v>222</v>
      </c>
      <c r="F127" s="398">
        <f t="shared" si="15"/>
        <v>96.103896103896105</v>
      </c>
      <c r="G127" s="568">
        <v>231</v>
      </c>
      <c r="H127" s="568">
        <v>221</v>
      </c>
      <c r="I127" s="398">
        <f t="shared" si="11"/>
        <v>95.67099567099568</v>
      </c>
      <c r="J127" s="568">
        <v>81</v>
      </c>
      <c r="K127" s="568">
        <v>222</v>
      </c>
      <c r="L127" s="398">
        <f t="shared" si="12"/>
        <v>274.07407407407408</v>
      </c>
    </row>
    <row r="128" spans="1:12" x14ac:dyDescent="0.25">
      <c r="B128" s="91"/>
      <c r="C128" s="91"/>
      <c r="D128" s="55"/>
      <c r="E128" s="55"/>
      <c r="F128" s="398"/>
      <c r="G128" s="568"/>
      <c r="H128" s="568"/>
      <c r="I128" s="398"/>
      <c r="J128" s="568"/>
      <c r="K128" s="568"/>
      <c r="L128" s="398"/>
    </row>
    <row r="129" spans="1:12" ht="38.25" x14ac:dyDescent="0.25">
      <c r="A129" s="34" t="s">
        <v>838</v>
      </c>
      <c r="B129" s="91" t="s">
        <v>252</v>
      </c>
      <c r="C129" s="91" t="s">
        <v>476</v>
      </c>
      <c r="D129" s="149">
        <v>357</v>
      </c>
      <c r="E129" s="149">
        <v>372</v>
      </c>
      <c r="F129" s="574">
        <f>E129/D129*100</f>
        <v>104.20168067226892</v>
      </c>
      <c r="G129" s="564">
        <v>360</v>
      </c>
      <c r="H129" s="564">
        <v>393</v>
      </c>
      <c r="I129" s="574">
        <f t="shared" si="11"/>
        <v>109.16666666666666</v>
      </c>
      <c r="J129" s="564">
        <v>345</v>
      </c>
      <c r="K129" s="564">
        <v>366</v>
      </c>
      <c r="L129" s="574">
        <f t="shared" si="12"/>
        <v>106.08695652173914</v>
      </c>
    </row>
    <row r="130" spans="1:12" x14ac:dyDescent="0.25">
      <c r="A130" s="69" t="s">
        <v>829</v>
      </c>
      <c r="B130" s="33" t="s">
        <v>147</v>
      </c>
      <c r="C130" s="33" t="s">
        <v>463</v>
      </c>
      <c r="D130" s="55">
        <v>71</v>
      </c>
      <c r="E130" s="55">
        <v>82</v>
      </c>
      <c r="F130" s="398">
        <f t="shared" ref="F130:F134" si="16">E130/D130*100</f>
        <v>115.49295774647888</v>
      </c>
      <c r="G130" s="568">
        <v>73</v>
      </c>
      <c r="H130" s="568">
        <v>109</v>
      </c>
      <c r="I130" s="398">
        <f t="shared" si="11"/>
        <v>149.31506849315068</v>
      </c>
      <c r="J130" s="568">
        <v>60</v>
      </c>
      <c r="K130" s="568">
        <v>76</v>
      </c>
      <c r="L130" s="398">
        <f t="shared" si="12"/>
        <v>126.66666666666666</v>
      </c>
    </row>
    <row r="131" spans="1:12" x14ac:dyDescent="0.25">
      <c r="A131" s="69" t="s">
        <v>830</v>
      </c>
      <c r="B131" s="33" t="s">
        <v>148</v>
      </c>
      <c r="C131" s="33" t="s">
        <v>464</v>
      </c>
      <c r="D131" s="55">
        <v>12</v>
      </c>
      <c r="E131" s="55">
        <v>13</v>
      </c>
      <c r="F131" s="398">
        <f t="shared" si="16"/>
        <v>108.33333333333333</v>
      </c>
      <c r="G131" s="568">
        <v>12</v>
      </c>
      <c r="H131" s="568">
        <v>15</v>
      </c>
      <c r="I131" s="398">
        <f t="shared" si="11"/>
        <v>125</v>
      </c>
      <c r="J131" s="568">
        <v>10</v>
      </c>
      <c r="K131" s="568">
        <v>12</v>
      </c>
      <c r="L131" s="398">
        <f t="shared" si="12"/>
        <v>120</v>
      </c>
    </row>
    <row r="132" spans="1:12" x14ac:dyDescent="0.25">
      <c r="A132" s="69" t="s">
        <v>831</v>
      </c>
      <c r="B132" s="33" t="s">
        <v>149</v>
      </c>
      <c r="C132" s="33" t="s">
        <v>465</v>
      </c>
      <c r="D132" s="55">
        <v>5</v>
      </c>
      <c r="E132" s="55">
        <v>3</v>
      </c>
      <c r="F132" s="398">
        <f t="shared" si="16"/>
        <v>60</v>
      </c>
      <c r="G132" s="568">
        <v>5</v>
      </c>
      <c r="H132" s="568">
        <v>3</v>
      </c>
      <c r="I132" s="398">
        <f t="shared" si="11"/>
        <v>60</v>
      </c>
      <c r="J132" s="568">
        <v>6</v>
      </c>
      <c r="K132" s="568">
        <v>4</v>
      </c>
      <c r="L132" s="398">
        <f t="shared" si="12"/>
        <v>66.666666666666657</v>
      </c>
    </row>
    <row r="133" spans="1:12" x14ac:dyDescent="0.25">
      <c r="A133" s="69" t="s">
        <v>833</v>
      </c>
      <c r="B133" s="33" t="s">
        <v>142</v>
      </c>
      <c r="C133" s="33" t="s">
        <v>467</v>
      </c>
      <c r="D133" s="55">
        <v>161</v>
      </c>
      <c r="E133" s="55">
        <v>167</v>
      </c>
      <c r="F133" s="398">
        <f t="shared" si="16"/>
        <v>103.72670807453417</v>
      </c>
      <c r="G133" s="568">
        <v>161</v>
      </c>
      <c r="H133" s="568">
        <v>166</v>
      </c>
      <c r="I133" s="398">
        <f t="shared" si="11"/>
        <v>103.1055900621118</v>
      </c>
      <c r="J133" s="568">
        <v>164</v>
      </c>
      <c r="K133" s="568">
        <v>165</v>
      </c>
      <c r="L133" s="398">
        <f t="shared" si="12"/>
        <v>100.60975609756098</v>
      </c>
    </row>
    <row r="134" spans="1:12" x14ac:dyDescent="0.25">
      <c r="A134" s="69" t="s">
        <v>834</v>
      </c>
      <c r="B134" s="33" t="s">
        <v>143</v>
      </c>
      <c r="C134" s="33" t="s">
        <v>468</v>
      </c>
      <c r="D134" s="55">
        <v>108</v>
      </c>
      <c r="E134" s="55">
        <v>107</v>
      </c>
      <c r="F134" s="398">
        <f t="shared" si="16"/>
        <v>99.074074074074076</v>
      </c>
      <c r="G134" s="568">
        <v>109</v>
      </c>
      <c r="H134" s="568">
        <v>100</v>
      </c>
      <c r="I134" s="398">
        <f t="shared" si="11"/>
        <v>91.743119266055047</v>
      </c>
      <c r="J134" s="568">
        <v>105</v>
      </c>
      <c r="K134" s="568">
        <v>109</v>
      </c>
      <c r="L134" s="398">
        <f t="shared" si="12"/>
        <v>103.80952380952382</v>
      </c>
    </row>
    <row r="135" spans="1:12" x14ac:dyDescent="0.25">
      <c r="B135" s="91"/>
      <c r="C135" s="91"/>
      <c r="D135" s="55"/>
      <c r="E135" s="55"/>
      <c r="F135" s="398"/>
      <c r="G135" s="568"/>
      <c r="H135" s="568"/>
      <c r="I135" s="398"/>
      <c r="J135" s="568"/>
      <c r="K135" s="568"/>
      <c r="L135" s="398"/>
    </row>
    <row r="136" spans="1:12" ht="38.25" x14ac:dyDescent="0.25">
      <c r="A136" s="34" t="s">
        <v>839</v>
      </c>
      <c r="B136" s="91" t="s">
        <v>169</v>
      </c>
      <c r="C136" s="91" t="s">
        <v>477</v>
      </c>
      <c r="D136" s="149">
        <v>839</v>
      </c>
      <c r="E136" s="149">
        <v>845</v>
      </c>
      <c r="F136" s="574">
        <f t="shared" ref="F136:F141" si="17">E136/D136*100</f>
        <v>100.71513706793802</v>
      </c>
      <c r="G136" s="564">
        <v>848</v>
      </c>
      <c r="H136" s="564">
        <v>860</v>
      </c>
      <c r="I136" s="574">
        <f t="shared" si="11"/>
        <v>101.41509433962264</v>
      </c>
      <c r="J136" s="564">
        <v>836</v>
      </c>
      <c r="K136" s="564">
        <v>829</v>
      </c>
      <c r="L136" s="574">
        <f t="shared" si="12"/>
        <v>99.162679425837325</v>
      </c>
    </row>
    <row r="137" spans="1:12" x14ac:dyDescent="0.25">
      <c r="A137" s="69" t="s">
        <v>829</v>
      </c>
      <c r="B137" s="33" t="s">
        <v>138</v>
      </c>
      <c r="C137" s="33" t="s">
        <v>463</v>
      </c>
      <c r="D137" s="55">
        <v>555</v>
      </c>
      <c r="E137" s="55">
        <v>553</v>
      </c>
      <c r="F137" s="398">
        <f t="shared" si="17"/>
        <v>99.63963963963964</v>
      </c>
      <c r="G137" s="568">
        <v>567</v>
      </c>
      <c r="H137" s="568">
        <v>562</v>
      </c>
      <c r="I137" s="398">
        <f t="shared" si="11"/>
        <v>99.118165784832442</v>
      </c>
      <c r="J137" s="568">
        <v>533</v>
      </c>
      <c r="K137" s="568">
        <v>552</v>
      </c>
      <c r="L137" s="398">
        <f t="shared" si="12"/>
        <v>103.56472795497184</v>
      </c>
    </row>
    <row r="138" spans="1:12" x14ac:dyDescent="0.25">
      <c r="A138" s="69" t="s">
        <v>830</v>
      </c>
      <c r="B138" s="33" t="s">
        <v>139</v>
      </c>
      <c r="C138" s="33" t="s">
        <v>464</v>
      </c>
      <c r="D138" s="55">
        <v>25</v>
      </c>
      <c r="E138" s="55">
        <v>28</v>
      </c>
      <c r="F138" s="398">
        <f t="shared" si="17"/>
        <v>112.00000000000001</v>
      </c>
      <c r="G138" s="568">
        <v>25</v>
      </c>
      <c r="H138" s="568">
        <v>32</v>
      </c>
      <c r="I138" s="398">
        <f t="shared" si="11"/>
        <v>128</v>
      </c>
      <c r="J138" s="568">
        <v>27</v>
      </c>
      <c r="K138" s="568">
        <v>26</v>
      </c>
      <c r="L138" s="398">
        <f t="shared" si="12"/>
        <v>96.296296296296291</v>
      </c>
    </row>
    <row r="139" spans="1:12" x14ac:dyDescent="0.25">
      <c r="A139" s="69" t="s">
        <v>831</v>
      </c>
      <c r="B139" s="33" t="s">
        <v>140</v>
      </c>
      <c r="C139" s="33" t="s">
        <v>465</v>
      </c>
      <c r="D139" s="55">
        <v>4</v>
      </c>
      <c r="E139" s="55">
        <v>4</v>
      </c>
      <c r="F139" s="398">
        <f t="shared" si="17"/>
        <v>100</v>
      </c>
      <c r="G139" s="568">
        <v>4</v>
      </c>
      <c r="H139" s="568">
        <v>4</v>
      </c>
      <c r="I139" s="398">
        <f t="shared" si="11"/>
        <v>100</v>
      </c>
      <c r="J139" s="568">
        <v>4</v>
      </c>
      <c r="K139" s="568">
        <v>4</v>
      </c>
      <c r="L139" s="398">
        <f t="shared" si="12"/>
        <v>100</v>
      </c>
    </row>
    <row r="140" spans="1:12" x14ac:dyDescent="0.25">
      <c r="A140" s="69" t="s">
        <v>833</v>
      </c>
      <c r="B140" s="33" t="s">
        <v>142</v>
      </c>
      <c r="C140" s="33" t="s">
        <v>467</v>
      </c>
      <c r="D140" s="55">
        <v>223</v>
      </c>
      <c r="E140" s="55">
        <v>233</v>
      </c>
      <c r="F140" s="398">
        <f t="shared" si="17"/>
        <v>104.48430493273541</v>
      </c>
      <c r="G140" s="568">
        <v>221</v>
      </c>
      <c r="H140" s="568">
        <v>235</v>
      </c>
      <c r="I140" s="398">
        <f t="shared" si="11"/>
        <v>106.33484162895928</v>
      </c>
      <c r="J140" s="568">
        <v>238</v>
      </c>
      <c r="K140" s="568">
        <v>221</v>
      </c>
      <c r="L140" s="398">
        <f t="shared" si="12"/>
        <v>92.857142857142861</v>
      </c>
    </row>
    <row r="141" spans="1:12" x14ac:dyDescent="0.25">
      <c r="A141" s="69" t="s">
        <v>834</v>
      </c>
      <c r="B141" s="33" t="s">
        <v>143</v>
      </c>
      <c r="C141" s="33" t="s">
        <v>468</v>
      </c>
      <c r="D141" s="55">
        <v>32</v>
      </c>
      <c r="E141" s="55">
        <v>27</v>
      </c>
      <c r="F141" s="398">
        <f t="shared" si="17"/>
        <v>84.375</v>
      </c>
      <c r="G141" s="568">
        <v>31</v>
      </c>
      <c r="H141" s="568">
        <v>27</v>
      </c>
      <c r="I141" s="398">
        <f t="shared" si="11"/>
        <v>87.096774193548384</v>
      </c>
      <c r="J141" s="568">
        <v>34</v>
      </c>
      <c r="K141" s="568">
        <v>26</v>
      </c>
      <c r="L141" s="398">
        <f t="shared" si="12"/>
        <v>76.470588235294116</v>
      </c>
    </row>
    <row r="142" spans="1:12" x14ac:dyDescent="0.25">
      <c r="B142" s="33"/>
      <c r="C142" s="33"/>
      <c r="D142" s="568"/>
      <c r="E142" s="55"/>
      <c r="F142" s="398"/>
      <c r="G142" s="568"/>
      <c r="H142" s="568"/>
      <c r="I142" s="398"/>
      <c r="J142" s="568"/>
      <c r="K142" s="568"/>
      <c r="L142" s="398"/>
    </row>
    <row r="143" spans="1:12" x14ac:dyDescent="0.25">
      <c r="A143" s="10" t="s">
        <v>840</v>
      </c>
      <c r="B143" s="91" t="s">
        <v>155</v>
      </c>
      <c r="C143" s="91" t="s">
        <v>478</v>
      </c>
      <c r="D143" s="564">
        <v>8904</v>
      </c>
      <c r="E143" s="564">
        <v>9310</v>
      </c>
      <c r="F143" s="574">
        <f t="shared" ref="F143:F148" si="18">E143/D143*100</f>
        <v>104.55974842767294</v>
      </c>
      <c r="G143" s="564">
        <v>8912</v>
      </c>
      <c r="H143" s="564">
        <v>9700</v>
      </c>
      <c r="I143" s="574">
        <f t="shared" si="11"/>
        <v>108.84201077199282</v>
      </c>
      <c r="J143" s="564">
        <v>8419</v>
      </c>
      <c r="K143" s="564">
        <v>8943</v>
      </c>
      <c r="L143" s="574">
        <f t="shared" si="12"/>
        <v>106.22401710416914</v>
      </c>
    </row>
    <row r="144" spans="1:12" x14ac:dyDescent="0.25">
      <c r="A144" s="69" t="s">
        <v>829</v>
      </c>
      <c r="B144" s="33" t="s">
        <v>138</v>
      </c>
      <c r="C144" s="33" t="s">
        <v>469</v>
      </c>
      <c r="D144" s="568">
        <v>2021</v>
      </c>
      <c r="E144" s="568">
        <v>2159</v>
      </c>
      <c r="F144" s="398">
        <f t="shared" si="18"/>
        <v>106.82830282038596</v>
      </c>
      <c r="G144" s="568">
        <v>1975</v>
      </c>
      <c r="H144" s="568">
        <v>2400</v>
      </c>
      <c r="I144" s="398">
        <f t="shared" si="11"/>
        <v>121.51898734177216</v>
      </c>
      <c r="J144" s="568">
        <v>2011</v>
      </c>
      <c r="K144" s="568">
        <v>2127</v>
      </c>
      <c r="L144" s="398">
        <f t="shared" si="12"/>
        <v>105.76827449030333</v>
      </c>
    </row>
    <row r="145" spans="1:12" x14ac:dyDescent="0.25">
      <c r="A145" s="69" t="s">
        <v>830</v>
      </c>
      <c r="B145" s="33" t="s">
        <v>139</v>
      </c>
      <c r="C145" s="33" t="s">
        <v>464</v>
      </c>
      <c r="D145" s="55">
        <v>27</v>
      </c>
      <c r="E145" s="55">
        <v>33</v>
      </c>
      <c r="F145" s="398">
        <f t="shared" si="18"/>
        <v>122.22222222222223</v>
      </c>
      <c r="G145" s="568">
        <v>27</v>
      </c>
      <c r="H145" s="568">
        <v>33</v>
      </c>
      <c r="I145" s="398">
        <f t="shared" si="11"/>
        <v>122.22222222222223</v>
      </c>
      <c r="J145" s="568">
        <v>35</v>
      </c>
      <c r="K145" s="568">
        <v>32</v>
      </c>
      <c r="L145" s="398">
        <f t="shared" si="12"/>
        <v>91.428571428571431</v>
      </c>
    </row>
    <row r="146" spans="1:12" x14ac:dyDescent="0.25">
      <c r="A146" s="69" t="s">
        <v>831</v>
      </c>
      <c r="B146" s="33" t="s">
        <v>140</v>
      </c>
      <c r="C146" s="33" t="s">
        <v>465</v>
      </c>
      <c r="D146" s="55">
        <v>6</v>
      </c>
      <c r="E146" s="55">
        <v>6</v>
      </c>
      <c r="F146" s="398">
        <f t="shared" si="18"/>
        <v>100</v>
      </c>
      <c r="G146" s="568">
        <v>6</v>
      </c>
      <c r="H146" s="568">
        <v>6</v>
      </c>
      <c r="I146" s="398">
        <f t="shared" si="11"/>
        <v>100</v>
      </c>
      <c r="J146" s="568">
        <v>7</v>
      </c>
      <c r="K146" s="568">
        <v>6</v>
      </c>
      <c r="L146" s="398">
        <f t="shared" si="12"/>
        <v>85.714285714285708</v>
      </c>
    </row>
    <row r="147" spans="1:12" x14ac:dyDescent="0.25">
      <c r="A147" s="69" t="s">
        <v>833</v>
      </c>
      <c r="B147" s="33" t="s">
        <v>142</v>
      </c>
      <c r="C147" s="33" t="s">
        <v>467</v>
      </c>
      <c r="D147" s="568">
        <v>6708</v>
      </c>
      <c r="E147" s="568">
        <v>6959</v>
      </c>
      <c r="F147" s="398">
        <f t="shared" si="18"/>
        <v>103.74180083482409</v>
      </c>
      <c r="G147" s="568">
        <v>6762</v>
      </c>
      <c r="H147" s="568">
        <v>7099</v>
      </c>
      <c r="I147" s="398">
        <f t="shared" si="11"/>
        <v>104.98373262348417</v>
      </c>
      <c r="J147" s="568">
        <v>6237</v>
      </c>
      <c r="K147" s="568">
        <v>6631</v>
      </c>
      <c r="L147" s="398">
        <f t="shared" si="12"/>
        <v>106.31713965047298</v>
      </c>
    </row>
    <row r="148" spans="1:12" x14ac:dyDescent="0.25">
      <c r="A148" s="69" t="s">
        <v>834</v>
      </c>
      <c r="B148" s="33" t="s">
        <v>143</v>
      </c>
      <c r="C148" s="33" t="s">
        <v>468</v>
      </c>
      <c r="D148" s="55">
        <v>142</v>
      </c>
      <c r="E148" s="55">
        <v>153</v>
      </c>
      <c r="F148" s="398">
        <f t="shared" si="18"/>
        <v>107.74647887323943</v>
      </c>
      <c r="G148" s="568">
        <v>142</v>
      </c>
      <c r="H148" s="568">
        <v>162</v>
      </c>
      <c r="I148" s="398">
        <f t="shared" si="11"/>
        <v>114.08450704225352</v>
      </c>
      <c r="J148" s="568">
        <v>129</v>
      </c>
      <c r="K148" s="568">
        <v>147</v>
      </c>
      <c r="L148" s="398">
        <f t="shared" si="12"/>
        <v>113.95348837209302</v>
      </c>
    </row>
    <row r="149" spans="1:12" x14ac:dyDescent="0.25">
      <c r="B149" s="91"/>
      <c r="C149" s="91"/>
      <c r="D149" s="55"/>
      <c r="E149" s="55"/>
      <c r="F149" s="398"/>
      <c r="G149" s="568"/>
      <c r="H149" s="568"/>
      <c r="I149" s="398"/>
      <c r="J149" s="568"/>
      <c r="K149" s="568"/>
      <c r="L149" s="398"/>
    </row>
    <row r="150" spans="1:12" ht="38.25" x14ac:dyDescent="0.25">
      <c r="A150" s="34" t="s">
        <v>797</v>
      </c>
      <c r="B150" s="91" t="s">
        <v>253</v>
      </c>
      <c r="C150" s="91" t="s">
        <v>479</v>
      </c>
      <c r="D150" s="564">
        <v>127983</v>
      </c>
      <c r="E150" s="564">
        <v>144932</v>
      </c>
      <c r="F150" s="574">
        <f>E150/D150*100</f>
        <v>113.24316510786589</v>
      </c>
      <c r="G150" s="564">
        <v>130414</v>
      </c>
      <c r="H150" s="564">
        <v>150345</v>
      </c>
      <c r="I150" s="574">
        <f t="shared" si="11"/>
        <v>115.28286840369898</v>
      </c>
      <c r="J150" s="564">
        <v>125338</v>
      </c>
      <c r="K150" s="564">
        <v>131947</v>
      </c>
      <c r="L150" s="574">
        <f t="shared" si="12"/>
        <v>105.27294196492684</v>
      </c>
    </row>
    <row r="151" spans="1:12" x14ac:dyDescent="0.25">
      <c r="A151" s="69" t="s">
        <v>829</v>
      </c>
      <c r="B151" s="33" t="s">
        <v>138</v>
      </c>
      <c r="C151" s="33" t="s">
        <v>469</v>
      </c>
      <c r="D151" s="568">
        <v>4655</v>
      </c>
      <c r="E151" s="568">
        <v>5252</v>
      </c>
      <c r="F151" s="398">
        <f t="shared" ref="F151:F155" si="19">E151/D151*100</f>
        <v>112.82491944146081</v>
      </c>
      <c r="G151" s="568">
        <v>4523</v>
      </c>
      <c r="H151" s="568">
        <v>6342</v>
      </c>
      <c r="I151" s="398">
        <f t="shared" si="11"/>
        <v>140.21667035153661</v>
      </c>
      <c r="J151" s="568">
        <v>4549</v>
      </c>
      <c r="K151" s="568">
        <v>5052</v>
      </c>
      <c r="L151" s="398">
        <f t="shared" si="12"/>
        <v>111.05737524730711</v>
      </c>
    </row>
    <row r="152" spans="1:12" x14ac:dyDescent="0.25">
      <c r="A152" s="69" t="s">
        <v>830</v>
      </c>
      <c r="B152" s="33" t="s">
        <v>139</v>
      </c>
      <c r="C152" s="33" t="s">
        <v>464</v>
      </c>
      <c r="D152" s="55">
        <v>171</v>
      </c>
      <c r="E152" s="55">
        <v>182</v>
      </c>
      <c r="F152" s="398">
        <f t="shared" si="19"/>
        <v>106.43274853801171</v>
      </c>
      <c r="G152" s="568">
        <v>169</v>
      </c>
      <c r="H152" s="568">
        <v>186</v>
      </c>
      <c r="I152" s="398">
        <f t="shared" si="11"/>
        <v>110.05917159763314</v>
      </c>
      <c r="J152" s="568">
        <v>165</v>
      </c>
      <c r="K152" s="568">
        <v>170</v>
      </c>
      <c r="L152" s="398">
        <f t="shared" si="12"/>
        <v>103.03030303030303</v>
      </c>
    </row>
    <row r="153" spans="1:12" x14ac:dyDescent="0.25">
      <c r="A153" s="69" t="s">
        <v>831</v>
      </c>
      <c r="B153" s="33" t="s">
        <v>140</v>
      </c>
      <c r="C153" s="33" t="s">
        <v>465</v>
      </c>
      <c r="D153" s="55">
        <v>83</v>
      </c>
      <c r="E153" s="55">
        <v>90</v>
      </c>
      <c r="F153" s="398">
        <f t="shared" si="19"/>
        <v>108.43373493975903</v>
      </c>
      <c r="G153" s="568">
        <v>83</v>
      </c>
      <c r="H153" s="568">
        <v>89</v>
      </c>
      <c r="I153" s="398">
        <f t="shared" si="11"/>
        <v>107.22891566265061</v>
      </c>
      <c r="J153" s="568">
        <v>74</v>
      </c>
      <c r="K153" s="568">
        <v>86</v>
      </c>
      <c r="L153" s="398">
        <f t="shared" si="12"/>
        <v>116.21621621621621</v>
      </c>
    </row>
    <row r="154" spans="1:12" x14ac:dyDescent="0.25">
      <c r="A154" s="69" t="s">
        <v>833</v>
      </c>
      <c r="B154" s="33" t="s">
        <v>142</v>
      </c>
      <c r="C154" s="33" t="s">
        <v>467</v>
      </c>
      <c r="D154" s="568">
        <v>121854</v>
      </c>
      <c r="E154" s="568">
        <v>138267</v>
      </c>
      <c r="F154" s="398">
        <f t="shared" si="19"/>
        <v>113.46939780392928</v>
      </c>
      <c r="G154" s="568">
        <v>124426</v>
      </c>
      <c r="H154" s="568">
        <v>142545</v>
      </c>
      <c r="I154" s="398">
        <f t="shared" si="11"/>
        <v>114.56206902094416</v>
      </c>
      <c r="J154" s="568">
        <v>119402</v>
      </c>
      <c r="K154" s="568">
        <v>125441</v>
      </c>
      <c r="L154" s="398">
        <f t="shared" si="12"/>
        <v>105.05770422605987</v>
      </c>
    </row>
    <row r="155" spans="1:12" x14ac:dyDescent="0.25">
      <c r="A155" s="69" t="s">
        <v>834</v>
      </c>
      <c r="B155" s="33" t="s">
        <v>143</v>
      </c>
      <c r="C155" s="33" t="s">
        <v>468</v>
      </c>
      <c r="D155" s="568">
        <v>1220</v>
      </c>
      <c r="E155" s="568">
        <v>1141</v>
      </c>
      <c r="F155" s="398">
        <f t="shared" si="19"/>
        <v>93.524590163934434</v>
      </c>
      <c r="G155" s="568">
        <v>1213</v>
      </c>
      <c r="H155" s="568">
        <v>1183</v>
      </c>
      <c r="I155" s="398">
        <f t="shared" si="11"/>
        <v>97.526793075020606</v>
      </c>
      <c r="J155" s="568">
        <v>1148</v>
      </c>
      <c r="K155" s="568">
        <v>1198</v>
      </c>
      <c r="L155" s="398">
        <f t="shared" si="12"/>
        <v>104.35540069686411</v>
      </c>
    </row>
    <row r="156" spans="1:12" x14ac:dyDescent="0.25">
      <c r="B156" s="91"/>
      <c r="C156" s="91"/>
      <c r="D156" s="55"/>
      <c r="E156" s="55"/>
      <c r="F156" s="398"/>
      <c r="G156" s="568"/>
      <c r="H156" s="568"/>
      <c r="I156" s="398"/>
      <c r="J156" s="568"/>
      <c r="K156" s="568"/>
      <c r="L156" s="398"/>
    </row>
    <row r="157" spans="1:12" ht="25.5" x14ac:dyDescent="0.25">
      <c r="A157" s="68" t="s">
        <v>842</v>
      </c>
      <c r="B157" s="91" t="s">
        <v>156</v>
      </c>
      <c r="C157" s="91" t="s">
        <v>480</v>
      </c>
      <c r="D157" s="564">
        <v>42364</v>
      </c>
      <c r="E157" s="564">
        <v>39436</v>
      </c>
      <c r="F157" s="574">
        <f t="shared" ref="F157:F162" si="20">E157/D157*100</f>
        <v>93.088471343593611</v>
      </c>
      <c r="G157" s="564">
        <v>42356</v>
      </c>
      <c r="H157" s="564">
        <v>39519</v>
      </c>
      <c r="I157" s="574">
        <f t="shared" si="11"/>
        <v>93.302011521390128</v>
      </c>
      <c r="J157" s="564">
        <v>42458</v>
      </c>
      <c r="K157" s="564">
        <v>39385</v>
      </c>
      <c r="L157" s="574">
        <f t="shared" si="12"/>
        <v>92.762259173771739</v>
      </c>
    </row>
    <row r="158" spans="1:12" x14ac:dyDescent="0.25">
      <c r="A158" s="69" t="s">
        <v>829</v>
      </c>
      <c r="B158" s="33" t="s">
        <v>138</v>
      </c>
      <c r="C158" s="33" t="s">
        <v>463</v>
      </c>
      <c r="D158" s="55">
        <v>891</v>
      </c>
      <c r="E158" s="55">
        <v>988</v>
      </c>
      <c r="F158" s="398">
        <f t="shared" si="20"/>
        <v>110.88664421997755</v>
      </c>
      <c r="G158" s="568">
        <v>895</v>
      </c>
      <c r="H158" s="568">
        <v>1129</v>
      </c>
      <c r="I158" s="398">
        <f t="shared" si="11"/>
        <v>126.14525139664805</v>
      </c>
      <c r="J158" s="568">
        <v>862</v>
      </c>
      <c r="K158" s="568">
        <v>976</v>
      </c>
      <c r="L158" s="398">
        <f t="shared" si="12"/>
        <v>113.22505800464037</v>
      </c>
    </row>
    <row r="159" spans="1:12" x14ac:dyDescent="0.25">
      <c r="A159" s="69" t="s">
        <v>830</v>
      </c>
      <c r="B159" s="33" t="s">
        <v>139</v>
      </c>
      <c r="C159" s="33" t="s">
        <v>464</v>
      </c>
      <c r="D159" s="55">
        <v>49</v>
      </c>
      <c r="E159" s="55">
        <v>58</v>
      </c>
      <c r="F159" s="398">
        <f t="shared" si="20"/>
        <v>118.36734693877551</v>
      </c>
      <c r="G159" s="568">
        <v>48</v>
      </c>
      <c r="H159" s="568">
        <v>58</v>
      </c>
      <c r="I159" s="398">
        <f t="shared" si="11"/>
        <v>120.83333333333333</v>
      </c>
      <c r="J159" s="568">
        <v>49</v>
      </c>
      <c r="K159" s="568">
        <v>51</v>
      </c>
      <c r="L159" s="398">
        <f t="shared" si="12"/>
        <v>104.08163265306123</v>
      </c>
    </row>
    <row r="160" spans="1:12" x14ac:dyDescent="0.25">
      <c r="A160" s="69" t="s">
        <v>831</v>
      </c>
      <c r="B160" s="33" t="s">
        <v>140</v>
      </c>
      <c r="C160" s="33" t="s">
        <v>465</v>
      </c>
      <c r="D160" s="55">
        <v>22</v>
      </c>
      <c r="E160" s="55">
        <v>23</v>
      </c>
      <c r="F160" s="398">
        <f t="shared" si="20"/>
        <v>104.54545454545455</v>
      </c>
      <c r="G160" s="568">
        <v>21</v>
      </c>
      <c r="H160" s="568">
        <v>23</v>
      </c>
      <c r="I160" s="398">
        <f t="shared" si="11"/>
        <v>109.52380952380953</v>
      </c>
      <c r="J160" s="568">
        <v>24</v>
      </c>
      <c r="K160" s="568">
        <v>21</v>
      </c>
      <c r="L160" s="398">
        <f t="shared" si="12"/>
        <v>87.5</v>
      </c>
    </row>
    <row r="161" spans="1:12" x14ac:dyDescent="0.25">
      <c r="A161" s="69" t="s">
        <v>833</v>
      </c>
      <c r="B161" s="33" t="s">
        <v>142</v>
      </c>
      <c r="C161" s="33" t="s">
        <v>467</v>
      </c>
      <c r="D161" s="568">
        <v>40849</v>
      </c>
      <c r="E161" s="568">
        <v>37933</v>
      </c>
      <c r="F161" s="398">
        <f t="shared" si="20"/>
        <v>92.861514357756619</v>
      </c>
      <c r="G161" s="568">
        <v>40840</v>
      </c>
      <c r="H161" s="568">
        <v>37873</v>
      </c>
      <c r="I161" s="398">
        <f t="shared" si="11"/>
        <v>92.735063663075408</v>
      </c>
      <c r="J161" s="568">
        <v>40964</v>
      </c>
      <c r="K161" s="568">
        <v>37899</v>
      </c>
      <c r="L161" s="398">
        <f t="shared" si="12"/>
        <v>92.517820525339317</v>
      </c>
    </row>
    <row r="162" spans="1:12" x14ac:dyDescent="0.25">
      <c r="A162" s="69" t="s">
        <v>834</v>
      </c>
      <c r="B162" s="17" t="s">
        <v>143</v>
      </c>
      <c r="C162" s="33" t="s">
        <v>468</v>
      </c>
      <c r="D162" s="55">
        <v>553</v>
      </c>
      <c r="E162" s="55">
        <v>434</v>
      </c>
      <c r="F162" s="398">
        <f t="shared" si="20"/>
        <v>78.48101265822784</v>
      </c>
      <c r="G162" s="568">
        <v>552</v>
      </c>
      <c r="H162" s="568">
        <v>436</v>
      </c>
      <c r="I162" s="398">
        <f t="shared" si="11"/>
        <v>78.985507246376812</v>
      </c>
      <c r="J162" s="568">
        <v>559</v>
      </c>
      <c r="K162" s="568">
        <v>438</v>
      </c>
      <c r="L162" s="398">
        <f t="shared" si="12"/>
        <v>78.354203935599287</v>
      </c>
    </row>
    <row r="163" spans="1:12" x14ac:dyDescent="0.25">
      <c r="B163" s="91"/>
      <c r="C163" s="91"/>
      <c r="D163" s="55"/>
      <c r="E163" s="55"/>
      <c r="F163" s="398"/>
      <c r="G163" s="568"/>
      <c r="H163" s="568"/>
      <c r="I163" s="398"/>
      <c r="J163" s="568"/>
      <c r="K163" s="568"/>
      <c r="L163" s="398"/>
    </row>
    <row r="164" spans="1:12" ht="25.5" x14ac:dyDescent="0.25">
      <c r="A164" s="68" t="s">
        <v>843</v>
      </c>
      <c r="B164" s="91" t="s">
        <v>157</v>
      </c>
      <c r="C164" s="91" t="s">
        <v>481</v>
      </c>
      <c r="D164" s="564">
        <v>15676</v>
      </c>
      <c r="E164" s="564">
        <v>15565</v>
      </c>
      <c r="F164" s="574">
        <f t="shared" ref="F164:F169" si="21">E164/D164*100</f>
        <v>99.291911201837195</v>
      </c>
      <c r="G164" s="564">
        <v>15736</v>
      </c>
      <c r="H164" s="564">
        <v>15924</v>
      </c>
      <c r="I164" s="574">
        <f t="shared" ref="I164:I227" si="22">H164/G164*100</f>
        <v>101.19471276054905</v>
      </c>
      <c r="J164" s="564">
        <v>15549</v>
      </c>
      <c r="K164" s="564">
        <v>15268</v>
      </c>
      <c r="L164" s="574">
        <f t="shared" ref="L164:L227" si="23">K164/J164*100</f>
        <v>98.192809826998513</v>
      </c>
    </row>
    <row r="165" spans="1:12" x14ac:dyDescent="0.25">
      <c r="A165" s="69" t="s">
        <v>829</v>
      </c>
      <c r="B165" s="17" t="s">
        <v>138</v>
      </c>
      <c r="C165" s="33" t="s">
        <v>463</v>
      </c>
      <c r="D165" s="55">
        <v>314</v>
      </c>
      <c r="E165" s="55">
        <v>338</v>
      </c>
      <c r="F165" s="398">
        <f t="shared" si="21"/>
        <v>107.64331210191082</v>
      </c>
      <c r="G165" s="568">
        <v>313</v>
      </c>
      <c r="H165" s="568">
        <v>380</v>
      </c>
      <c r="I165" s="398">
        <f t="shared" si="22"/>
        <v>121.40575079872204</v>
      </c>
      <c r="J165" s="568">
        <v>309</v>
      </c>
      <c r="K165" s="568">
        <v>341</v>
      </c>
      <c r="L165" s="398">
        <f t="shared" si="23"/>
        <v>110.35598705501619</v>
      </c>
    </row>
    <row r="166" spans="1:12" x14ac:dyDescent="0.25">
      <c r="A166" s="69" t="s">
        <v>830</v>
      </c>
      <c r="B166" s="17" t="s">
        <v>139</v>
      </c>
      <c r="C166" s="33" t="s">
        <v>464</v>
      </c>
      <c r="D166" s="55">
        <v>43</v>
      </c>
      <c r="E166" s="55">
        <v>57</v>
      </c>
      <c r="F166" s="398">
        <f t="shared" si="21"/>
        <v>132.55813953488371</v>
      </c>
      <c r="G166" s="568">
        <v>42</v>
      </c>
      <c r="H166" s="568">
        <v>59</v>
      </c>
      <c r="I166" s="398">
        <f t="shared" si="22"/>
        <v>140.47619047619045</v>
      </c>
      <c r="J166" s="568">
        <v>41</v>
      </c>
      <c r="K166" s="568">
        <v>51</v>
      </c>
      <c r="L166" s="398">
        <f t="shared" si="23"/>
        <v>124.39024390243902</v>
      </c>
    </row>
    <row r="167" spans="1:12" x14ac:dyDescent="0.25">
      <c r="A167" s="69" t="s">
        <v>831</v>
      </c>
      <c r="B167" s="17" t="s">
        <v>140</v>
      </c>
      <c r="C167" s="33" t="s">
        <v>465</v>
      </c>
      <c r="D167" s="55">
        <v>18</v>
      </c>
      <c r="E167" s="55">
        <v>22</v>
      </c>
      <c r="F167" s="398">
        <f t="shared" si="21"/>
        <v>122.22222222222223</v>
      </c>
      <c r="G167" s="568">
        <v>19</v>
      </c>
      <c r="H167" s="568">
        <v>22</v>
      </c>
      <c r="I167" s="398">
        <f t="shared" si="22"/>
        <v>115.78947368421053</v>
      </c>
      <c r="J167" s="568">
        <v>20</v>
      </c>
      <c r="K167" s="568">
        <v>21</v>
      </c>
      <c r="L167" s="398">
        <f t="shared" si="23"/>
        <v>105</v>
      </c>
    </row>
    <row r="168" spans="1:12" x14ac:dyDescent="0.25">
      <c r="A168" s="69" t="s">
        <v>833</v>
      </c>
      <c r="B168" s="17" t="s">
        <v>142</v>
      </c>
      <c r="C168" s="33" t="s">
        <v>467</v>
      </c>
      <c r="D168" s="568">
        <v>15248</v>
      </c>
      <c r="E168" s="568">
        <v>15080</v>
      </c>
      <c r="F168" s="398">
        <f t="shared" si="21"/>
        <v>98.898216159496329</v>
      </c>
      <c r="G168" s="568">
        <v>15296</v>
      </c>
      <c r="H168" s="568">
        <v>15395</v>
      </c>
      <c r="I168" s="398">
        <f t="shared" si="22"/>
        <v>100.64722803347281</v>
      </c>
      <c r="J168" s="568">
        <v>15126</v>
      </c>
      <c r="K168" s="568">
        <v>14782</v>
      </c>
      <c r="L168" s="398">
        <f t="shared" si="23"/>
        <v>97.725770197011769</v>
      </c>
    </row>
    <row r="169" spans="1:12" x14ac:dyDescent="0.25">
      <c r="A169" s="69" t="s">
        <v>834</v>
      </c>
      <c r="B169" s="17" t="s">
        <v>143</v>
      </c>
      <c r="C169" s="33" t="s">
        <v>468</v>
      </c>
      <c r="D169" s="55">
        <v>53</v>
      </c>
      <c r="E169" s="55">
        <v>68</v>
      </c>
      <c r="F169" s="398">
        <f t="shared" si="21"/>
        <v>128.30188679245282</v>
      </c>
      <c r="G169" s="568">
        <v>66</v>
      </c>
      <c r="H169" s="568">
        <v>68</v>
      </c>
      <c r="I169" s="398">
        <f t="shared" si="22"/>
        <v>103.03030303030303</v>
      </c>
      <c r="J169" s="568">
        <v>53</v>
      </c>
      <c r="K169" s="568">
        <v>73</v>
      </c>
      <c r="L169" s="398">
        <f t="shared" si="23"/>
        <v>137.73584905660377</v>
      </c>
    </row>
    <row r="170" spans="1:12" x14ac:dyDescent="0.25">
      <c r="B170" s="17"/>
      <c r="C170" s="17"/>
      <c r="D170" s="55"/>
      <c r="E170" s="55"/>
      <c r="F170" s="398"/>
      <c r="G170" s="575"/>
      <c r="H170" s="568"/>
      <c r="I170" s="398"/>
      <c r="J170" s="568"/>
      <c r="K170" s="568"/>
      <c r="L170" s="398"/>
    </row>
    <row r="171" spans="1:12" x14ac:dyDescent="0.25">
      <c r="A171" s="68" t="s">
        <v>844</v>
      </c>
      <c r="B171" s="91" t="s">
        <v>158</v>
      </c>
      <c r="C171" s="91" t="s">
        <v>482</v>
      </c>
      <c r="D171" s="564">
        <v>5269</v>
      </c>
      <c r="E171" s="564">
        <v>5550</v>
      </c>
      <c r="F171" s="574">
        <f t="shared" ref="F171:F176" si="24">E171/D171*100</f>
        <v>105.33308028088821</v>
      </c>
      <c r="G171" s="564">
        <v>5329</v>
      </c>
      <c r="H171" s="564">
        <v>5778</v>
      </c>
      <c r="I171" s="574">
        <f t="shared" si="22"/>
        <v>108.42559579658473</v>
      </c>
      <c r="J171" s="564">
        <v>5062</v>
      </c>
      <c r="K171" s="564">
        <v>5259</v>
      </c>
      <c r="L171" s="574">
        <f t="shared" si="23"/>
        <v>103.89174239431055</v>
      </c>
    </row>
    <row r="172" spans="1:12" x14ac:dyDescent="0.25">
      <c r="A172" s="69" t="s">
        <v>829</v>
      </c>
      <c r="B172" s="17" t="s">
        <v>138</v>
      </c>
      <c r="C172" s="33" t="s">
        <v>463</v>
      </c>
      <c r="D172" s="55">
        <v>694</v>
      </c>
      <c r="E172" s="55">
        <v>753</v>
      </c>
      <c r="F172" s="398">
        <f t="shared" si="24"/>
        <v>108.50144092219021</v>
      </c>
      <c r="G172" s="568">
        <v>682</v>
      </c>
      <c r="H172" s="568">
        <v>899</v>
      </c>
      <c r="I172" s="398">
        <f t="shared" si="22"/>
        <v>131.81818181818181</v>
      </c>
      <c r="J172" s="568">
        <v>670</v>
      </c>
      <c r="K172" s="568">
        <v>723</v>
      </c>
      <c r="L172" s="398">
        <f t="shared" si="23"/>
        <v>107.91044776119404</v>
      </c>
    </row>
    <row r="173" spans="1:12" x14ac:dyDescent="0.25">
      <c r="A173" s="69" t="s">
        <v>830</v>
      </c>
      <c r="B173" s="17" t="s">
        <v>139</v>
      </c>
      <c r="C173" s="33" t="s">
        <v>464</v>
      </c>
      <c r="D173" s="55">
        <v>38</v>
      </c>
      <c r="E173" s="55">
        <v>52</v>
      </c>
      <c r="F173" s="398">
        <f t="shared" si="24"/>
        <v>136.84210526315789</v>
      </c>
      <c r="G173" s="568">
        <v>40</v>
      </c>
      <c r="H173" s="568">
        <v>53</v>
      </c>
      <c r="I173" s="398">
        <f t="shared" si="22"/>
        <v>132.5</v>
      </c>
      <c r="J173" s="568">
        <v>40</v>
      </c>
      <c r="K173" s="568">
        <v>45</v>
      </c>
      <c r="L173" s="398">
        <f t="shared" si="23"/>
        <v>112.5</v>
      </c>
    </row>
    <row r="174" spans="1:12" x14ac:dyDescent="0.25">
      <c r="A174" s="69" t="s">
        <v>831</v>
      </c>
      <c r="B174" s="17" t="s">
        <v>140</v>
      </c>
      <c r="C174" s="33" t="s">
        <v>465</v>
      </c>
      <c r="D174" s="55">
        <v>34</v>
      </c>
      <c r="E174" s="55">
        <v>35</v>
      </c>
      <c r="F174" s="398">
        <f t="shared" si="24"/>
        <v>102.94117647058823</v>
      </c>
      <c r="G174" s="568">
        <v>33</v>
      </c>
      <c r="H174" s="568">
        <v>34</v>
      </c>
      <c r="I174" s="398">
        <f t="shared" si="22"/>
        <v>103.03030303030303</v>
      </c>
      <c r="J174" s="568">
        <v>31</v>
      </c>
      <c r="K174" s="568">
        <v>35</v>
      </c>
      <c r="L174" s="398">
        <f t="shared" si="23"/>
        <v>112.90322580645163</v>
      </c>
    </row>
    <row r="175" spans="1:12" x14ac:dyDescent="0.25">
      <c r="A175" s="69" t="s">
        <v>833</v>
      </c>
      <c r="B175" s="17" t="s">
        <v>142</v>
      </c>
      <c r="C175" s="33" t="s">
        <v>467</v>
      </c>
      <c r="D175" s="568">
        <v>4323</v>
      </c>
      <c r="E175" s="568">
        <v>4572</v>
      </c>
      <c r="F175" s="398">
        <f t="shared" si="24"/>
        <v>105.75988896599584</v>
      </c>
      <c r="G175" s="568">
        <v>4393</v>
      </c>
      <c r="H175" s="568">
        <v>4647</v>
      </c>
      <c r="I175" s="398">
        <f t="shared" si="22"/>
        <v>105.78192579103118</v>
      </c>
      <c r="J175" s="568">
        <v>4143</v>
      </c>
      <c r="K175" s="568">
        <v>4302</v>
      </c>
      <c r="L175" s="398">
        <f t="shared" si="23"/>
        <v>103.83779869659666</v>
      </c>
    </row>
    <row r="176" spans="1:12" x14ac:dyDescent="0.25">
      <c r="A176" s="69" t="s">
        <v>834</v>
      </c>
      <c r="B176" s="17" t="s">
        <v>143</v>
      </c>
      <c r="C176" s="33" t="s">
        <v>468</v>
      </c>
      <c r="D176" s="55">
        <v>180</v>
      </c>
      <c r="E176" s="55">
        <v>138</v>
      </c>
      <c r="F176" s="398">
        <f t="shared" si="24"/>
        <v>76.666666666666671</v>
      </c>
      <c r="G176" s="568">
        <v>181</v>
      </c>
      <c r="H176" s="568">
        <v>145</v>
      </c>
      <c r="I176" s="398">
        <f t="shared" si="22"/>
        <v>80.110497237569049</v>
      </c>
      <c r="J176" s="568">
        <v>178</v>
      </c>
      <c r="K176" s="568">
        <v>154</v>
      </c>
      <c r="L176" s="398">
        <f t="shared" si="23"/>
        <v>86.516853932584269</v>
      </c>
    </row>
    <row r="177" spans="1:12" x14ac:dyDescent="0.25">
      <c r="B177" s="17"/>
      <c r="C177" s="17"/>
      <c r="D177" s="55"/>
      <c r="E177" s="55"/>
      <c r="F177" s="398"/>
      <c r="G177" s="575"/>
      <c r="H177" s="568"/>
      <c r="I177" s="398"/>
      <c r="J177" s="568"/>
      <c r="K177" s="568"/>
      <c r="L177" s="398"/>
    </row>
    <row r="178" spans="1:12" ht="25.5" x14ac:dyDescent="0.25">
      <c r="A178" s="68" t="s">
        <v>845</v>
      </c>
      <c r="B178" s="91" t="s">
        <v>159</v>
      </c>
      <c r="C178" s="91" t="s">
        <v>483</v>
      </c>
      <c r="D178" s="564">
        <v>3017</v>
      </c>
      <c r="E178" s="564">
        <v>3118</v>
      </c>
      <c r="F178" s="574">
        <f t="shared" ref="F178:F183" si="25">E178/D178*100</f>
        <v>103.34769638713954</v>
      </c>
      <c r="G178" s="564">
        <v>3043</v>
      </c>
      <c r="H178" s="564">
        <v>3232</v>
      </c>
      <c r="I178" s="574">
        <f t="shared" si="22"/>
        <v>106.21097601051595</v>
      </c>
      <c r="J178" s="564">
        <v>2970</v>
      </c>
      <c r="K178" s="564">
        <v>3074</v>
      </c>
      <c r="L178" s="574">
        <f t="shared" si="23"/>
        <v>103.50168350168349</v>
      </c>
    </row>
    <row r="179" spans="1:12" x14ac:dyDescent="0.25">
      <c r="A179" s="69" t="s">
        <v>829</v>
      </c>
      <c r="B179" s="17" t="s">
        <v>138</v>
      </c>
      <c r="C179" s="33" t="s">
        <v>469</v>
      </c>
      <c r="D179" s="568">
        <v>1043</v>
      </c>
      <c r="E179" s="568">
        <v>1143</v>
      </c>
      <c r="F179" s="398">
        <f t="shared" si="25"/>
        <v>109.58772770853307</v>
      </c>
      <c r="G179" s="568">
        <v>1055</v>
      </c>
      <c r="H179" s="568">
        <v>1257</v>
      </c>
      <c r="I179" s="398">
        <f t="shared" si="22"/>
        <v>119.14691943127961</v>
      </c>
      <c r="J179" s="568">
        <v>1008</v>
      </c>
      <c r="K179" s="568">
        <v>1107</v>
      </c>
      <c r="L179" s="398">
        <f t="shared" si="23"/>
        <v>109.82142857142858</v>
      </c>
    </row>
    <row r="180" spans="1:12" x14ac:dyDescent="0.25">
      <c r="A180" s="69" t="s">
        <v>830</v>
      </c>
      <c r="B180" s="17" t="s">
        <v>139</v>
      </c>
      <c r="C180" s="33" t="s">
        <v>464</v>
      </c>
      <c r="D180" s="55">
        <v>33</v>
      </c>
      <c r="E180" s="55">
        <v>34</v>
      </c>
      <c r="F180" s="398">
        <f t="shared" si="25"/>
        <v>103.03030303030303</v>
      </c>
      <c r="G180" s="568">
        <v>32</v>
      </c>
      <c r="H180" s="568">
        <v>34</v>
      </c>
      <c r="I180" s="398">
        <f t="shared" si="22"/>
        <v>106.25</v>
      </c>
      <c r="J180" s="568">
        <v>48</v>
      </c>
      <c r="K180" s="568">
        <v>38</v>
      </c>
      <c r="L180" s="398">
        <f t="shared" si="23"/>
        <v>79.166666666666657</v>
      </c>
    </row>
    <row r="181" spans="1:12" x14ac:dyDescent="0.25">
      <c r="A181" s="69" t="s">
        <v>831</v>
      </c>
      <c r="B181" s="17" t="s">
        <v>140</v>
      </c>
      <c r="C181" s="33" t="s">
        <v>465</v>
      </c>
      <c r="D181" s="55">
        <v>47</v>
      </c>
      <c r="E181" s="55">
        <v>47</v>
      </c>
      <c r="F181" s="398">
        <f t="shared" si="25"/>
        <v>100</v>
      </c>
      <c r="G181" s="568">
        <v>47</v>
      </c>
      <c r="H181" s="568">
        <v>45</v>
      </c>
      <c r="I181" s="398">
        <f t="shared" si="22"/>
        <v>95.744680851063833</v>
      </c>
      <c r="J181" s="568">
        <v>33</v>
      </c>
      <c r="K181" s="568">
        <v>48</v>
      </c>
      <c r="L181" s="398">
        <f t="shared" si="23"/>
        <v>145.45454545454547</v>
      </c>
    </row>
    <row r="182" spans="1:12" x14ac:dyDescent="0.25">
      <c r="A182" s="69" t="s">
        <v>833</v>
      </c>
      <c r="B182" s="17" t="s">
        <v>142</v>
      </c>
      <c r="C182" s="33" t="s">
        <v>467</v>
      </c>
      <c r="D182" s="568">
        <v>1112</v>
      </c>
      <c r="E182" s="568">
        <v>1059</v>
      </c>
      <c r="F182" s="398">
        <f t="shared" si="25"/>
        <v>95.233812949640281</v>
      </c>
      <c r="G182" s="568">
        <v>1106</v>
      </c>
      <c r="H182" s="568">
        <v>1058</v>
      </c>
      <c r="I182" s="398">
        <f t="shared" si="22"/>
        <v>95.660036166365288</v>
      </c>
      <c r="J182" s="568">
        <v>1113</v>
      </c>
      <c r="K182" s="568">
        <v>1064</v>
      </c>
      <c r="L182" s="398">
        <f t="shared" si="23"/>
        <v>95.59748427672956</v>
      </c>
    </row>
    <row r="183" spans="1:12" x14ac:dyDescent="0.25">
      <c r="A183" s="69" t="s">
        <v>834</v>
      </c>
      <c r="B183" s="17" t="s">
        <v>143</v>
      </c>
      <c r="C183" s="33" t="s">
        <v>468</v>
      </c>
      <c r="D183" s="55">
        <v>782</v>
      </c>
      <c r="E183" s="55">
        <v>835</v>
      </c>
      <c r="F183" s="398">
        <f t="shared" si="25"/>
        <v>106.77749360613811</v>
      </c>
      <c r="G183" s="568">
        <v>803</v>
      </c>
      <c r="H183" s="568">
        <v>838</v>
      </c>
      <c r="I183" s="398">
        <f t="shared" si="22"/>
        <v>104.35865504358655</v>
      </c>
      <c r="J183" s="568">
        <v>768</v>
      </c>
      <c r="K183" s="568">
        <v>817</v>
      </c>
      <c r="L183" s="398">
        <f t="shared" si="23"/>
        <v>106.38020833333333</v>
      </c>
    </row>
    <row r="184" spans="1:12" x14ac:dyDescent="0.25">
      <c r="B184" s="91"/>
      <c r="C184" s="91"/>
      <c r="D184" s="55"/>
      <c r="E184" s="55"/>
      <c r="F184" s="398"/>
      <c r="G184" s="575"/>
      <c r="H184" s="568"/>
      <c r="I184" s="398"/>
      <c r="J184" s="568"/>
      <c r="K184" s="568"/>
      <c r="L184" s="398"/>
    </row>
    <row r="185" spans="1:12" ht="25.5" x14ac:dyDescent="0.25">
      <c r="A185" s="68" t="s">
        <v>846</v>
      </c>
      <c r="B185" s="91" t="s">
        <v>160</v>
      </c>
      <c r="C185" s="91" t="s">
        <v>484</v>
      </c>
      <c r="D185" s="564">
        <v>6754</v>
      </c>
      <c r="E185" s="564">
        <v>7086</v>
      </c>
      <c r="F185" s="574">
        <f t="shared" ref="F185:F190" si="26">E185/D185*100</f>
        <v>104.91560556707135</v>
      </c>
      <c r="G185" s="564">
        <v>6799</v>
      </c>
      <c r="H185" s="564">
        <v>7241</v>
      </c>
      <c r="I185" s="574">
        <f t="shared" si="22"/>
        <v>106.50095602294456</v>
      </c>
      <c r="J185" s="564">
        <v>6587</v>
      </c>
      <c r="K185" s="564">
        <v>6807</v>
      </c>
      <c r="L185" s="574">
        <f t="shared" si="23"/>
        <v>103.33991194777592</v>
      </c>
    </row>
    <row r="186" spans="1:12" x14ac:dyDescent="0.25">
      <c r="A186" s="69" t="s">
        <v>829</v>
      </c>
      <c r="B186" s="17" t="s">
        <v>138</v>
      </c>
      <c r="C186" s="33" t="s">
        <v>469</v>
      </c>
      <c r="D186" s="568">
        <v>2094</v>
      </c>
      <c r="E186" s="568">
        <v>2297</v>
      </c>
      <c r="F186" s="398">
        <f t="shared" si="26"/>
        <v>109.69436485195799</v>
      </c>
      <c r="G186" s="568">
        <v>2111</v>
      </c>
      <c r="H186" s="568">
        <v>2369</v>
      </c>
      <c r="I186" s="398">
        <f t="shared" si="22"/>
        <v>112.22169587873046</v>
      </c>
      <c r="J186" s="568">
        <v>2038</v>
      </c>
      <c r="K186" s="568">
        <v>2236</v>
      </c>
      <c r="L186" s="398">
        <f t="shared" si="23"/>
        <v>109.71540726202159</v>
      </c>
    </row>
    <row r="187" spans="1:12" x14ac:dyDescent="0.25">
      <c r="A187" s="69" t="s">
        <v>830</v>
      </c>
      <c r="B187" s="17" t="s">
        <v>139</v>
      </c>
      <c r="C187" s="33" t="s">
        <v>464</v>
      </c>
      <c r="D187" s="55">
        <v>75</v>
      </c>
      <c r="E187" s="55">
        <v>84</v>
      </c>
      <c r="F187" s="398">
        <f t="shared" si="26"/>
        <v>112.00000000000001</v>
      </c>
      <c r="G187" s="568">
        <v>77</v>
      </c>
      <c r="H187" s="568">
        <v>82</v>
      </c>
      <c r="I187" s="398">
        <f t="shared" si="22"/>
        <v>106.49350649350649</v>
      </c>
      <c r="J187" s="568">
        <v>77</v>
      </c>
      <c r="K187" s="568">
        <v>80</v>
      </c>
      <c r="L187" s="398">
        <f t="shared" si="23"/>
        <v>103.89610389610388</v>
      </c>
    </row>
    <row r="188" spans="1:12" x14ac:dyDescent="0.25">
      <c r="A188" s="69" t="s">
        <v>831</v>
      </c>
      <c r="B188" s="17" t="s">
        <v>140</v>
      </c>
      <c r="C188" s="33" t="s">
        <v>465</v>
      </c>
      <c r="D188" s="55">
        <v>27</v>
      </c>
      <c r="E188" s="55">
        <v>29</v>
      </c>
      <c r="F188" s="398">
        <f t="shared" si="26"/>
        <v>107.40740740740742</v>
      </c>
      <c r="G188" s="568">
        <v>26</v>
      </c>
      <c r="H188" s="568">
        <v>30</v>
      </c>
      <c r="I188" s="398">
        <f t="shared" si="22"/>
        <v>115.38461538461537</v>
      </c>
      <c r="J188" s="568">
        <v>25</v>
      </c>
      <c r="K188" s="568">
        <v>28</v>
      </c>
      <c r="L188" s="398">
        <f t="shared" si="23"/>
        <v>112.00000000000001</v>
      </c>
    </row>
    <row r="189" spans="1:12" x14ac:dyDescent="0.25">
      <c r="A189" s="69" t="s">
        <v>833</v>
      </c>
      <c r="B189" s="17" t="s">
        <v>142</v>
      </c>
      <c r="C189" s="33" t="s">
        <v>467</v>
      </c>
      <c r="D189" s="568">
        <v>4532</v>
      </c>
      <c r="E189" s="568">
        <v>4650</v>
      </c>
      <c r="F189" s="398">
        <f t="shared" si="26"/>
        <v>102.603706972639</v>
      </c>
      <c r="G189" s="568">
        <v>4559</v>
      </c>
      <c r="H189" s="568">
        <v>4733</v>
      </c>
      <c r="I189" s="398">
        <f t="shared" si="22"/>
        <v>103.81662645316956</v>
      </c>
      <c r="J189" s="568">
        <v>4425</v>
      </c>
      <c r="K189" s="568">
        <v>4437</v>
      </c>
      <c r="L189" s="398">
        <f t="shared" si="23"/>
        <v>100.27118644067797</v>
      </c>
    </row>
    <row r="190" spans="1:12" x14ac:dyDescent="0.25">
      <c r="A190" s="69" t="s">
        <v>834</v>
      </c>
      <c r="B190" s="17" t="s">
        <v>143</v>
      </c>
      <c r="C190" s="33" t="s">
        <v>468</v>
      </c>
      <c r="D190" s="55">
        <v>26</v>
      </c>
      <c r="E190" s="55">
        <v>26</v>
      </c>
      <c r="F190" s="398">
        <f t="shared" si="26"/>
        <v>100</v>
      </c>
      <c r="G190" s="568">
        <v>26</v>
      </c>
      <c r="H190" s="568">
        <v>27</v>
      </c>
      <c r="I190" s="398">
        <f t="shared" si="22"/>
        <v>103.84615384615385</v>
      </c>
      <c r="J190" s="568">
        <v>22</v>
      </c>
      <c r="K190" s="568">
        <v>26</v>
      </c>
      <c r="L190" s="398">
        <f t="shared" si="23"/>
        <v>118.18181818181819</v>
      </c>
    </row>
    <row r="191" spans="1:12" x14ac:dyDescent="0.25">
      <c r="B191" s="91"/>
      <c r="C191" s="91"/>
      <c r="D191" s="55"/>
      <c r="E191" s="55"/>
      <c r="F191" s="398"/>
      <c r="G191" s="575"/>
      <c r="H191" s="568"/>
      <c r="I191" s="398"/>
      <c r="J191" s="568"/>
      <c r="K191" s="568"/>
      <c r="L191" s="398"/>
    </row>
    <row r="192" spans="1:12" ht="25.5" x14ac:dyDescent="0.25">
      <c r="A192" s="34" t="s">
        <v>847</v>
      </c>
      <c r="B192" s="91" t="s">
        <v>170</v>
      </c>
      <c r="C192" s="91" t="s">
        <v>485</v>
      </c>
      <c r="D192" s="564">
        <v>17583</v>
      </c>
      <c r="E192" s="564">
        <v>17614</v>
      </c>
      <c r="F192" s="574">
        <f t="shared" ref="F192:F197" si="27">E192/D192*100</f>
        <v>100.1763066598419</v>
      </c>
      <c r="G192" s="564">
        <v>17474</v>
      </c>
      <c r="H192" s="564">
        <v>17945</v>
      </c>
      <c r="I192" s="574">
        <f t="shared" si="22"/>
        <v>102.69543321506238</v>
      </c>
      <c r="J192" s="564">
        <v>17422</v>
      </c>
      <c r="K192" s="564">
        <v>17368</v>
      </c>
      <c r="L192" s="574">
        <f t="shared" si="23"/>
        <v>99.69004706692688</v>
      </c>
    </row>
    <row r="193" spans="1:12" x14ac:dyDescent="0.25">
      <c r="A193" s="69" t="s">
        <v>829</v>
      </c>
      <c r="B193" s="17" t="s">
        <v>138</v>
      </c>
      <c r="C193" s="33" t="s">
        <v>463</v>
      </c>
      <c r="D193" s="568">
        <v>1683</v>
      </c>
      <c r="E193" s="568">
        <v>1655</v>
      </c>
      <c r="F193" s="398">
        <f t="shared" si="27"/>
        <v>98.336304218657162</v>
      </c>
      <c r="G193" s="568">
        <v>1575</v>
      </c>
      <c r="H193" s="568">
        <v>1892</v>
      </c>
      <c r="I193" s="398">
        <f t="shared" si="22"/>
        <v>120.12698412698413</v>
      </c>
      <c r="J193" s="568">
        <v>1726</v>
      </c>
      <c r="K193" s="568">
        <v>1657</v>
      </c>
      <c r="L193" s="398">
        <f t="shared" si="23"/>
        <v>96.002317497103135</v>
      </c>
    </row>
    <row r="194" spans="1:12" x14ac:dyDescent="0.25">
      <c r="A194" s="69" t="s">
        <v>830</v>
      </c>
      <c r="B194" s="17" t="s">
        <v>139</v>
      </c>
      <c r="C194" s="33" t="s">
        <v>464</v>
      </c>
      <c r="D194" s="55">
        <v>133</v>
      </c>
      <c r="E194" s="55">
        <v>135</v>
      </c>
      <c r="F194" s="398">
        <f t="shared" si="27"/>
        <v>101.50375939849626</v>
      </c>
      <c r="G194" s="568">
        <v>131</v>
      </c>
      <c r="H194" s="568">
        <v>138</v>
      </c>
      <c r="I194" s="398">
        <f t="shared" si="22"/>
        <v>105.34351145038168</v>
      </c>
      <c r="J194" s="568">
        <v>120</v>
      </c>
      <c r="K194" s="568">
        <v>130</v>
      </c>
      <c r="L194" s="398">
        <f t="shared" si="23"/>
        <v>108.33333333333333</v>
      </c>
    </row>
    <row r="195" spans="1:12" x14ac:dyDescent="0.25">
      <c r="A195" s="69" t="s">
        <v>831</v>
      </c>
      <c r="B195" s="17" t="s">
        <v>140</v>
      </c>
      <c r="C195" s="33" t="s">
        <v>465</v>
      </c>
      <c r="D195" s="55">
        <v>64</v>
      </c>
      <c r="E195" s="55">
        <v>75</v>
      </c>
      <c r="F195" s="398">
        <f t="shared" si="27"/>
        <v>117.1875</v>
      </c>
      <c r="G195" s="568">
        <v>76</v>
      </c>
      <c r="H195" s="568">
        <v>73</v>
      </c>
      <c r="I195" s="398">
        <f t="shared" si="22"/>
        <v>96.05263157894737</v>
      </c>
      <c r="J195" s="568">
        <v>65</v>
      </c>
      <c r="K195" s="568">
        <v>77</v>
      </c>
      <c r="L195" s="398">
        <f t="shared" si="23"/>
        <v>118.46153846153847</v>
      </c>
    </row>
    <row r="196" spans="1:12" x14ac:dyDescent="0.25">
      <c r="A196" s="69" t="s">
        <v>833</v>
      </c>
      <c r="B196" s="17" t="s">
        <v>142</v>
      </c>
      <c r="C196" s="33" t="s">
        <v>467</v>
      </c>
      <c r="D196" s="568">
        <v>15470</v>
      </c>
      <c r="E196" s="568">
        <v>15512</v>
      </c>
      <c r="F196" s="398">
        <f t="shared" si="27"/>
        <v>100.27149321266968</v>
      </c>
      <c r="G196" s="568">
        <v>15444</v>
      </c>
      <c r="H196" s="568">
        <v>15594</v>
      </c>
      <c r="I196" s="398">
        <f t="shared" si="22"/>
        <v>100.97125097125097</v>
      </c>
      <c r="J196" s="568">
        <v>15287</v>
      </c>
      <c r="K196" s="568">
        <v>15269</v>
      </c>
      <c r="L196" s="398">
        <f t="shared" si="23"/>
        <v>99.882252894616343</v>
      </c>
    </row>
    <row r="197" spans="1:12" x14ac:dyDescent="0.25">
      <c r="A197" s="69" t="s">
        <v>834</v>
      </c>
      <c r="B197" s="17" t="s">
        <v>143</v>
      </c>
      <c r="C197" s="33" t="s">
        <v>468</v>
      </c>
      <c r="D197" s="55">
        <v>233</v>
      </c>
      <c r="E197" s="55">
        <v>237</v>
      </c>
      <c r="F197" s="398">
        <f t="shared" si="27"/>
        <v>101.71673819742489</v>
      </c>
      <c r="G197" s="568">
        <v>248</v>
      </c>
      <c r="H197" s="568">
        <v>248</v>
      </c>
      <c r="I197" s="398">
        <f t="shared" si="22"/>
        <v>100</v>
      </c>
      <c r="J197" s="568">
        <v>224</v>
      </c>
      <c r="K197" s="568">
        <v>235</v>
      </c>
      <c r="L197" s="398">
        <f t="shared" si="23"/>
        <v>104.91071428571428</v>
      </c>
    </row>
    <row r="198" spans="1:12" x14ac:dyDescent="0.25">
      <c r="B198" s="17"/>
      <c r="C198" s="17"/>
      <c r="D198" s="55"/>
      <c r="E198" s="55"/>
      <c r="F198" s="398"/>
      <c r="G198" s="575"/>
      <c r="H198" s="568"/>
      <c r="I198" s="398"/>
      <c r="J198" s="568"/>
      <c r="K198" s="568"/>
      <c r="L198" s="398"/>
    </row>
    <row r="199" spans="1:12" ht="25.5" x14ac:dyDescent="0.25">
      <c r="A199" s="68" t="s">
        <v>855</v>
      </c>
      <c r="B199" s="91" t="s">
        <v>841</v>
      </c>
      <c r="C199" s="91" t="s">
        <v>486</v>
      </c>
      <c r="D199" s="149"/>
      <c r="E199" s="149"/>
      <c r="F199" s="574"/>
      <c r="G199" s="564">
        <v>4132</v>
      </c>
      <c r="H199" s="564">
        <v>4491</v>
      </c>
      <c r="I199" s="574">
        <f t="shared" si="22"/>
        <v>108.68828654404648</v>
      </c>
      <c r="J199" s="564">
        <v>4115</v>
      </c>
      <c r="K199" s="564">
        <v>4106</v>
      </c>
      <c r="L199" s="574">
        <f t="shared" si="23"/>
        <v>99.781287970838392</v>
      </c>
    </row>
    <row r="200" spans="1:12" x14ac:dyDescent="0.25">
      <c r="A200" s="69" t="s">
        <v>829</v>
      </c>
      <c r="B200" s="17" t="s">
        <v>138</v>
      </c>
      <c r="C200" s="33" t="s">
        <v>463</v>
      </c>
      <c r="D200" s="564">
        <v>4146</v>
      </c>
      <c r="E200" s="564">
        <v>4270</v>
      </c>
      <c r="F200" s="574">
        <f t="shared" ref="F200:F204" si="28">E200/D200*100</f>
        <v>102.99083453931502</v>
      </c>
      <c r="G200" s="568">
        <v>695</v>
      </c>
      <c r="H200" s="568">
        <v>924</v>
      </c>
      <c r="I200" s="398">
        <f t="shared" si="22"/>
        <v>132.9496402877698</v>
      </c>
      <c r="J200" s="568">
        <v>777</v>
      </c>
      <c r="K200" s="568">
        <v>750</v>
      </c>
      <c r="L200" s="398">
        <f t="shared" si="23"/>
        <v>96.525096525096515</v>
      </c>
    </row>
    <row r="201" spans="1:12" x14ac:dyDescent="0.25">
      <c r="A201" s="69" t="s">
        <v>830</v>
      </c>
      <c r="B201" s="17" t="s">
        <v>139</v>
      </c>
      <c r="C201" s="33" t="s">
        <v>464</v>
      </c>
      <c r="D201" s="55">
        <v>732</v>
      </c>
      <c r="E201" s="55">
        <v>763</v>
      </c>
      <c r="F201" s="398">
        <f t="shared" si="28"/>
        <v>104.23497267759562</v>
      </c>
      <c r="G201" s="568">
        <v>45</v>
      </c>
      <c r="H201" s="568">
        <v>56</v>
      </c>
      <c r="I201" s="398">
        <f t="shared" si="22"/>
        <v>124.44444444444444</v>
      </c>
      <c r="J201" s="568">
        <v>47</v>
      </c>
      <c r="K201" s="568">
        <v>50</v>
      </c>
      <c r="L201" s="398">
        <f t="shared" si="23"/>
        <v>106.38297872340425</v>
      </c>
    </row>
    <row r="202" spans="1:12" x14ac:dyDescent="0.25">
      <c r="A202" s="69" t="s">
        <v>831</v>
      </c>
      <c r="B202" s="17" t="s">
        <v>140</v>
      </c>
      <c r="C202" s="33" t="s">
        <v>465</v>
      </c>
      <c r="D202" s="55">
        <v>45</v>
      </c>
      <c r="E202" s="55">
        <v>56</v>
      </c>
      <c r="F202" s="398">
        <f t="shared" si="28"/>
        <v>124.44444444444444</v>
      </c>
      <c r="G202" s="568">
        <v>34</v>
      </c>
      <c r="H202" s="568">
        <v>34</v>
      </c>
      <c r="I202" s="398">
        <f t="shared" si="22"/>
        <v>100</v>
      </c>
      <c r="J202" s="568">
        <v>35</v>
      </c>
      <c r="K202" s="568">
        <v>33</v>
      </c>
      <c r="L202" s="398">
        <f t="shared" si="23"/>
        <v>94.285714285714278</v>
      </c>
    </row>
    <row r="203" spans="1:12" x14ac:dyDescent="0.25">
      <c r="A203" s="69" t="s">
        <v>833</v>
      </c>
      <c r="B203" s="17" t="s">
        <v>142</v>
      </c>
      <c r="C203" s="33" t="s">
        <v>467</v>
      </c>
      <c r="D203" s="55">
        <v>35</v>
      </c>
      <c r="E203" s="55">
        <v>35</v>
      </c>
      <c r="F203" s="398">
        <f t="shared" si="28"/>
        <v>100</v>
      </c>
      <c r="G203" s="568">
        <v>3332</v>
      </c>
      <c r="H203" s="568">
        <v>3444</v>
      </c>
      <c r="I203" s="398">
        <f t="shared" si="22"/>
        <v>103.36134453781514</v>
      </c>
      <c r="J203" s="568">
        <v>3232</v>
      </c>
      <c r="K203" s="568">
        <v>3247</v>
      </c>
      <c r="L203" s="398">
        <f t="shared" si="23"/>
        <v>100.46410891089108</v>
      </c>
    </row>
    <row r="204" spans="1:12" x14ac:dyDescent="0.25">
      <c r="A204" s="69" t="s">
        <v>834</v>
      </c>
      <c r="B204" s="17" t="s">
        <v>143</v>
      </c>
      <c r="C204" s="33" t="s">
        <v>468</v>
      </c>
      <c r="D204" s="568">
        <v>3308</v>
      </c>
      <c r="E204" s="568">
        <v>3387</v>
      </c>
      <c r="F204" s="398">
        <f t="shared" si="28"/>
        <v>102.38814993954051</v>
      </c>
      <c r="G204" s="568">
        <v>26</v>
      </c>
      <c r="H204" s="568">
        <v>33</v>
      </c>
      <c r="I204" s="398">
        <f t="shared" si="22"/>
        <v>126.92307692307692</v>
      </c>
      <c r="J204" s="568">
        <v>24</v>
      </c>
      <c r="K204" s="568">
        <v>26</v>
      </c>
      <c r="L204" s="398">
        <f t="shared" si="23"/>
        <v>108.33333333333333</v>
      </c>
    </row>
    <row r="205" spans="1:12" x14ac:dyDescent="0.25">
      <c r="B205" s="91"/>
      <c r="C205" s="91"/>
      <c r="D205" s="55"/>
      <c r="E205" s="55"/>
      <c r="F205" s="398"/>
      <c r="G205" s="575"/>
      <c r="H205" s="568"/>
      <c r="I205" s="398"/>
      <c r="J205" s="568"/>
      <c r="K205" s="575"/>
      <c r="L205" s="398"/>
    </row>
    <row r="206" spans="1:12" ht="38.25" x14ac:dyDescent="0.25">
      <c r="A206" s="34" t="s">
        <v>854</v>
      </c>
      <c r="B206" s="91" t="s">
        <v>487</v>
      </c>
      <c r="C206" s="91" t="s">
        <v>488</v>
      </c>
      <c r="D206" s="564">
        <v>2774</v>
      </c>
      <c r="E206" s="564">
        <v>2414</v>
      </c>
      <c r="F206" s="574">
        <f>E206/D206*100</f>
        <v>87.022350396539295</v>
      </c>
      <c r="G206" s="564">
        <v>2679</v>
      </c>
      <c r="H206" s="564">
        <v>2466</v>
      </c>
      <c r="I206" s="574">
        <f t="shared" si="22"/>
        <v>92.049272116461367</v>
      </c>
      <c r="J206" s="564">
        <v>2753</v>
      </c>
      <c r="K206" s="564">
        <v>2693</v>
      </c>
      <c r="L206" s="574">
        <f t="shared" si="23"/>
        <v>97.820559389756639</v>
      </c>
    </row>
    <row r="207" spans="1:12" x14ac:dyDescent="0.25">
      <c r="A207" s="69" t="s">
        <v>829</v>
      </c>
      <c r="B207" s="17" t="s">
        <v>138</v>
      </c>
      <c r="C207" s="33" t="s">
        <v>463</v>
      </c>
      <c r="D207" s="568">
        <v>1309</v>
      </c>
      <c r="E207" s="568">
        <v>1075</v>
      </c>
      <c r="F207" s="398">
        <f>E207/D207*100</f>
        <v>82.123758594346825</v>
      </c>
      <c r="G207" s="568">
        <v>1216</v>
      </c>
      <c r="H207" s="568">
        <v>1108</v>
      </c>
      <c r="I207" s="398">
        <f t="shared" si="22"/>
        <v>91.118421052631575</v>
      </c>
      <c r="J207" s="568">
        <v>1328</v>
      </c>
      <c r="K207" s="568">
        <v>1203</v>
      </c>
      <c r="L207" s="398">
        <f t="shared" si="23"/>
        <v>90.587349397590373</v>
      </c>
    </row>
    <row r="208" spans="1:12" x14ac:dyDescent="0.25">
      <c r="A208" s="69" t="s">
        <v>830</v>
      </c>
      <c r="B208" s="17" t="s">
        <v>139</v>
      </c>
      <c r="C208" s="33" t="s">
        <v>464</v>
      </c>
      <c r="D208" s="55">
        <v>846</v>
      </c>
      <c r="E208" s="55">
        <v>754</v>
      </c>
      <c r="F208" s="398">
        <f>E208/D208*100</f>
        <v>89.12529550827422</v>
      </c>
      <c r="G208" s="568">
        <v>869</v>
      </c>
      <c r="H208" s="568">
        <v>771</v>
      </c>
      <c r="I208" s="398">
        <f t="shared" si="22"/>
        <v>88.722669735327969</v>
      </c>
      <c r="J208" s="568">
        <v>828</v>
      </c>
      <c r="K208" s="568">
        <v>873</v>
      </c>
      <c r="L208" s="398">
        <f t="shared" si="23"/>
        <v>105.43478260869566</v>
      </c>
    </row>
    <row r="209" spans="1:12" x14ac:dyDescent="0.25">
      <c r="A209" s="69" t="s">
        <v>831</v>
      </c>
      <c r="B209" s="17" t="s">
        <v>140</v>
      </c>
      <c r="C209" s="33" t="s">
        <v>465</v>
      </c>
      <c r="D209" s="55">
        <v>302</v>
      </c>
      <c r="E209" s="55">
        <v>301</v>
      </c>
      <c r="F209" s="398">
        <f>E209/D209*100</f>
        <v>99.668874172185426</v>
      </c>
      <c r="G209" s="568">
        <v>300</v>
      </c>
      <c r="H209" s="568">
        <v>303</v>
      </c>
      <c r="I209" s="398">
        <f t="shared" si="22"/>
        <v>101</v>
      </c>
      <c r="J209" s="568">
        <v>279</v>
      </c>
      <c r="K209" s="568">
        <v>320</v>
      </c>
      <c r="L209" s="398">
        <f t="shared" si="23"/>
        <v>114.6953405017921</v>
      </c>
    </row>
    <row r="210" spans="1:12" x14ac:dyDescent="0.25">
      <c r="A210" s="69" t="s">
        <v>833</v>
      </c>
      <c r="B210" s="17" t="s">
        <v>142</v>
      </c>
      <c r="C210" s="33" t="s">
        <v>467</v>
      </c>
      <c r="D210" s="55">
        <v>0</v>
      </c>
      <c r="E210" s="55">
        <v>0</v>
      </c>
      <c r="F210" s="398"/>
      <c r="G210" s="568">
        <v>0</v>
      </c>
      <c r="H210" s="568">
        <v>0</v>
      </c>
      <c r="I210" s="398">
        <v>0</v>
      </c>
      <c r="J210" s="568">
        <v>0</v>
      </c>
      <c r="K210" s="568">
        <v>0</v>
      </c>
      <c r="L210" s="398">
        <v>0</v>
      </c>
    </row>
    <row r="211" spans="1:12" x14ac:dyDescent="0.25">
      <c r="A211" s="69" t="s">
        <v>834</v>
      </c>
      <c r="B211" s="128" t="s">
        <v>143</v>
      </c>
      <c r="C211" s="33" t="s">
        <v>468</v>
      </c>
      <c r="D211" s="55">
        <v>317</v>
      </c>
      <c r="E211" s="55">
        <v>284</v>
      </c>
      <c r="F211" s="398">
        <f>E211/D211*100</f>
        <v>89.589905362776022</v>
      </c>
      <c r="G211" s="568">
        <v>294</v>
      </c>
      <c r="H211" s="568">
        <v>284</v>
      </c>
      <c r="I211" s="398">
        <f t="shared" si="22"/>
        <v>96.598639455782305</v>
      </c>
      <c r="J211" s="568">
        <v>318</v>
      </c>
      <c r="K211" s="568">
        <v>297</v>
      </c>
      <c r="L211" s="398">
        <f t="shared" si="23"/>
        <v>93.396226415094347</v>
      </c>
    </row>
    <row r="212" spans="1:12" x14ac:dyDescent="0.25">
      <c r="B212" s="91"/>
      <c r="C212" s="91"/>
      <c r="D212" s="55"/>
      <c r="E212" s="55"/>
      <c r="F212" s="398"/>
      <c r="G212" s="575"/>
      <c r="H212" s="568"/>
      <c r="I212" s="398"/>
      <c r="J212" s="568"/>
      <c r="K212" s="568"/>
      <c r="L212" s="398"/>
    </row>
    <row r="213" spans="1:12" x14ac:dyDescent="0.25">
      <c r="A213" s="68" t="s">
        <v>853</v>
      </c>
      <c r="B213" s="91" t="s">
        <v>151</v>
      </c>
      <c r="C213" s="91" t="s">
        <v>489</v>
      </c>
      <c r="D213" s="564">
        <v>8351</v>
      </c>
      <c r="E213" s="564">
        <v>8612</v>
      </c>
      <c r="F213" s="574">
        <f t="shared" ref="F213:F218" si="29">E213/D213*100</f>
        <v>103.12537420668184</v>
      </c>
      <c r="G213" s="564">
        <v>8439</v>
      </c>
      <c r="H213" s="564">
        <v>8782</v>
      </c>
      <c r="I213" s="574">
        <f t="shared" si="22"/>
        <v>104.0644626140538</v>
      </c>
      <c r="J213" s="564">
        <v>8230</v>
      </c>
      <c r="K213" s="564">
        <v>8415</v>
      </c>
      <c r="L213" s="574">
        <f t="shared" si="23"/>
        <v>102.24787363304981</v>
      </c>
    </row>
    <row r="214" spans="1:12" x14ac:dyDescent="0.25">
      <c r="A214" s="69" t="s">
        <v>829</v>
      </c>
      <c r="B214" s="17" t="s">
        <v>138</v>
      </c>
      <c r="C214" s="33" t="s">
        <v>463</v>
      </c>
      <c r="D214" s="568">
        <v>2128</v>
      </c>
      <c r="E214" s="568">
        <v>2280</v>
      </c>
      <c r="F214" s="398">
        <f t="shared" si="29"/>
        <v>107.14285714285714</v>
      </c>
      <c r="G214" s="568">
        <v>2151</v>
      </c>
      <c r="H214" s="568">
        <v>2376</v>
      </c>
      <c r="I214" s="398">
        <f t="shared" si="22"/>
        <v>110.46025104602511</v>
      </c>
      <c r="J214" s="568">
        <v>2102</v>
      </c>
      <c r="K214" s="568">
        <v>2204</v>
      </c>
      <c r="L214" s="398">
        <f t="shared" si="23"/>
        <v>104.85252140818268</v>
      </c>
    </row>
    <row r="215" spans="1:12" x14ac:dyDescent="0.25">
      <c r="A215" s="69" t="s">
        <v>830</v>
      </c>
      <c r="B215" s="17" t="s">
        <v>139</v>
      </c>
      <c r="C215" s="33" t="s">
        <v>464</v>
      </c>
      <c r="D215" s="568">
        <v>2419</v>
      </c>
      <c r="E215" s="568">
        <v>2457</v>
      </c>
      <c r="F215" s="398">
        <f t="shared" si="29"/>
        <v>101.57089706490285</v>
      </c>
      <c r="G215" s="568">
        <v>2425</v>
      </c>
      <c r="H215" s="568">
        <v>2450</v>
      </c>
      <c r="I215" s="398">
        <f t="shared" si="22"/>
        <v>101.03092783505154</v>
      </c>
      <c r="J215" s="568">
        <v>2342</v>
      </c>
      <c r="K215" s="568">
        <v>2441</v>
      </c>
      <c r="L215" s="398">
        <f t="shared" si="23"/>
        <v>104.2271562766866</v>
      </c>
    </row>
    <row r="216" spans="1:12" x14ac:dyDescent="0.25">
      <c r="A216" s="69" t="s">
        <v>831</v>
      </c>
      <c r="B216" s="17" t="s">
        <v>140</v>
      </c>
      <c r="C216" s="33" t="s">
        <v>465</v>
      </c>
      <c r="D216" s="55">
        <v>941</v>
      </c>
      <c r="E216" s="55">
        <v>969</v>
      </c>
      <c r="F216" s="398">
        <f t="shared" si="29"/>
        <v>102.97555791710946</v>
      </c>
      <c r="G216" s="568">
        <v>965</v>
      </c>
      <c r="H216" s="568">
        <v>987</v>
      </c>
      <c r="I216" s="398">
        <f t="shared" si="22"/>
        <v>102.27979274611398</v>
      </c>
      <c r="J216" s="568">
        <v>966</v>
      </c>
      <c r="K216" s="568">
        <v>965</v>
      </c>
      <c r="L216" s="398">
        <f t="shared" si="23"/>
        <v>99.896480331262936</v>
      </c>
    </row>
    <row r="217" spans="1:12" x14ac:dyDescent="0.25">
      <c r="A217" s="69" t="s">
        <v>833</v>
      </c>
      <c r="B217" s="17" t="s">
        <v>142</v>
      </c>
      <c r="C217" s="33" t="s">
        <v>467</v>
      </c>
      <c r="D217" s="568">
        <v>2694</v>
      </c>
      <c r="E217" s="568">
        <v>2745</v>
      </c>
      <c r="F217" s="398">
        <f t="shared" si="29"/>
        <v>101.89309576837418</v>
      </c>
      <c r="G217" s="568">
        <v>2728</v>
      </c>
      <c r="H217" s="568">
        <v>2806</v>
      </c>
      <c r="I217" s="398">
        <f t="shared" si="22"/>
        <v>102.85923753665689</v>
      </c>
      <c r="J217" s="568">
        <v>2646</v>
      </c>
      <c r="K217" s="568">
        <v>2644</v>
      </c>
      <c r="L217" s="398">
        <f t="shared" si="23"/>
        <v>99.924414210128504</v>
      </c>
    </row>
    <row r="218" spans="1:12" x14ac:dyDescent="0.25">
      <c r="A218" s="69" t="s">
        <v>834</v>
      </c>
      <c r="B218" s="17" t="s">
        <v>143</v>
      </c>
      <c r="C218" s="33" t="s">
        <v>468</v>
      </c>
      <c r="D218" s="55">
        <v>169</v>
      </c>
      <c r="E218" s="55">
        <v>161</v>
      </c>
      <c r="F218" s="398">
        <f t="shared" si="29"/>
        <v>95.26627218934911</v>
      </c>
      <c r="G218" s="568">
        <v>170</v>
      </c>
      <c r="H218" s="568">
        <v>163</v>
      </c>
      <c r="I218" s="398">
        <f t="shared" si="22"/>
        <v>95.882352941176478</v>
      </c>
      <c r="J218" s="568">
        <v>174</v>
      </c>
      <c r="K218" s="568">
        <v>161</v>
      </c>
      <c r="L218" s="398">
        <f t="shared" si="23"/>
        <v>92.52873563218391</v>
      </c>
    </row>
    <row r="219" spans="1:12" x14ac:dyDescent="0.25">
      <c r="B219" s="17"/>
      <c r="C219" s="17"/>
      <c r="D219" s="55"/>
      <c r="E219" s="55"/>
      <c r="F219" s="398"/>
      <c r="G219" s="575"/>
      <c r="H219" s="568"/>
      <c r="I219" s="398"/>
      <c r="J219" s="568"/>
      <c r="K219" s="568"/>
      <c r="L219" s="575"/>
    </row>
    <row r="220" spans="1:12" ht="38.25" x14ac:dyDescent="0.25">
      <c r="A220" s="68" t="s">
        <v>852</v>
      </c>
      <c r="B220" s="91" t="s">
        <v>490</v>
      </c>
      <c r="C220" s="91" t="s">
        <v>491</v>
      </c>
      <c r="D220" s="564">
        <v>5999</v>
      </c>
      <c r="E220" s="564">
        <v>6004</v>
      </c>
      <c r="F220" s="574">
        <f>E220/D220*100</f>
        <v>100.08334722453742</v>
      </c>
      <c r="G220" s="564">
        <v>6017</v>
      </c>
      <c r="H220" s="564">
        <v>5986</v>
      </c>
      <c r="I220" s="574">
        <f t="shared" si="22"/>
        <v>99.484793086255607</v>
      </c>
      <c r="J220" s="564">
        <v>6005</v>
      </c>
      <c r="K220" s="564">
        <v>5928</v>
      </c>
      <c r="L220" s="574">
        <f t="shared" si="23"/>
        <v>98.717735220649459</v>
      </c>
    </row>
    <row r="221" spans="1:12" x14ac:dyDescent="0.25">
      <c r="A221" s="69" t="s">
        <v>829</v>
      </c>
      <c r="B221" s="17" t="s">
        <v>138</v>
      </c>
      <c r="C221" s="33" t="s">
        <v>463</v>
      </c>
      <c r="D221" s="55">
        <v>476</v>
      </c>
      <c r="E221" s="55">
        <v>502</v>
      </c>
      <c r="F221" s="398">
        <f t="shared" ref="F221:F225" si="30">E221/D221*100</f>
        <v>105.46218487394958</v>
      </c>
      <c r="G221" s="568">
        <v>483</v>
      </c>
      <c r="H221" s="568">
        <v>531</v>
      </c>
      <c r="I221" s="398">
        <f t="shared" si="22"/>
        <v>109.93788819875776</v>
      </c>
      <c r="J221" s="568">
        <v>489</v>
      </c>
      <c r="K221" s="568">
        <v>500</v>
      </c>
      <c r="L221" s="398">
        <f t="shared" si="23"/>
        <v>102.24948875255623</v>
      </c>
    </row>
    <row r="222" spans="1:12" x14ac:dyDescent="0.25">
      <c r="A222" s="69" t="s">
        <v>830</v>
      </c>
      <c r="B222" s="17" t="s">
        <v>139</v>
      </c>
      <c r="C222" s="33" t="s">
        <v>464</v>
      </c>
      <c r="D222" s="55">
        <v>127</v>
      </c>
      <c r="E222" s="55">
        <v>142</v>
      </c>
      <c r="F222" s="398">
        <f t="shared" si="30"/>
        <v>111.81102362204724</v>
      </c>
      <c r="G222" s="568">
        <v>127</v>
      </c>
      <c r="H222" s="568">
        <v>148</v>
      </c>
      <c r="I222" s="398">
        <f t="shared" si="22"/>
        <v>116.53543307086613</v>
      </c>
      <c r="J222" s="568">
        <v>121</v>
      </c>
      <c r="K222" s="568">
        <v>136</v>
      </c>
      <c r="L222" s="398">
        <f t="shared" si="23"/>
        <v>112.39669421487604</v>
      </c>
    </row>
    <row r="223" spans="1:12" x14ac:dyDescent="0.25">
      <c r="A223" s="69" t="s">
        <v>831</v>
      </c>
      <c r="B223" s="17" t="s">
        <v>140</v>
      </c>
      <c r="C223" s="33" t="s">
        <v>465</v>
      </c>
      <c r="D223" s="55">
        <v>229</v>
      </c>
      <c r="E223" s="55">
        <v>218</v>
      </c>
      <c r="F223" s="398">
        <f t="shared" si="30"/>
        <v>95.196506550218345</v>
      </c>
      <c r="G223" s="568">
        <v>219</v>
      </c>
      <c r="H223" s="568">
        <v>216</v>
      </c>
      <c r="I223" s="398">
        <f t="shared" si="22"/>
        <v>98.630136986301366</v>
      </c>
      <c r="J223" s="568">
        <v>234</v>
      </c>
      <c r="K223" s="568">
        <v>219</v>
      </c>
      <c r="L223" s="398">
        <f t="shared" si="23"/>
        <v>93.589743589743591</v>
      </c>
    </row>
    <row r="224" spans="1:12" x14ac:dyDescent="0.25">
      <c r="A224" s="69" t="s">
        <v>833</v>
      </c>
      <c r="B224" s="17" t="s">
        <v>142</v>
      </c>
      <c r="C224" s="33" t="s">
        <v>467</v>
      </c>
      <c r="D224" s="568">
        <v>3827</v>
      </c>
      <c r="E224" s="568">
        <v>3808</v>
      </c>
      <c r="F224" s="398">
        <f t="shared" si="30"/>
        <v>99.503527567285076</v>
      </c>
      <c r="G224" s="568">
        <v>3847</v>
      </c>
      <c r="H224" s="568">
        <v>3755</v>
      </c>
      <c r="I224" s="398">
        <f t="shared" si="22"/>
        <v>97.608526124252663</v>
      </c>
      <c r="J224" s="568">
        <v>3821</v>
      </c>
      <c r="K224" s="568">
        <v>3737</v>
      </c>
      <c r="L224" s="398">
        <f t="shared" si="23"/>
        <v>97.801622611881712</v>
      </c>
    </row>
    <row r="225" spans="1:12" x14ac:dyDescent="0.25">
      <c r="A225" s="69" t="s">
        <v>834</v>
      </c>
      <c r="B225" s="17" t="s">
        <v>143</v>
      </c>
      <c r="C225" s="33" t="s">
        <v>468</v>
      </c>
      <c r="D225" s="568">
        <v>1340</v>
      </c>
      <c r="E225" s="568">
        <v>1334</v>
      </c>
      <c r="F225" s="398">
        <f t="shared" si="30"/>
        <v>99.552238805970148</v>
      </c>
      <c r="G225" s="568">
        <v>1341</v>
      </c>
      <c r="H225" s="568">
        <v>1336</v>
      </c>
      <c r="I225" s="398">
        <f t="shared" si="22"/>
        <v>99.627143922445939</v>
      </c>
      <c r="J225" s="568">
        <v>1340</v>
      </c>
      <c r="K225" s="568">
        <v>1336</v>
      </c>
      <c r="L225" s="398">
        <f t="shared" si="23"/>
        <v>99.701492537313428</v>
      </c>
    </row>
    <row r="226" spans="1:12" x14ac:dyDescent="0.25">
      <c r="B226" s="17"/>
      <c r="C226" s="17"/>
      <c r="D226" s="568"/>
      <c r="E226" s="55"/>
      <c r="F226" s="398"/>
      <c r="G226" s="575"/>
      <c r="H226" s="568"/>
      <c r="I226" s="398"/>
      <c r="J226" s="568"/>
      <c r="K226" s="568"/>
      <c r="L226" s="398"/>
    </row>
    <row r="227" spans="1:12" ht="34.15" customHeight="1" x14ac:dyDescent="0.25">
      <c r="A227" s="34" t="s">
        <v>851</v>
      </c>
      <c r="B227" s="91" t="s">
        <v>152</v>
      </c>
      <c r="C227" s="91" t="s">
        <v>492</v>
      </c>
      <c r="D227" s="564">
        <v>4566</v>
      </c>
      <c r="E227" s="564">
        <v>4500</v>
      </c>
      <c r="F227" s="574">
        <f t="shared" ref="F227:F239" si="31">E227/D227*100</f>
        <v>98.554533508541397</v>
      </c>
      <c r="G227" s="564">
        <v>4546</v>
      </c>
      <c r="H227" s="564">
        <v>4558</v>
      </c>
      <c r="I227" s="574">
        <f t="shared" si="22"/>
        <v>100.26396832380114</v>
      </c>
      <c r="J227" s="564">
        <v>4533</v>
      </c>
      <c r="K227" s="564">
        <v>4409</v>
      </c>
      <c r="L227" s="574">
        <f t="shared" si="23"/>
        <v>97.264504742995811</v>
      </c>
    </row>
    <row r="228" spans="1:12" x14ac:dyDescent="0.25">
      <c r="A228" s="69" t="s">
        <v>829</v>
      </c>
      <c r="B228" s="17" t="s">
        <v>138</v>
      </c>
      <c r="C228" s="33" t="s">
        <v>463</v>
      </c>
      <c r="D228" s="55">
        <v>429</v>
      </c>
      <c r="E228" s="55">
        <v>453</v>
      </c>
      <c r="F228" s="398">
        <f t="shared" si="31"/>
        <v>105.5944055944056</v>
      </c>
      <c r="G228" s="568">
        <v>425</v>
      </c>
      <c r="H228" s="568">
        <v>485</v>
      </c>
      <c r="I228" s="398">
        <f t="shared" ref="I228:I246" si="32">H228/G228*100</f>
        <v>114.11764705882352</v>
      </c>
      <c r="J228" s="568">
        <v>407</v>
      </c>
      <c r="K228" s="568">
        <v>433</v>
      </c>
      <c r="L228" s="398">
        <f t="shared" ref="L228:L246" si="33">K228/J228*100</f>
        <v>106.38820638820638</v>
      </c>
    </row>
    <row r="229" spans="1:12" x14ac:dyDescent="0.25">
      <c r="A229" s="69" t="s">
        <v>830</v>
      </c>
      <c r="B229" s="17" t="s">
        <v>139</v>
      </c>
      <c r="C229" s="33" t="s">
        <v>464</v>
      </c>
      <c r="D229" s="55">
        <v>85</v>
      </c>
      <c r="E229" s="55">
        <v>80</v>
      </c>
      <c r="F229" s="398">
        <f t="shared" si="31"/>
        <v>94.117647058823522</v>
      </c>
      <c r="G229" s="568">
        <v>82</v>
      </c>
      <c r="H229" s="568">
        <v>82</v>
      </c>
      <c r="I229" s="398">
        <f t="shared" si="32"/>
        <v>100</v>
      </c>
      <c r="J229" s="568">
        <v>88</v>
      </c>
      <c r="K229" s="568">
        <v>81</v>
      </c>
      <c r="L229" s="398">
        <f t="shared" si="33"/>
        <v>92.045454545454547</v>
      </c>
    </row>
    <row r="230" spans="1:12" x14ac:dyDescent="0.25">
      <c r="A230" s="69" t="s">
        <v>831</v>
      </c>
      <c r="B230" s="17" t="s">
        <v>140</v>
      </c>
      <c r="C230" s="33" t="s">
        <v>465</v>
      </c>
      <c r="D230" s="55">
        <v>41</v>
      </c>
      <c r="E230" s="55">
        <v>41</v>
      </c>
      <c r="F230" s="398">
        <f t="shared" si="31"/>
        <v>100</v>
      </c>
      <c r="G230" s="568">
        <v>40</v>
      </c>
      <c r="H230" s="568">
        <v>41</v>
      </c>
      <c r="I230" s="398">
        <f t="shared" si="32"/>
        <v>102.49999999999999</v>
      </c>
      <c r="J230" s="568">
        <v>42</v>
      </c>
      <c r="K230" s="568">
        <v>41</v>
      </c>
      <c r="L230" s="398">
        <f t="shared" si="33"/>
        <v>97.61904761904762</v>
      </c>
    </row>
    <row r="231" spans="1:12" x14ac:dyDescent="0.25">
      <c r="A231" s="69" t="s">
        <v>833</v>
      </c>
      <c r="B231" s="17" t="s">
        <v>142</v>
      </c>
      <c r="C231" s="33" t="s">
        <v>467</v>
      </c>
      <c r="D231" s="568">
        <v>2694</v>
      </c>
      <c r="E231" s="568">
        <v>2671</v>
      </c>
      <c r="F231" s="398">
        <f t="shared" si="31"/>
        <v>99.14625092798812</v>
      </c>
      <c r="G231" s="568">
        <v>2681</v>
      </c>
      <c r="H231" s="568">
        <v>2710</v>
      </c>
      <c r="I231" s="398">
        <f t="shared" si="32"/>
        <v>101.0816859380828</v>
      </c>
      <c r="J231" s="568">
        <v>2674</v>
      </c>
      <c r="K231" s="568">
        <v>2595</v>
      </c>
      <c r="L231" s="398">
        <f t="shared" si="33"/>
        <v>97.045624532535527</v>
      </c>
    </row>
    <row r="232" spans="1:12" x14ac:dyDescent="0.25">
      <c r="A232" s="69" t="s">
        <v>834</v>
      </c>
      <c r="B232" s="17" t="s">
        <v>143</v>
      </c>
      <c r="C232" s="33" t="s">
        <v>468</v>
      </c>
      <c r="D232" s="568">
        <v>1317</v>
      </c>
      <c r="E232" s="568">
        <v>1255</v>
      </c>
      <c r="F232" s="398">
        <f t="shared" si="31"/>
        <v>95.292331055429003</v>
      </c>
      <c r="G232" s="568">
        <v>1318</v>
      </c>
      <c r="H232" s="568">
        <v>1240</v>
      </c>
      <c r="I232" s="398">
        <f t="shared" si="32"/>
        <v>94.08194233687405</v>
      </c>
      <c r="J232" s="568">
        <v>1322</v>
      </c>
      <c r="K232" s="568">
        <v>1259</v>
      </c>
      <c r="L232" s="398">
        <f t="shared" si="33"/>
        <v>95.234493192133129</v>
      </c>
    </row>
    <row r="233" spans="1:12" x14ac:dyDescent="0.25">
      <c r="B233" s="17"/>
      <c r="C233" s="17"/>
      <c r="D233" s="568"/>
      <c r="E233" s="568"/>
      <c r="F233" s="398"/>
      <c r="G233" s="575"/>
      <c r="H233" s="568"/>
      <c r="I233" s="398"/>
      <c r="J233" s="568"/>
      <c r="K233" s="568"/>
      <c r="L233" s="398"/>
    </row>
    <row r="234" spans="1:12" ht="25.5" x14ac:dyDescent="0.25">
      <c r="A234" s="68" t="s">
        <v>850</v>
      </c>
      <c r="B234" s="91" t="s">
        <v>161</v>
      </c>
      <c r="C234" s="91" t="s">
        <v>493</v>
      </c>
      <c r="D234" s="564">
        <v>21712</v>
      </c>
      <c r="E234" s="564">
        <v>21657</v>
      </c>
      <c r="F234" s="574">
        <f t="shared" si="31"/>
        <v>99.74668386145909</v>
      </c>
      <c r="G234" s="564">
        <v>21707</v>
      </c>
      <c r="H234" s="564">
        <v>21290</v>
      </c>
      <c r="I234" s="574">
        <f t="shared" si="32"/>
        <v>98.078960703920387</v>
      </c>
      <c r="J234" s="564">
        <v>21674</v>
      </c>
      <c r="K234" s="564">
        <v>21165</v>
      </c>
      <c r="L234" s="574">
        <f t="shared" si="33"/>
        <v>97.651564086001656</v>
      </c>
    </row>
    <row r="235" spans="1:12" x14ac:dyDescent="0.25">
      <c r="A235" s="69" t="s">
        <v>829</v>
      </c>
      <c r="B235" s="33" t="s">
        <v>138</v>
      </c>
      <c r="C235" s="33" t="s">
        <v>463</v>
      </c>
      <c r="D235" s="568">
        <v>6428</v>
      </c>
      <c r="E235" s="568">
        <v>6572</v>
      </c>
      <c r="F235" s="398">
        <f t="shared" si="31"/>
        <v>102.24019912881145</v>
      </c>
      <c r="G235" s="568">
        <v>6502</v>
      </c>
      <c r="H235" s="568">
        <v>6438</v>
      </c>
      <c r="I235" s="398">
        <f t="shared" si="32"/>
        <v>99.015687480775156</v>
      </c>
      <c r="J235" s="568">
        <v>6344</v>
      </c>
      <c r="K235" s="568">
        <v>6598</v>
      </c>
      <c r="L235" s="398">
        <f t="shared" si="33"/>
        <v>104.00378310214376</v>
      </c>
    </row>
    <row r="236" spans="1:12" ht="17.25" customHeight="1" x14ac:dyDescent="0.25">
      <c r="A236" s="69" t="s">
        <v>830</v>
      </c>
      <c r="B236" s="33" t="s">
        <v>139</v>
      </c>
      <c r="C236" s="33" t="s">
        <v>464</v>
      </c>
      <c r="D236" s="55">
        <v>79</v>
      </c>
      <c r="E236" s="55">
        <v>76</v>
      </c>
      <c r="F236" s="398">
        <f t="shared" si="31"/>
        <v>96.202531645569621</v>
      </c>
      <c r="G236" s="568">
        <v>82</v>
      </c>
      <c r="H236" s="568">
        <v>71</v>
      </c>
      <c r="I236" s="398">
        <f t="shared" si="32"/>
        <v>86.58536585365853</v>
      </c>
      <c r="J236" s="568">
        <v>78</v>
      </c>
      <c r="K236" s="568">
        <v>77</v>
      </c>
      <c r="L236" s="398">
        <f t="shared" si="33"/>
        <v>98.71794871794873</v>
      </c>
    </row>
    <row r="237" spans="1:12" x14ac:dyDescent="0.25">
      <c r="A237" s="69" t="s">
        <v>831</v>
      </c>
      <c r="B237" s="33" t="s">
        <v>140</v>
      </c>
      <c r="C237" s="33" t="s">
        <v>465</v>
      </c>
      <c r="D237" s="55">
        <v>37</v>
      </c>
      <c r="E237" s="55">
        <v>45</v>
      </c>
      <c r="F237" s="398">
        <f t="shared" si="31"/>
        <v>121.62162162162163</v>
      </c>
      <c r="G237" s="568">
        <v>39</v>
      </c>
      <c r="H237" s="568">
        <v>47</v>
      </c>
      <c r="I237" s="398">
        <f t="shared" si="32"/>
        <v>120.51282051282051</v>
      </c>
      <c r="J237" s="568">
        <v>37</v>
      </c>
      <c r="K237" s="568">
        <v>43</v>
      </c>
      <c r="L237" s="398">
        <f t="shared" si="33"/>
        <v>116.21621621621621</v>
      </c>
    </row>
    <row r="238" spans="1:12" ht="15.75" customHeight="1" x14ac:dyDescent="0.25">
      <c r="A238" s="69" t="s">
        <v>833</v>
      </c>
      <c r="B238" s="33" t="s">
        <v>142</v>
      </c>
      <c r="C238" s="33" t="s">
        <v>467</v>
      </c>
      <c r="D238" s="568">
        <v>12930</v>
      </c>
      <c r="E238" s="568">
        <v>12657</v>
      </c>
      <c r="F238" s="398">
        <f t="shared" si="31"/>
        <v>97.888631090487237</v>
      </c>
      <c r="G238" s="568">
        <v>12862</v>
      </c>
      <c r="H238" s="568">
        <v>12792</v>
      </c>
      <c r="I238" s="398">
        <f t="shared" si="32"/>
        <v>99.455761156896287</v>
      </c>
      <c r="J238" s="568">
        <v>12997</v>
      </c>
      <c r="K238" s="568">
        <v>12423</v>
      </c>
      <c r="L238" s="398">
        <f t="shared" si="33"/>
        <v>95.583596214511047</v>
      </c>
    </row>
    <row r="239" spans="1:12" x14ac:dyDescent="0.25">
      <c r="A239" s="69" t="s">
        <v>834</v>
      </c>
      <c r="B239" s="33" t="s">
        <v>143</v>
      </c>
      <c r="C239" s="33" t="s">
        <v>468</v>
      </c>
      <c r="D239" s="568">
        <v>2238</v>
      </c>
      <c r="E239" s="568">
        <v>1940</v>
      </c>
      <c r="F239" s="398">
        <f t="shared" si="31"/>
        <v>86.684539767649682</v>
      </c>
      <c r="G239" s="568">
        <v>2222</v>
      </c>
      <c r="H239" s="568">
        <v>1942</v>
      </c>
      <c r="I239" s="398">
        <f t="shared" si="32"/>
        <v>87.398739873987395</v>
      </c>
      <c r="J239" s="568">
        <v>2218</v>
      </c>
      <c r="K239" s="568">
        <v>2024</v>
      </c>
      <c r="L239" s="398">
        <f t="shared" si="33"/>
        <v>91.253381424706944</v>
      </c>
    </row>
    <row r="240" spans="1:12" x14ac:dyDescent="0.25">
      <c r="B240" s="33"/>
      <c r="C240" s="33"/>
      <c r="D240" s="55"/>
      <c r="E240" s="55"/>
      <c r="F240" s="222"/>
      <c r="G240" s="568"/>
      <c r="H240" s="568"/>
      <c r="I240" s="398"/>
      <c r="J240" s="568"/>
      <c r="K240" s="568"/>
      <c r="L240" s="398"/>
    </row>
    <row r="241" spans="1:15" ht="82.15" customHeight="1" x14ac:dyDescent="0.25">
      <c r="A241" s="34" t="s">
        <v>849</v>
      </c>
      <c r="B241" s="91" t="s">
        <v>171</v>
      </c>
      <c r="C241" s="91" t="s">
        <v>494</v>
      </c>
      <c r="D241" s="149">
        <v>0</v>
      </c>
      <c r="E241" s="149">
        <v>0</v>
      </c>
      <c r="F241" s="274">
        <v>0</v>
      </c>
      <c r="G241" s="564">
        <v>0</v>
      </c>
      <c r="H241" s="564">
        <v>0</v>
      </c>
      <c r="I241" s="574">
        <v>0</v>
      </c>
      <c r="J241" s="564">
        <v>0</v>
      </c>
      <c r="K241" s="564">
        <v>0</v>
      </c>
      <c r="L241" s="574">
        <v>0</v>
      </c>
    </row>
    <row r="242" spans="1:15" ht="15" customHeight="1" x14ac:dyDescent="0.25">
      <c r="A242" s="69" t="s">
        <v>833</v>
      </c>
      <c r="B242" s="17" t="s">
        <v>142</v>
      </c>
      <c r="C242" s="33" t="s">
        <v>467</v>
      </c>
      <c r="D242" s="55">
        <v>0</v>
      </c>
      <c r="E242" s="55">
        <v>0</v>
      </c>
      <c r="F242" s="222">
        <v>0</v>
      </c>
      <c r="G242" s="568">
        <v>0</v>
      </c>
      <c r="H242" s="568">
        <v>0</v>
      </c>
      <c r="I242" s="398">
        <v>0</v>
      </c>
      <c r="J242" s="568">
        <v>0</v>
      </c>
      <c r="K242" s="568">
        <v>0</v>
      </c>
      <c r="L242" s="398">
        <v>0</v>
      </c>
    </row>
    <row r="243" spans="1:15" x14ac:dyDescent="0.25">
      <c r="B243" s="91"/>
      <c r="C243" s="91"/>
      <c r="D243" s="149"/>
      <c r="E243" s="149"/>
      <c r="F243" s="274"/>
      <c r="G243" s="568"/>
      <c r="H243" s="568"/>
      <c r="I243" s="398"/>
      <c r="J243" s="568"/>
      <c r="K243" s="568"/>
      <c r="L243" s="398"/>
    </row>
    <row r="244" spans="1:15" ht="43.9" customHeight="1" x14ac:dyDescent="0.25">
      <c r="A244" s="34" t="s">
        <v>848</v>
      </c>
      <c r="B244" s="91" t="s">
        <v>162</v>
      </c>
      <c r="C244" s="91" t="s">
        <v>495</v>
      </c>
      <c r="D244" s="149">
        <v>67</v>
      </c>
      <c r="E244" s="149">
        <v>70</v>
      </c>
      <c r="F244" s="274">
        <v>104.5</v>
      </c>
      <c r="G244" s="564">
        <v>67</v>
      </c>
      <c r="H244" s="564">
        <v>69</v>
      </c>
      <c r="I244" s="574">
        <f t="shared" si="32"/>
        <v>102.98507462686568</v>
      </c>
      <c r="J244" s="564">
        <v>67</v>
      </c>
      <c r="K244" s="564">
        <v>69</v>
      </c>
      <c r="L244" s="574">
        <f t="shared" si="33"/>
        <v>102.98507462686568</v>
      </c>
    </row>
    <row r="245" spans="1:15" x14ac:dyDescent="0.25">
      <c r="A245" s="69" t="s">
        <v>829</v>
      </c>
      <c r="B245" s="17" t="s">
        <v>138</v>
      </c>
      <c r="C245" s="33" t="s">
        <v>463</v>
      </c>
      <c r="D245" s="55">
        <v>42</v>
      </c>
      <c r="E245" s="55">
        <v>44</v>
      </c>
      <c r="F245" s="222">
        <v>104.8</v>
      </c>
      <c r="G245" s="568">
        <v>42</v>
      </c>
      <c r="H245" s="568">
        <v>43</v>
      </c>
      <c r="I245" s="398">
        <f t="shared" si="32"/>
        <v>102.38095238095238</v>
      </c>
      <c r="J245" s="568">
        <v>42</v>
      </c>
      <c r="K245" s="568">
        <v>44</v>
      </c>
      <c r="L245" s="398">
        <f t="shared" si="33"/>
        <v>104.76190476190477</v>
      </c>
    </row>
    <row r="246" spans="1:15" x14ac:dyDescent="0.25">
      <c r="A246" s="69" t="s">
        <v>830</v>
      </c>
      <c r="B246" s="17" t="s">
        <v>148</v>
      </c>
      <c r="C246" s="33" t="s">
        <v>464</v>
      </c>
      <c r="D246" s="55">
        <v>3</v>
      </c>
      <c r="E246" s="55">
        <v>3</v>
      </c>
      <c r="F246" s="222">
        <v>100</v>
      </c>
      <c r="G246" s="568">
        <v>3</v>
      </c>
      <c r="H246" s="568">
        <v>3</v>
      </c>
      <c r="I246" s="398">
        <f t="shared" si="32"/>
        <v>100</v>
      </c>
      <c r="J246" s="568">
        <v>3</v>
      </c>
      <c r="K246" s="568">
        <v>3</v>
      </c>
      <c r="L246" s="398">
        <f t="shared" si="33"/>
        <v>100</v>
      </c>
    </row>
    <row r="247" spans="1:15" ht="15.75" thickBot="1" x14ac:dyDescent="0.3">
      <c r="A247" s="72" t="s">
        <v>834</v>
      </c>
      <c r="B247" s="108" t="s">
        <v>143</v>
      </c>
      <c r="C247" s="71" t="s">
        <v>468</v>
      </c>
      <c r="D247" s="182">
        <v>22</v>
      </c>
      <c r="E247" s="182">
        <v>23</v>
      </c>
      <c r="F247" s="396">
        <v>104.5</v>
      </c>
      <c r="G247" s="182">
        <v>22</v>
      </c>
      <c r="H247" s="182">
        <v>23</v>
      </c>
      <c r="I247" s="576">
        <v>104.5</v>
      </c>
      <c r="J247" s="577">
        <v>22</v>
      </c>
      <c r="K247" s="578">
        <v>22</v>
      </c>
      <c r="L247" s="579">
        <v>100</v>
      </c>
      <c r="M247" s="61"/>
      <c r="N247" s="61"/>
      <c r="O247" s="61"/>
    </row>
    <row r="248" spans="1:15" x14ac:dyDescent="0.25">
      <c r="B248" s="17"/>
      <c r="C248" s="33"/>
      <c r="D248" s="106"/>
      <c r="E248" s="106"/>
      <c r="F248" s="106"/>
      <c r="G248" s="107"/>
    </row>
    <row r="249" spans="1:15" x14ac:dyDescent="0.25">
      <c r="B249" s="17"/>
      <c r="C249" s="33"/>
      <c r="D249" s="106"/>
      <c r="E249" s="106"/>
      <c r="F249" s="106"/>
      <c r="G249" s="107"/>
    </row>
    <row r="250" spans="1:15" x14ac:dyDescent="0.25">
      <c r="B250" s="17"/>
      <c r="C250" s="33"/>
      <c r="D250" s="106"/>
      <c r="E250" s="106"/>
      <c r="F250" s="106"/>
      <c r="G250" s="107"/>
    </row>
    <row r="251" spans="1:15" x14ac:dyDescent="0.25">
      <c r="B251" s="17"/>
      <c r="C251" s="33"/>
      <c r="D251" s="106"/>
      <c r="E251" s="106"/>
      <c r="F251" s="106"/>
      <c r="G251" s="107"/>
    </row>
    <row r="252" spans="1:15" x14ac:dyDescent="0.25">
      <c r="A252" s="714" t="s">
        <v>822</v>
      </c>
      <c r="B252" s="714"/>
      <c r="C252" s="714"/>
      <c r="D252" s="714"/>
      <c r="E252" s="714"/>
      <c r="F252" s="714"/>
      <c r="G252" s="107"/>
    </row>
    <row r="253" spans="1:15" ht="15" customHeight="1" x14ac:dyDescent="0.25">
      <c r="A253" s="714" t="s">
        <v>823</v>
      </c>
      <c r="B253" s="714"/>
      <c r="C253" s="714"/>
      <c r="D253" s="714"/>
      <c r="E253" s="714"/>
      <c r="F253" s="714"/>
      <c r="G253" s="127"/>
    </row>
    <row r="254" spans="1:15" ht="15" customHeight="1" x14ac:dyDescent="0.25">
      <c r="A254" s="714" t="s">
        <v>824</v>
      </c>
      <c r="B254" s="714"/>
      <c r="C254" s="714"/>
      <c r="D254" s="714"/>
      <c r="E254" s="714"/>
      <c r="F254" s="714"/>
      <c r="G254" s="127"/>
    </row>
    <row r="255" spans="1:15" ht="15.75" thickBot="1" x14ac:dyDescent="0.3">
      <c r="A255" s="61"/>
      <c r="B255" s="47"/>
      <c r="C255" s="129"/>
      <c r="D255" s="129"/>
      <c r="E255" s="129"/>
      <c r="F255" s="129"/>
      <c r="G255" s="130"/>
    </row>
    <row r="256" spans="1:15" x14ac:dyDescent="0.25">
      <c r="B256" s="91"/>
      <c r="C256" s="91"/>
      <c r="D256" s="203">
        <v>2023</v>
      </c>
      <c r="E256" s="203">
        <v>2024</v>
      </c>
      <c r="F256" s="236"/>
      <c r="G256" s="237"/>
      <c r="H256" s="203">
        <v>2023</v>
      </c>
      <c r="I256" s="203">
        <v>2024</v>
      </c>
      <c r="J256" s="236"/>
      <c r="K256" s="237"/>
      <c r="L256" s="203">
        <v>2023</v>
      </c>
      <c r="M256" s="203">
        <v>2024</v>
      </c>
      <c r="N256" s="236"/>
      <c r="O256" s="237"/>
    </row>
    <row r="257" spans="1:15" ht="45.75" customHeight="1" x14ac:dyDescent="0.25">
      <c r="B257" s="91"/>
      <c r="C257" s="91"/>
      <c r="D257" s="723" t="s">
        <v>811</v>
      </c>
      <c r="E257" s="723"/>
      <c r="F257" s="97" t="s">
        <v>825</v>
      </c>
      <c r="G257" s="195" t="s">
        <v>826</v>
      </c>
      <c r="H257" s="723" t="s">
        <v>1246</v>
      </c>
      <c r="I257" s="723"/>
      <c r="J257" s="97" t="s">
        <v>825</v>
      </c>
      <c r="K257" s="195" t="s">
        <v>826</v>
      </c>
      <c r="L257" s="723" t="s">
        <v>1251</v>
      </c>
      <c r="M257" s="723"/>
      <c r="N257" s="97" t="s">
        <v>825</v>
      </c>
      <c r="O257" s="195" t="s">
        <v>826</v>
      </c>
    </row>
    <row r="258" spans="1:15" ht="45.75" customHeight="1" x14ac:dyDescent="0.25">
      <c r="B258" s="91"/>
      <c r="C258" s="91"/>
      <c r="D258" s="729" t="s">
        <v>496</v>
      </c>
      <c r="E258" s="729"/>
      <c r="F258" s="148" t="s">
        <v>497</v>
      </c>
      <c r="G258" s="195" t="s">
        <v>153</v>
      </c>
      <c r="H258" s="723" t="s">
        <v>1249</v>
      </c>
      <c r="I258" s="723"/>
      <c r="J258" s="97" t="s">
        <v>497</v>
      </c>
      <c r="K258" s="195" t="s">
        <v>153</v>
      </c>
      <c r="L258" s="723" t="s">
        <v>1252</v>
      </c>
      <c r="M258" s="723"/>
      <c r="N258" s="97" t="s">
        <v>497</v>
      </c>
      <c r="O258" s="195" t="s">
        <v>153</v>
      </c>
    </row>
    <row r="259" spans="1:15" ht="46.5" customHeight="1" thickBot="1" x14ac:dyDescent="0.3">
      <c r="A259" s="61"/>
      <c r="B259" s="92"/>
      <c r="C259" s="92"/>
      <c r="D259" s="730" t="s">
        <v>505</v>
      </c>
      <c r="E259" s="730"/>
      <c r="F259" s="96" t="s">
        <v>504</v>
      </c>
      <c r="G259" s="196" t="s">
        <v>503</v>
      </c>
      <c r="H259" s="724" t="s">
        <v>1250</v>
      </c>
      <c r="I259" s="724"/>
      <c r="J259" s="96" t="s">
        <v>504</v>
      </c>
      <c r="K259" s="196" t="s">
        <v>503</v>
      </c>
      <c r="L259" s="724" t="s">
        <v>1253</v>
      </c>
      <c r="M259" s="724"/>
      <c r="N259" s="96" t="s">
        <v>504</v>
      </c>
      <c r="O259" s="196" t="s">
        <v>503</v>
      </c>
    </row>
    <row r="260" spans="1:15" x14ac:dyDescent="0.25">
      <c r="A260" s="10" t="s">
        <v>816</v>
      </c>
      <c r="B260" s="91" t="s">
        <v>163</v>
      </c>
      <c r="C260" s="91" t="s">
        <v>498</v>
      </c>
      <c r="D260" s="564">
        <v>770950</v>
      </c>
      <c r="E260" s="564">
        <v>784083</v>
      </c>
      <c r="F260" s="149">
        <v>101.7</v>
      </c>
      <c r="G260" s="274">
        <v>100</v>
      </c>
      <c r="H260" s="564">
        <v>772323</v>
      </c>
      <c r="I260" s="564">
        <v>790520</v>
      </c>
      <c r="J260" s="565">
        <f>I260/H260*100</f>
        <v>102.35613855860825</v>
      </c>
      <c r="K260" s="566">
        <v>100</v>
      </c>
      <c r="L260" s="564">
        <v>764161</v>
      </c>
      <c r="M260" s="564">
        <v>765653</v>
      </c>
      <c r="N260" s="565">
        <f>M260/L260*100</f>
        <v>100.19524681317158</v>
      </c>
      <c r="O260" s="567">
        <v>100</v>
      </c>
    </row>
    <row r="261" spans="1:15" x14ac:dyDescent="0.25">
      <c r="A261" s="2" t="s">
        <v>817</v>
      </c>
      <c r="B261" s="91" t="s">
        <v>813</v>
      </c>
      <c r="C261" s="91" t="s">
        <v>814</v>
      </c>
      <c r="D261" s="55"/>
      <c r="E261" s="55"/>
      <c r="F261" s="55"/>
      <c r="G261" s="222"/>
      <c r="H261" s="568"/>
      <c r="I261" s="568"/>
      <c r="J261" s="391"/>
      <c r="K261" s="569"/>
      <c r="L261" s="568"/>
      <c r="M261" s="568"/>
      <c r="N261" s="391"/>
      <c r="O261" s="398"/>
    </row>
    <row r="262" spans="1:15" x14ac:dyDescent="0.25">
      <c r="A262" s="2" t="s">
        <v>818</v>
      </c>
      <c r="B262" s="33" t="s">
        <v>164</v>
      </c>
      <c r="C262" s="33" t="s">
        <v>499</v>
      </c>
      <c r="D262" s="568">
        <v>8343</v>
      </c>
      <c r="E262" s="568">
        <v>8216</v>
      </c>
      <c r="F262" s="55">
        <v>98.5</v>
      </c>
      <c r="G262" s="398">
        <v>1</v>
      </c>
      <c r="H262" s="568">
        <v>8347</v>
      </c>
      <c r="I262" s="568">
        <v>8237</v>
      </c>
      <c r="J262" s="391">
        <f>I262/H262*100</f>
        <v>98.682161255540919</v>
      </c>
      <c r="K262" s="398">
        <f>I262/I260*100</f>
        <v>1.0419723726154935</v>
      </c>
      <c r="L262" s="568">
        <v>8296</v>
      </c>
      <c r="M262" s="568">
        <v>8207</v>
      </c>
      <c r="N262" s="391">
        <f>M262/L262*100</f>
        <v>98.927193828351008</v>
      </c>
      <c r="O262" s="398">
        <f>M262/M260*100</f>
        <v>1.071895493128088</v>
      </c>
    </row>
    <row r="263" spans="1:15" x14ac:dyDescent="0.25">
      <c r="A263" s="2" t="s">
        <v>819</v>
      </c>
      <c r="B263" s="33" t="s">
        <v>165</v>
      </c>
      <c r="C263" s="33" t="s">
        <v>500</v>
      </c>
      <c r="D263" s="568">
        <v>3948</v>
      </c>
      <c r="E263" s="568">
        <v>3613</v>
      </c>
      <c r="F263" s="55">
        <v>91.5</v>
      </c>
      <c r="G263" s="222">
        <v>0.5</v>
      </c>
      <c r="H263" s="568">
        <v>3891</v>
      </c>
      <c r="I263" s="568">
        <v>3642</v>
      </c>
      <c r="J263" s="391">
        <f t="shared" ref="J263:J265" si="34">I263/H263*100</f>
        <v>93.600616808018501</v>
      </c>
      <c r="K263" s="398">
        <f>I263/I260*100</f>
        <v>0.46070940646662956</v>
      </c>
      <c r="L263" s="568">
        <v>3947</v>
      </c>
      <c r="M263" s="568">
        <v>3840</v>
      </c>
      <c r="N263" s="391">
        <f t="shared" ref="N263:N265" si="35">M263/L263*100</f>
        <v>97.289080314162661</v>
      </c>
      <c r="O263" s="398">
        <f>M263/M260*100</f>
        <v>0.50153267864163009</v>
      </c>
    </row>
    <row r="264" spans="1:15" x14ac:dyDescent="0.25">
      <c r="A264" s="2" t="s">
        <v>820</v>
      </c>
      <c r="B264" s="33" t="s">
        <v>166</v>
      </c>
      <c r="C264" s="33" t="s">
        <v>501</v>
      </c>
      <c r="D264" s="568">
        <v>758373</v>
      </c>
      <c r="E264" s="568">
        <v>771954</v>
      </c>
      <c r="F264" s="55">
        <v>101.8</v>
      </c>
      <c r="G264" s="222">
        <v>98.5</v>
      </c>
      <c r="H264" s="568">
        <v>759798</v>
      </c>
      <c r="I264" s="568">
        <v>778344</v>
      </c>
      <c r="J264" s="391">
        <f t="shared" si="34"/>
        <v>102.44091192659101</v>
      </c>
      <c r="K264" s="398">
        <f>I264/I260*100</f>
        <v>98.459748013965481</v>
      </c>
      <c r="L264" s="568">
        <v>751640</v>
      </c>
      <c r="M264" s="568">
        <v>753315</v>
      </c>
      <c r="N264" s="391">
        <f t="shared" si="35"/>
        <v>100.22284604331861</v>
      </c>
      <c r="O264" s="398">
        <f>M264/M260*100</f>
        <v>98.388565054926971</v>
      </c>
    </row>
    <row r="265" spans="1:15" ht="15.75" thickBot="1" x14ac:dyDescent="0.3">
      <c r="A265" s="6" t="s">
        <v>821</v>
      </c>
      <c r="B265" s="71" t="s">
        <v>167</v>
      </c>
      <c r="C265" s="71" t="s">
        <v>502</v>
      </c>
      <c r="D265" s="182">
        <v>286</v>
      </c>
      <c r="E265" s="182">
        <v>300</v>
      </c>
      <c r="F265" s="182">
        <v>104.9</v>
      </c>
      <c r="G265" s="396">
        <v>0</v>
      </c>
      <c r="H265" s="570">
        <v>287</v>
      </c>
      <c r="I265" s="571">
        <v>297</v>
      </c>
      <c r="J265" s="572">
        <f t="shared" si="34"/>
        <v>103.48432055749129</v>
      </c>
      <c r="K265" s="573">
        <f>I265/I260*100</f>
        <v>3.7570206952385769E-2</v>
      </c>
      <c r="L265" s="571">
        <v>278</v>
      </c>
      <c r="M265" s="571">
        <v>291</v>
      </c>
      <c r="N265" s="572">
        <f t="shared" si="35"/>
        <v>104.67625899280574</v>
      </c>
      <c r="O265" s="573">
        <f>M265/M260*100</f>
        <v>3.800677330331103E-2</v>
      </c>
    </row>
    <row r="266" spans="1:15" ht="45.75" x14ac:dyDescent="0.25">
      <c r="A266" s="131" t="s">
        <v>815</v>
      </c>
      <c r="B266" s="50" t="s">
        <v>154</v>
      </c>
      <c r="C266" s="50" t="s">
        <v>506</v>
      </c>
      <c r="D266" s="107"/>
      <c r="E266" s="107"/>
      <c r="F266" s="107"/>
      <c r="G266" s="127"/>
      <c r="H266" s="562"/>
      <c r="I266" s="562"/>
      <c r="J266" s="562"/>
      <c r="K266" s="562"/>
      <c r="L266" s="563"/>
      <c r="M266" s="563"/>
      <c r="N266" s="563"/>
      <c r="O266" s="563"/>
    </row>
    <row r="267" spans="1:15" x14ac:dyDescent="0.25">
      <c r="B267" s="69"/>
      <c r="C267" s="69"/>
      <c r="D267" s="107"/>
      <c r="E267" s="107"/>
      <c r="F267" s="107"/>
      <c r="G267" s="127"/>
    </row>
    <row r="268" spans="1:15" x14ac:dyDescent="0.25">
      <c r="B268" s="127"/>
      <c r="C268" s="127"/>
      <c r="D268" s="127"/>
      <c r="E268" s="127"/>
      <c r="F268" s="127"/>
      <c r="G268" s="127"/>
    </row>
    <row r="269" spans="1:15" x14ac:dyDescent="0.25">
      <c r="B269" s="127"/>
      <c r="C269" s="127"/>
      <c r="D269" s="127"/>
      <c r="E269" s="127"/>
      <c r="F269" s="127"/>
      <c r="G269" s="127"/>
    </row>
    <row r="270" spans="1:15" x14ac:dyDescent="0.25">
      <c r="B270" s="127"/>
      <c r="C270" s="127"/>
      <c r="D270" s="127"/>
      <c r="E270" s="127"/>
      <c r="F270" s="127"/>
      <c r="G270" s="127"/>
    </row>
    <row r="271" spans="1:15" x14ac:dyDescent="0.25">
      <c r="B271" s="127"/>
      <c r="C271" s="127"/>
      <c r="D271" s="127"/>
      <c r="E271" s="127"/>
      <c r="F271" s="127"/>
      <c r="G271" s="127"/>
    </row>
    <row r="272" spans="1:15" x14ac:dyDescent="0.25">
      <c r="B272" s="127"/>
      <c r="C272" s="127"/>
      <c r="D272" s="127"/>
      <c r="E272" s="127"/>
      <c r="F272" s="127"/>
      <c r="G272" s="127"/>
    </row>
    <row r="273" spans="2:7" x14ac:dyDescent="0.25">
      <c r="B273" s="127"/>
      <c r="C273" s="127"/>
      <c r="D273" s="127"/>
      <c r="E273" s="127"/>
      <c r="F273" s="127"/>
      <c r="G273" s="127"/>
    </row>
    <row r="274" spans="2:7" x14ac:dyDescent="0.25">
      <c r="B274" s="127"/>
      <c r="C274" s="127"/>
      <c r="D274" s="127"/>
      <c r="E274" s="127"/>
      <c r="F274" s="127"/>
      <c r="G274" s="127"/>
    </row>
    <row r="275" spans="2:7" x14ac:dyDescent="0.25">
      <c r="B275" s="127"/>
      <c r="C275" s="127"/>
      <c r="D275" s="127"/>
      <c r="E275" s="127"/>
      <c r="F275" s="127"/>
      <c r="G275" s="127"/>
    </row>
    <row r="276" spans="2:7" x14ac:dyDescent="0.25">
      <c r="B276" s="127"/>
      <c r="C276" s="127"/>
      <c r="D276" s="127"/>
      <c r="E276" s="127"/>
      <c r="F276" s="127"/>
      <c r="G276" s="127"/>
    </row>
    <row r="277" spans="2:7" x14ac:dyDescent="0.25">
      <c r="B277" s="127"/>
      <c r="C277" s="127"/>
      <c r="D277" s="127"/>
      <c r="E277" s="127"/>
      <c r="F277" s="127"/>
      <c r="G277" s="127"/>
    </row>
    <row r="278" spans="2:7" x14ac:dyDescent="0.25">
      <c r="B278" s="127"/>
      <c r="C278" s="127"/>
      <c r="D278" s="127"/>
      <c r="E278" s="127"/>
      <c r="F278" s="127"/>
      <c r="G278" s="127"/>
    </row>
    <row r="279" spans="2:7" x14ac:dyDescent="0.25">
      <c r="B279" s="127"/>
      <c r="C279" s="127"/>
      <c r="D279" s="127"/>
      <c r="E279" s="127"/>
      <c r="F279" s="127"/>
      <c r="G279" s="127"/>
    </row>
    <row r="280" spans="2:7" x14ac:dyDescent="0.25">
      <c r="B280" s="127"/>
      <c r="C280" s="127"/>
      <c r="D280" s="127"/>
      <c r="E280" s="127"/>
      <c r="F280" s="127"/>
      <c r="G280" s="127"/>
    </row>
  </sheetData>
  <mergeCells count="36">
    <mergeCell ref="J5:K5"/>
    <mergeCell ref="J6:K6"/>
    <mergeCell ref="J7:K7"/>
    <mergeCell ref="J95:K95"/>
    <mergeCell ref="J96:K96"/>
    <mergeCell ref="D259:E259"/>
    <mergeCell ref="D6:E6"/>
    <mergeCell ref="D7:E7"/>
    <mergeCell ref="D96:E96"/>
    <mergeCell ref="D97:E97"/>
    <mergeCell ref="A92:F92"/>
    <mergeCell ref="A93:F93"/>
    <mergeCell ref="A253:F253"/>
    <mergeCell ref="A254:F254"/>
    <mergeCell ref="A252:F252"/>
    <mergeCell ref="D257:E257"/>
    <mergeCell ref="A91:F91"/>
    <mergeCell ref="A2:F2"/>
    <mergeCell ref="A3:F3"/>
    <mergeCell ref="A1:F1"/>
    <mergeCell ref="D5:E5"/>
    <mergeCell ref="D258:E258"/>
    <mergeCell ref="G5:H5"/>
    <mergeCell ref="G6:H6"/>
    <mergeCell ref="G7:H7"/>
    <mergeCell ref="D95:E95"/>
    <mergeCell ref="G95:H95"/>
    <mergeCell ref="L257:M257"/>
    <mergeCell ref="L258:M258"/>
    <mergeCell ref="L259:M259"/>
    <mergeCell ref="G96:H96"/>
    <mergeCell ref="G97:H97"/>
    <mergeCell ref="H257:I257"/>
    <mergeCell ref="H258:I258"/>
    <mergeCell ref="H259:I259"/>
    <mergeCell ref="J97:K97"/>
  </mergeCells>
  <hyperlinks>
    <hyperlink ref="C5" location="содер!A1" display="М А З М У Н У"/>
  </hyperlink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8"/>
  <sheetViews>
    <sheetView topLeftCell="A72" workbookViewId="0">
      <selection activeCell="Q96" sqref="Q95:Q96"/>
    </sheetView>
  </sheetViews>
  <sheetFormatPr defaultRowHeight="15" x14ac:dyDescent="0.25"/>
  <cols>
    <col min="1" max="1" width="23.28515625" customWidth="1"/>
    <col min="2" max="2" width="25.28515625" customWidth="1"/>
    <col min="3" max="3" width="21.5703125" customWidth="1"/>
    <col min="4" max="4" width="12" customWidth="1"/>
    <col min="5" max="5" width="12.7109375" customWidth="1"/>
    <col min="6" max="6" width="11" customWidth="1"/>
    <col min="7" max="7" width="11.85546875" customWidth="1"/>
    <col min="8" max="8" width="11.42578125" customWidth="1"/>
    <col min="9" max="9" width="12.28515625" customWidth="1"/>
    <col min="10" max="10" width="10.140625" customWidth="1"/>
    <col min="11" max="11" width="9.85546875" customWidth="1"/>
    <col min="12" max="12" width="10.42578125" customWidth="1"/>
  </cols>
  <sheetData>
    <row r="1" spans="1:14" x14ac:dyDescent="0.25">
      <c r="A1" s="728" t="s">
        <v>915</v>
      </c>
      <c r="B1" s="728"/>
      <c r="C1" s="728"/>
      <c r="I1" s="57"/>
      <c r="J1" s="57"/>
      <c r="L1" s="57"/>
      <c r="M1" s="57"/>
      <c r="N1" s="57"/>
    </row>
    <row r="2" spans="1:14" ht="17.45" customHeight="1" x14ac:dyDescent="0.25">
      <c r="A2" s="714" t="s">
        <v>916</v>
      </c>
      <c r="B2" s="714"/>
      <c r="C2" s="714"/>
      <c r="D2" s="15"/>
      <c r="E2" s="15"/>
      <c r="F2" s="15"/>
      <c r="G2" s="15"/>
      <c r="H2" s="15"/>
      <c r="I2" s="57"/>
      <c r="K2" s="57"/>
      <c r="L2" s="57"/>
      <c r="N2" s="57"/>
    </row>
    <row r="3" spans="1:14" ht="15.75" thickBot="1" x14ac:dyDescent="0.3">
      <c r="A3" s="736" t="s">
        <v>917</v>
      </c>
      <c r="B3" s="736"/>
      <c r="C3" s="736"/>
      <c r="D3" s="136"/>
      <c r="E3" s="136"/>
      <c r="F3" s="136"/>
      <c r="G3" s="61"/>
      <c r="H3" s="61"/>
      <c r="I3" s="57"/>
      <c r="J3" s="57"/>
      <c r="K3" s="57"/>
      <c r="L3" s="57"/>
      <c r="M3" s="57"/>
      <c r="N3" s="57"/>
    </row>
    <row r="4" spans="1:14" x14ac:dyDescent="0.25">
      <c r="A4" s="2"/>
      <c r="B4" s="97"/>
      <c r="C4" s="97"/>
      <c r="D4" s="716">
        <v>2023</v>
      </c>
      <c r="E4" s="716">
        <v>2023</v>
      </c>
      <c r="F4" s="716"/>
      <c r="G4" s="717"/>
      <c r="H4" s="718">
        <v>2024</v>
      </c>
      <c r="I4" s="716"/>
      <c r="J4" s="716"/>
      <c r="K4" s="717"/>
      <c r="L4" s="57"/>
      <c r="M4" s="57"/>
      <c r="N4" s="57"/>
    </row>
    <row r="5" spans="1:14" x14ac:dyDescent="0.25">
      <c r="A5" s="97" t="s">
        <v>704</v>
      </c>
      <c r="B5" s="97" t="s">
        <v>600</v>
      </c>
      <c r="C5" s="226" t="s">
        <v>601</v>
      </c>
      <c r="D5" s="721"/>
      <c r="E5" s="97" t="s">
        <v>918</v>
      </c>
      <c r="F5" s="97" t="s">
        <v>919</v>
      </c>
      <c r="G5" s="194" t="s">
        <v>1244</v>
      </c>
      <c r="H5" s="681" t="s">
        <v>918</v>
      </c>
      <c r="I5" s="682" t="s">
        <v>919</v>
      </c>
      <c r="J5" s="372" t="s">
        <v>1244</v>
      </c>
      <c r="K5" s="684" t="s">
        <v>1245</v>
      </c>
      <c r="L5" s="57"/>
      <c r="M5" s="57"/>
      <c r="N5" s="57"/>
    </row>
    <row r="6" spans="1:14" ht="15.75" thickBot="1" x14ac:dyDescent="0.3">
      <c r="A6" s="6"/>
      <c r="B6" s="96"/>
      <c r="C6" s="96"/>
      <c r="D6" s="722"/>
      <c r="E6" s="220" t="s">
        <v>1</v>
      </c>
      <c r="F6" s="220" t="s">
        <v>2</v>
      </c>
      <c r="G6" s="257" t="s">
        <v>1242</v>
      </c>
      <c r="H6" s="683" t="s">
        <v>1</v>
      </c>
      <c r="I6" s="680" t="s">
        <v>2</v>
      </c>
      <c r="J6" s="680" t="s">
        <v>1242</v>
      </c>
      <c r="K6" s="685" t="s">
        <v>1243</v>
      </c>
      <c r="L6" s="57"/>
      <c r="M6" s="57"/>
      <c r="N6" s="57"/>
    </row>
    <row r="7" spans="1:14" x14ac:dyDescent="0.25">
      <c r="A7" s="2"/>
      <c r="B7" s="13"/>
      <c r="C7" s="13"/>
      <c r="D7" s="646"/>
      <c r="E7" s="665"/>
      <c r="F7" s="665"/>
      <c r="G7" s="258"/>
      <c r="H7" s="839"/>
      <c r="I7" s="837"/>
      <c r="J7" s="837"/>
      <c r="K7" s="836"/>
      <c r="L7" s="57"/>
      <c r="M7" s="57"/>
      <c r="N7" s="57"/>
    </row>
    <row r="8" spans="1:14" x14ac:dyDescent="0.25">
      <c r="A8" s="10" t="s">
        <v>828</v>
      </c>
      <c r="B8" s="13" t="s">
        <v>39</v>
      </c>
      <c r="C8" s="91" t="s">
        <v>354</v>
      </c>
      <c r="D8" s="778">
        <v>495344</v>
      </c>
      <c r="E8" s="778">
        <v>95591.4</v>
      </c>
      <c r="F8" s="778">
        <v>214718.9</v>
      </c>
      <c r="G8" s="508">
        <v>343760.5</v>
      </c>
      <c r="H8" s="840">
        <v>114514</v>
      </c>
      <c r="I8" s="778">
        <v>237456</v>
      </c>
      <c r="J8" s="778">
        <v>393581.4</v>
      </c>
      <c r="K8" s="508">
        <v>585275.80000000005</v>
      </c>
      <c r="L8" s="57"/>
      <c r="M8" s="57"/>
      <c r="N8" s="57"/>
    </row>
    <row r="9" spans="1:14" x14ac:dyDescent="0.25">
      <c r="A9" s="2"/>
      <c r="B9" s="13"/>
      <c r="C9" s="91"/>
      <c r="D9" s="779"/>
      <c r="E9" s="779"/>
      <c r="F9" s="779"/>
      <c r="G9" s="780"/>
      <c r="H9" s="841"/>
      <c r="I9" s="779"/>
      <c r="J9" s="779"/>
      <c r="K9" s="780"/>
      <c r="L9" s="56"/>
      <c r="M9" s="56"/>
      <c r="N9" s="56"/>
    </row>
    <row r="10" spans="1:14" x14ac:dyDescent="0.25">
      <c r="A10" s="10" t="s">
        <v>706</v>
      </c>
      <c r="B10" s="13" t="s">
        <v>3</v>
      </c>
      <c r="C10" s="91" t="s">
        <v>329</v>
      </c>
      <c r="D10" s="778">
        <v>6428.9</v>
      </c>
      <c r="E10" s="778">
        <v>1287.4000000000001</v>
      </c>
      <c r="F10" s="778">
        <v>2996.2</v>
      </c>
      <c r="G10" s="781">
        <v>4714.3</v>
      </c>
      <c r="H10" s="840">
        <v>1612.1</v>
      </c>
      <c r="I10" s="778">
        <v>3376.1000000000004</v>
      </c>
      <c r="J10" s="778">
        <v>5573.9000000000005</v>
      </c>
      <c r="K10" s="508">
        <v>8263</v>
      </c>
      <c r="L10" s="56"/>
      <c r="M10" s="56"/>
      <c r="N10" s="56"/>
    </row>
    <row r="11" spans="1:14" x14ac:dyDescent="0.25">
      <c r="A11" s="2" t="s">
        <v>921</v>
      </c>
      <c r="B11" s="3" t="s">
        <v>54</v>
      </c>
      <c r="C11" s="33" t="s">
        <v>357</v>
      </c>
      <c r="D11" s="778"/>
      <c r="E11" s="778"/>
      <c r="F11" s="778"/>
      <c r="G11" s="782"/>
      <c r="H11" s="842"/>
      <c r="I11" s="783"/>
      <c r="J11" s="783"/>
      <c r="K11" s="781"/>
      <c r="L11" s="56"/>
      <c r="M11" s="56"/>
      <c r="N11" s="56"/>
    </row>
    <row r="12" spans="1:14" x14ac:dyDescent="0.25">
      <c r="A12" s="2" t="s">
        <v>920</v>
      </c>
      <c r="B12" s="7" t="s">
        <v>55</v>
      </c>
      <c r="C12" s="33" t="s">
        <v>358</v>
      </c>
      <c r="D12" s="381">
        <v>313.89999999999998</v>
      </c>
      <c r="E12" s="381">
        <v>37.5</v>
      </c>
      <c r="F12" s="381">
        <v>81.8</v>
      </c>
      <c r="G12" s="784">
        <v>146.19999999999999</v>
      </c>
      <c r="H12" s="843">
        <v>22.8</v>
      </c>
      <c r="I12" s="785">
        <v>104.2</v>
      </c>
      <c r="J12" s="785">
        <v>223.4</v>
      </c>
      <c r="K12" s="784">
        <v>387.20000000000005</v>
      </c>
      <c r="L12" s="56"/>
      <c r="M12" s="56"/>
      <c r="N12" s="56"/>
    </row>
    <row r="13" spans="1:14" x14ac:dyDescent="0.25">
      <c r="A13" s="2" t="s">
        <v>922</v>
      </c>
      <c r="B13" s="3" t="s">
        <v>246</v>
      </c>
      <c r="C13" s="33" t="s">
        <v>359</v>
      </c>
      <c r="D13" s="381">
        <v>2512.1999999999998</v>
      </c>
      <c r="E13" s="381">
        <v>291.7</v>
      </c>
      <c r="F13" s="381">
        <v>794.6</v>
      </c>
      <c r="G13" s="784">
        <v>1318.1000000000001</v>
      </c>
      <c r="H13" s="843">
        <v>348.2</v>
      </c>
      <c r="I13" s="785">
        <v>833.50000000000011</v>
      </c>
      <c r="J13" s="785">
        <v>1528.1000000000001</v>
      </c>
      <c r="K13" s="784">
        <v>2307.0000000000005</v>
      </c>
      <c r="L13" s="56"/>
      <c r="M13" s="56"/>
      <c r="N13" s="56"/>
    </row>
    <row r="14" spans="1:14" x14ac:dyDescent="0.25">
      <c r="A14" s="2" t="s">
        <v>923</v>
      </c>
      <c r="B14" s="7" t="s">
        <v>57</v>
      </c>
      <c r="C14" s="33" t="s">
        <v>360</v>
      </c>
      <c r="D14" s="381">
        <v>718.8</v>
      </c>
      <c r="E14" s="381">
        <v>134</v>
      </c>
      <c r="F14" s="381">
        <v>323.09999999999997</v>
      </c>
      <c r="G14" s="784">
        <v>487.7</v>
      </c>
      <c r="H14" s="843">
        <v>200.2</v>
      </c>
      <c r="I14" s="785">
        <v>353</v>
      </c>
      <c r="J14" s="785">
        <v>578.6</v>
      </c>
      <c r="K14" s="784">
        <v>776.9</v>
      </c>
      <c r="L14" s="56"/>
      <c r="M14" s="56"/>
      <c r="N14" s="56"/>
    </row>
    <row r="15" spans="1:14" x14ac:dyDescent="0.25">
      <c r="A15" s="2" t="s">
        <v>924</v>
      </c>
      <c r="B15" s="7" t="s">
        <v>58</v>
      </c>
      <c r="C15" s="33" t="s">
        <v>361</v>
      </c>
      <c r="D15" s="381">
        <v>1161.5999999999999</v>
      </c>
      <c r="E15" s="381">
        <v>319.60000000000002</v>
      </c>
      <c r="F15" s="381">
        <v>563.4</v>
      </c>
      <c r="G15" s="784">
        <v>801.40000000000009</v>
      </c>
      <c r="H15" s="843">
        <v>459.7</v>
      </c>
      <c r="I15" s="785">
        <v>864.9</v>
      </c>
      <c r="J15" s="785">
        <v>1215.9000000000001</v>
      </c>
      <c r="K15" s="784">
        <v>1768.9</v>
      </c>
      <c r="L15" s="57"/>
      <c r="M15" s="57"/>
      <c r="N15" s="57"/>
    </row>
    <row r="16" spans="1:14" x14ac:dyDescent="0.25">
      <c r="A16" s="2" t="s">
        <v>925</v>
      </c>
      <c r="B16" s="7" t="s">
        <v>59</v>
      </c>
      <c r="C16" s="33" t="s">
        <v>362</v>
      </c>
      <c r="D16" s="381">
        <v>758.9</v>
      </c>
      <c r="E16" s="381">
        <v>312.8</v>
      </c>
      <c r="F16" s="381">
        <v>368</v>
      </c>
      <c r="G16" s="784">
        <v>590.69999999999993</v>
      </c>
      <c r="H16" s="843">
        <v>317.10000000000002</v>
      </c>
      <c r="I16" s="785">
        <v>514.80000000000007</v>
      </c>
      <c r="J16" s="785">
        <v>832.7</v>
      </c>
      <c r="K16" s="784">
        <v>1388.7000000000003</v>
      </c>
      <c r="L16" s="57"/>
      <c r="M16" s="57"/>
      <c r="N16" s="57"/>
    </row>
    <row r="17" spans="1:14" x14ac:dyDescent="0.25">
      <c r="A17" s="2" t="s">
        <v>926</v>
      </c>
      <c r="B17" s="7" t="s">
        <v>60</v>
      </c>
      <c r="C17" s="33" t="s">
        <v>363</v>
      </c>
      <c r="D17" s="381">
        <v>963.5</v>
      </c>
      <c r="E17" s="381">
        <v>191.8</v>
      </c>
      <c r="F17" s="381">
        <v>865.3</v>
      </c>
      <c r="G17" s="784">
        <v>1370.1999999999998</v>
      </c>
      <c r="H17" s="843">
        <v>264.10000000000002</v>
      </c>
      <c r="I17" s="785">
        <v>705.69999999999993</v>
      </c>
      <c r="J17" s="785">
        <v>1195.2</v>
      </c>
      <c r="K17" s="784">
        <v>1634.3</v>
      </c>
      <c r="L17" s="56"/>
      <c r="M17" s="56"/>
      <c r="N17" s="56"/>
    </row>
    <row r="18" spans="1:14" x14ac:dyDescent="0.25">
      <c r="A18" s="10" t="s">
        <v>707</v>
      </c>
      <c r="B18" s="13" t="s">
        <v>6</v>
      </c>
      <c r="C18" s="91" t="s">
        <v>336</v>
      </c>
      <c r="D18" s="778">
        <v>51861.7</v>
      </c>
      <c r="E18" s="778">
        <v>10615.4</v>
      </c>
      <c r="F18" s="778">
        <v>22305.4</v>
      </c>
      <c r="G18" s="508">
        <v>35819.799999999996</v>
      </c>
      <c r="H18" s="842">
        <v>13947</v>
      </c>
      <c r="I18" s="783">
        <v>27127.199999999997</v>
      </c>
      <c r="J18" s="783">
        <v>40559.800000000003</v>
      </c>
      <c r="K18" s="781">
        <v>56742.200000000004</v>
      </c>
      <c r="L18" s="56"/>
      <c r="M18" s="56"/>
      <c r="N18" s="56"/>
    </row>
    <row r="19" spans="1:14" x14ac:dyDescent="0.25">
      <c r="A19" s="2" t="s">
        <v>921</v>
      </c>
      <c r="B19" s="3" t="s">
        <v>54</v>
      </c>
      <c r="C19" s="33" t="s">
        <v>357</v>
      </c>
      <c r="D19" s="778"/>
      <c r="E19" s="778"/>
      <c r="F19" s="778"/>
      <c r="G19" s="508"/>
      <c r="H19" s="840"/>
      <c r="I19" s="778"/>
      <c r="J19" s="778"/>
      <c r="K19" s="508"/>
      <c r="L19" s="56"/>
      <c r="M19" s="56"/>
      <c r="N19" s="56"/>
    </row>
    <row r="20" spans="1:14" x14ac:dyDescent="0.25">
      <c r="A20" s="2" t="s">
        <v>928</v>
      </c>
      <c r="B20" s="7" t="s">
        <v>61</v>
      </c>
      <c r="C20" s="33" t="s">
        <v>364</v>
      </c>
      <c r="D20" s="381">
        <v>285.89999999999998</v>
      </c>
      <c r="E20" s="381">
        <v>38.700000000000003</v>
      </c>
      <c r="F20" s="381">
        <v>63.8</v>
      </c>
      <c r="G20" s="499">
        <v>106.4</v>
      </c>
      <c r="H20" s="844">
        <v>60</v>
      </c>
      <c r="I20" s="381">
        <v>116.1</v>
      </c>
      <c r="J20" s="381">
        <v>179.7</v>
      </c>
      <c r="K20" s="499">
        <v>354.6</v>
      </c>
      <c r="L20" s="56"/>
      <c r="M20" s="56"/>
      <c r="N20" s="56"/>
    </row>
    <row r="21" spans="1:14" x14ac:dyDescent="0.25">
      <c r="A21" s="2" t="s">
        <v>929</v>
      </c>
      <c r="B21" s="7" t="s">
        <v>62</v>
      </c>
      <c r="C21" s="33" t="s">
        <v>365</v>
      </c>
      <c r="D21" s="381">
        <v>6614.8</v>
      </c>
      <c r="E21" s="381">
        <v>1072.7</v>
      </c>
      <c r="F21" s="381">
        <v>2980.5</v>
      </c>
      <c r="G21" s="499">
        <v>4594.2000000000007</v>
      </c>
      <c r="H21" s="844">
        <v>1767.4</v>
      </c>
      <c r="I21" s="381">
        <v>3910.5</v>
      </c>
      <c r="J21" s="381">
        <v>6395.4</v>
      </c>
      <c r="K21" s="499">
        <v>8799.9000000000015</v>
      </c>
      <c r="L21" s="56"/>
      <c r="M21" s="56"/>
      <c r="N21" s="56"/>
    </row>
    <row r="22" spans="1:14" x14ac:dyDescent="0.25">
      <c r="A22" s="2" t="s">
        <v>930</v>
      </c>
      <c r="B22" s="7" t="s">
        <v>63</v>
      </c>
      <c r="C22" s="33" t="s">
        <v>366</v>
      </c>
      <c r="D22" s="381">
        <v>1373.4</v>
      </c>
      <c r="E22" s="381">
        <v>114.9</v>
      </c>
      <c r="F22" s="381">
        <v>439.8</v>
      </c>
      <c r="G22" s="499">
        <v>780.9</v>
      </c>
      <c r="H22" s="844">
        <v>123.8</v>
      </c>
      <c r="I22" s="381">
        <v>591.79999999999995</v>
      </c>
      <c r="J22" s="381">
        <v>976.5</v>
      </c>
      <c r="K22" s="499">
        <v>1420</v>
      </c>
      <c r="L22" s="56"/>
      <c r="M22" s="56"/>
      <c r="N22" s="56"/>
    </row>
    <row r="23" spans="1:14" x14ac:dyDescent="0.25">
      <c r="A23" s="2" t="s">
        <v>927</v>
      </c>
      <c r="B23" s="7" t="s">
        <v>245</v>
      </c>
      <c r="C23" s="33" t="s">
        <v>367</v>
      </c>
      <c r="D23" s="381">
        <v>10807.7</v>
      </c>
      <c r="E23" s="381">
        <v>2457</v>
      </c>
      <c r="F23" s="381">
        <v>4571.1000000000004</v>
      </c>
      <c r="G23" s="499">
        <v>7115.3999999999987</v>
      </c>
      <c r="H23" s="844">
        <v>2713.9</v>
      </c>
      <c r="I23" s="381">
        <v>5106.9000000000005</v>
      </c>
      <c r="J23" s="381">
        <v>7612.9</v>
      </c>
      <c r="K23" s="499">
        <v>10537.300000000001</v>
      </c>
      <c r="L23" s="56"/>
      <c r="M23" s="56"/>
      <c r="N23" s="56"/>
    </row>
    <row r="24" spans="1:14" x14ac:dyDescent="0.25">
      <c r="A24" s="2" t="s">
        <v>931</v>
      </c>
      <c r="B24" s="7" t="s">
        <v>65</v>
      </c>
      <c r="C24" s="33" t="s">
        <v>368</v>
      </c>
      <c r="D24" s="381">
        <v>1799.1</v>
      </c>
      <c r="E24" s="381">
        <v>252.7</v>
      </c>
      <c r="F24" s="381">
        <v>635.79999999999995</v>
      </c>
      <c r="G24" s="499">
        <v>1208.9000000000001</v>
      </c>
      <c r="H24" s="844">
        <v>397.6</v>
      </c>
      <c r="I24" s="381">
        <v>879.9</v>
      </c>
      <c r="J24" s="381">
        <v>1629.7</v>
      </c>
      <c r="K24" s="499">
        <v>2436.1</v>
      </c>
      <c r="L24" s="56"/>
      <c r="M24" s="56"/>
      <c r="N24" s="56"/>
    </row>
    <row r="25" spans="1:14" x14ac:dyDescent="0.25">
      <c r="A25" s="2" t="s">
        <v>932</v>
      </c>
      <c r="B25" s="7" t="s">
        <v>67</v>
      </c>
      <c r="C25" s="33" t="s">
        <v>370</v>
      </c>
      <c r="D25" s="381">
        <v>1405.1</v>
      </c>
      <c r="E25" s="381">
        <v>280.60000000000002</v>
      </c>
      <c r="F25" s="381">
        <v>674.1</v>
      </c>
      <c r="G25" s="499">
        <v>1016.1</v>
      </c>
      <c r="H25" s="844">
        <v>370.1</v>
      </c>
      <c r="I25" s="381">
        <v>880.5</v>
      </c>
      <c r="J25" s="381">
        <v>1279.5999999999999</v>
      </c>
      <c r="K25" s="499">
        <v>2217.2000000000003</v>
      </c>
      <c r="L25" s="56"/>
      <c r="M25" s="56"/>
      <c r="N25" s="56"/>
    </row>
    <row r="26" spans="1:14" x14ac:dyDescent="0.25">
      <c r="A26" s="2" t="s">
        <v>933</v>
      </c>
      <c r="B26" s="7" t="s">
        <v>68</v>
      </c>
      <c r="C26" s="33" t="s">
        <v>371</v>
      </c>
      <c r="D26" s="381">
        <v>108.4</v>
      </c>
      <c r="E26" s="381">
        <v>16</v>
      </c>
      <c r="F26" s="381">
        <v>45.1</v>
      </c>
      <c r="G26" s="499">
        <v>76.599999999999994</v>
      </c>
      <c r="H26" s="844">
        <v>17.899999999999999</v>
      </c>
      <c r="I26" s="381">
        <v>55.2</v>
      </c>
      <c r="J26" s="381">
        <v>179.6</v>
      </c>
      <c r="K26" s="499">
        <v>271.10000000000002</v>
      </c>
      <c r="L26" s="56"/>
      <c r="M26" s="56"/>
      <c r="N26" s="56"/>
    </row>
    <row r="27" spans="1:14" x14ac:dyDescent="0.25">
      <c r="A27" s="2" t="s">
        <v>934</v>
      </c>
      <c r="B27" s="7" t="s">
        <v>69</v>
      </c>
      <c r="C27" s="33" t="s">
        <v>372</v>
      </c>
      <c r="D27" s="381">
        <v>9280.5</v>
      </c>
      <c r="E27" s="381">
        <v>1444.8</v>
      </c>
      <c r="F27" s="381">
        <v>3337.5</v>
      </c>
      <c r="G27" s="499">
        <v>6680.7</v>
      </c>
      <c r="H27" s="844">
        <v>2453</v>
      </c>
      <c r="I27" s="381">
        <v>5285.9</v>
      </c>
      <c r="J27" s="381">
        <v>7746</v>
      </c>
      <c r="K27" s="499">
        <v>10806.199999999999</v>
      </c>
      <c r="L27" s="56"/>
      <c r="M27" s="56"/>
      <c r="N27" s="56"/>
    </row>
    <row r="28" spans="1:14" x14ac:dyDescent="0.25">
      <c r="A28" s="2" t="s">
        <v>935</v>
      </c>
      <c r="B28" s="7" t="s">
        <v>244</v>
      </c>
      <c r="C28" s="33" t="s">
        <v>373</v>
      </c>
      <c r="D28" s="381">
        <v>8301.2999999999993</v>
      </c>
      <c r="E28" s="381">
        <v>1784</v>
      </c>
      <c r="F28" s="381">
        <v>3660.7</v>
      </c>
      <c r="G28" s="499">
        <v>5340.5999999999995</v>
      </c>
      <c r="H28" s="844">
        <v>2096.6999999999998</v>
      </c>
      <c r="I28" s="381">
        <v>4487.6999999999989</v>
      </c>
      <c r="J28" s="381">
        <v>6958.2</v>
      </c>
      <c r="K28" s="499">
        <v>10027.200000000001</v>
      </c>
      <c r="L28" s="56"/>
      <c r="M28" s="56"/>
      <c r="N28" s="56"/>
    </row>
    <row r="29" spans="1:14" x14ac:dyDescent="0.25">
      <c r="A29" s="2" t="s">
        <v>936</v>
      </c>
      <c r="B29" s="7" t="s">
        <v>243</v>
      </c>
      <c r="C29" s="33" t="s">
        <v>864</v>
      </c>
      <c r="D29" s="381">
        <v>6623.9</v>
      </c>
      <c r="E29" s="381">
        <v>1823</v>
      </c>
      <c r="F29" s="381">
        <v>3392.7</v>
      </c>
      <c r="G29" s="499">
        <v>5029.1000000000004</v>
      </c>
      <c r="H29" s="844">
        <v>2341.5</v>
      </c>
      <c r="I29" s="381">
        <v>3290.2999999999997</v>
      </c>
      <c r="J29" s="381">
        <v>4302.9000000000005</v>
      </c>
      <c r="K29" s="499">
        <v>5657.4999999999991</v>
      </c>
      <c r="L29" s="57"/>
      <c r="M29" s="57"/>
      <c r="N29" s="57"/>
    </row>
    <row r="30" spans="1:14" x14ac:dyDescent="0.25">
      <c r="A30" s="2" t="s">
        <v>937</v>
      </c>
      <c r="B30" s="7" t="s">
        <v>242</v>
      </c>
      <c r="C30" s="33" t="s">
        <v>375</v>
      </c>
      <c r="D30" s="381">
        <v>969.2</v>
      </c>
      <c r="E30" s="381">
        <v>266.7</v>
      </c>
      <c r="F30" s="381">
        <v>438.29999999999995</v>
      </c>
      <c r="G30" s="499">
        <v>727.09999999999991</v>
      </c>
      <c r="H30" s="844">
        <v>261.60000000000002</v>
      </c>
      <c r="I30" s="381">
        <v>422.8</v>
      </c>
      <c r="J30" s="381">
        <v>589.00000000000011</v>
      </c>
      <c r="K30" s="499">
        <v>785.7</v>
      </c>
      <c r="L30" s="56"/>
      <c r="M30" s="56"/>
      <c r="N30" s="56"/>
    </row>
    <row r="31" spans="1:14" x14ac:dyDescent="0.25">
      <c r="A31" s="2" t="s">
        <v>938</v>
      </c>
      <c r="B31" s="7" t="s">
        <v>241</v>
      </c>
      <c r="C31" s="33" t="s">
        <v>376</v>
      </c>
      <c r="D31" s="381">
        <v>4292.3999999999996</v>
      </c>
      <c r="E31" s="381">
        <v>1064.3</v>
      </c>
      <c r="F31" s="381">
        <v>2066</v>
      </c>
      <c r="G31" s="499">
        <v>3143.7999999999997</v>
      </c>
      <c r="H31" s="844">
        <v>1343.5</v>
      </c>
      <c r="I31" s="381">
        <v>2099.6</v>
      </c>
      <c r="J31" s="381">
        <v>2710.3</v>
      </c>
      <c r="K31" s="499">
        <v>3429.4</v>
      </c>
      <c r="L31" s="56"/>
      <c r="M31" s="56"/>
      <c r="N31" s="56"/>
    </row>
    <row r="32" spans="1:14" x14ac:dyDescent="0.25">
      <c r="A32" s="10" t="s">
        <v>708</v>
      </c>
      <c r="B32" s="13" t="s">
        <v>7</v>
      </c>
      <c r="C32" s="91" t="s">
        <v>342</v>
      </c>
      <c r="D32" s="778">
        <v>81350.600000000006</v>
      </c>
      <c r="E32" s="778">
        <v>16881.099999999999</v>
      </c>
      <c r="F32" s="778">
        <v>38709.699999999997</v>
      </c>
      <c r="G32" s="508">
        <v>63548.5</v>
      </c>
      <c r="H32" s="840">
        <v>14821.6</v>
      </c>
      <c r="I32" s="778">
        <v>32012.800000000007</v>
      </c>
      <c r="J32" s="778">
        <v>59341.000000000007</v>
      </c>
      <c r="K32" s="508">
        <v>96485.400000000009</v>
      </c>
      <c r="L32" s="56"/>
      <c r="M32" s="56"/>
      <c r="N32" s="56"/>
    </row>
    <row r="33" spans="1:14" x14ac:dyDescent="0.25">
      <c r="A33" s="2" t="s">
        <v>921</v>
      </c>
      <c r="B33" s="3" t="s">
        <v>54</v>
      </c>
      <c r="C33" s="33" t="s">
        <v>357</v>
      </c>
      <c r="D33" s="381"/>
      <c r="E33" s="381"/>
      <c r="F33" s="381"/>
      <c r="G33" s="786"/>
      <c r="H33" s="844"/>
      <c r="I33" s="381"/>
      <c r="J33" s="381"/>
      <c r="K33" s="499"/>
      <c r="L33" s="56"/>
      <c r="M33" s="56"/>
      <c r="N33" s="56"/>
    </row>
    <row r="34" spans="1:14" x14ac:dyDescent="0.25">
      <c r="A34" s="2" t="s">
        <v>941</v>
      </c>
      <c r="B34" s="7" t="s">
        <v>74</v>
      </c>
      <c r="C34" s="33" t="s">
        <v>377</v>
      </c>
      <c r="D34" s="381">
        <v>527.4</v>
      </c>
      <c r="E34" s="381">
        <v>36.700000000000003</v>
      </c>
      <c r="F34" s="381">
        <v>82.399999999999991</v>
      </c>
      <c r="G34" s="499">
        <v>217.4</v>
      </c>
      <c r="H34" s="844">
        <v>47.2</v>
      </c>
      <c r="I34" s="381">
        <v>111.4</v>
      </c>
      <c r="J34" s="381">
        <v>335.5</v>
      </c>
      <c r="K34" s="499">
        <v>732.7</v>
      </c>
      <c r="L34" s="56"/>
      <c r="M34" s="56"/>
      <c r="N34" s="56"/>
    </row>
    <row r="35" spans="1:14" x14ac:dyDescent="0.25">
      <c r="A35" s="2" t="s">
        <v>939</v>
      </c>
      <c r="B35" s="7" t="s">
        <v>75</v>
      </c>
      <c r="C35" s="33" t="s">
        <v>378</v>
      </c>
      <c r="D35" s="381">
        <v>75535.8</v>
      </c>
      <c r="E35" s="381">
        <v>15857.2</v>
      </c>
      <c r="F35" s="381">
        <v>36556.199999999997</v>
      </c>
      <c r="G35" s="499">
        <v>60005.999999999993</v>
      </c>
      <c r="H35" s="844">
        <v>13369.7</v>
      </c>
      <c r="I35" s="381">
        <v>29002.200000000004</v>
      </c>
      <c r="J35" s="381">
        <v>54159.500000000007</v>
      </c>
      <c r="K35" s="499">
        <v>88912.6</v>
      </c>
      <c r="L35" s="56"/>
      <c r="M35" s="56"/>
      <c r="N35" s="56"/>
    </row>
    <row r="36" spans="1:14" x14ac:dyDescent="0.25">
      <c r="A36" s="2" t="s">
        <v>940</v>
      </c>
      <c r="B36" s="7" t="s">
        <v>240</v>
      </c>
      <c r="C36" s="33" t="s">
        <v>379</v>
      </c>
      <c r="D36" s="381">
        <v>292.8</v>
      </c>
      <c r="E36" s="381">
        <v>72.2</v>
      </c>
      <c r="F36" s="381">
        <v>185.7</v>
      </c>
      <c r="G36" s="499">
        <v>322</v>
      </c>
      <c r="H36" s="844">
        <v>68</v>
      </c>
      <c r="I36" s="381">
        <v>214.5</v>
      </c>
      <c r="J36" s="381">
        <v>382</v>
      </c>
      <c r="K36" s="499">
        <v>541.4</v>
      </c>
      <c r="L36" s="56"/>
      <c r="M36" s="56"/>
      <c r="N36" s="56"/>
    </row>
    <row r="37" spans="1:14" x14ac:dyDescent="0.25">
      <c r="A37" s="2" t="s">
        <v>942</v>
      </c>
      <c r="B37" s="7" t="s">
        <v>78</v>
      </c>
      <c r="C37" s="33" t="s">
        <v>381</v>
      </c>
      <c r="D37" s="381">
        <v>297.60000000000002</v>
      </c>
      <c r="E37" s="381">
        <v>24.3</v>
      </c>
      <c r="F37" s="381">
        <v>78</v>
      </c>
      <c r="G37" s="499">
        <v>171.29999999999998</v>
      </c>
      <c r="H37" s="844">
        <v>56.3</v>
      </c>
      <c r="I37" s="381">
        <v>108.5</v>
      </c>
      <c r="J37" s="381">
        <v>222.70000000000002</v>
      </c>
      <c r="K37" s="499">
        <v>336</v>
      </c>
      <c r="L37" s="56"/>
      <c r="M37" s="56"/>
      <c r="N37" s="56"/>
    </row>
    <row r="38" spans="1:14" x14ac:dyDescent="0.25">
      <c r="A38" s="2" t="s">
        <v>943</v>
      </c>
      <c r="B38" s="7" t="s">
        <v>79</v>
      </c>
      <c r="C38" s="33" t="s">
        <v>382</v>
      </c>
      <c r="D38" s="381">
        <v>720.4</v>
      </c>
      <c r="E38" s="381">
        <v>96.3</v>
      </c>
      <c r="F38" s="381">
        <v>250.8</v>
      </c>
      <c r="G38" s="499">
        <v>441.70000000000005</v>
      </c>
      <c r="H38" s="844">
        <v>120.7</v>
      </c>
      <c r="I38" s="381">
        <v>365.9</v>
      </c>
      <c r="J38" s="381">
        <v>585.6</v>
      </c>
      <c r="K38" s="499">
        <v>730.80000000000007</v>
      </c>
      <c r="L38" s="57"/>
      <c r="M38" s="57"/>
      <c r="N38" s="57"/>
    </row>
    <row r="39" spans="1:14" x14ac:dyDescent="0.25">
      <c r="A39" s="2" t="s">
        <v>944</v>
      </c>
      <c r="B39" s="7" t="s">
        <v>239</v>
      </c>
      <c r="C39" s="33" t="s">
        <v>383</v>
      </c>
      <c r="D39" s="381">
        <v>2793.7</v>
      </c>
      <c r="E39" s="381">
        <v>747.6</v>
      </c>
      <c r="F39" s="381">
        <v>1391.1</v>
      </c>
      <c r="G39" s="499">
        <v>2032.8</v>
      </c>
      <c r="H39" s="844">
        <v>976.3</v>
      </c>
      <c r="I39" s="381">
        <v>1738.3000000000002</v>
      </c>
      <c r="J39" s="381">
        <v>2641.7999999999997</v>
      </c>
      <c r="K39" s="499">
        <v>3826.3</v>
      </c>
      <c r="L39" s="56"/>
      <c r="M39" s="56"/>
      <c r="N39" s="56"/>
    </row>
    <row r="40" spans="1:14" x14ac:dyDescent="0.25">
      <c r="A40" s="2" t="s">
        <v>945</v>
      </c>
      <c r="B40" s="7" t="s">
        <v>81</v>
      </c>
      <c r="C40" s="33" t="s">
        <v>384</v>
      </c>
      <c r="D40" s="381">
        <v>1182.9000000000001</v>
      </c>
      <c r="E40" s="381">
        <v>46.8</v>
      </c>
      <c r="F40" s="381">
        <v>165.5</v>
      </c>
      <c r="G40" s="499">
        <v>357.3</v>
      </c>
      <c r="H40" s="844">
        <v>183.4</v>
      </c>
      <c r="I40" s="381">
        <v>472</v>
      </c>
      <c r="J40" s="381">
        <v>1013.9000000000001</v>
      </c>
      <c r="K40" s="499">
        <v>1405.6</v>
      </c>
      <c r="L40" s="56"/>
      <c r="M40" s="56"/>
      <c r="N40" s="56"/>
    </row>
    <row r="41" spans="1:14" x14ac:dyDescent="0.25">
      <c r="A41" s="10" t="s">
        <v>709</v>
      </c>
      <c r="B41" s="13" t="s">
        <v>8</v>
      </c>
      <c r="C41" s="91" t="s">
        <v>344</v>
      </c>
      <c r="D41" s="778">
        <v>4965</v>
      </c>
      <c r="E41" s="778">
        <v>1301.9000000000001</v>
      </c>
      <c r="F41" s="778">
        <v>2076.2000000000003</v>
      </c>
      <c r="G41" s="508">
        <v>2909.5</v>
      </c>
      <c r="H41" s="840">
        <v>1579</v>
      </c>
      <c r="I41" s="778">
        <v>2447.8000000000002</v>
      </c>
      <c r="J41" s="778">
        <v>4014.3</v>
      </c>
      <c r="K41" s="508">
        <v>6853.4</v>
      </c>
      <c r="L41" s="56"/>
      <c r="M41" s="56"/>
      <c r="N41" s="56"/>
    </row>
    <row r="42" spans="1:14" x14ac:dyDescent="0.25">
      <c r="A42" s="2" t="s">
        <v>921</v>
      </c>
      <c r="B42" s="3" t="s">
        <v>54</v>
      </c>
      <c r="C42" s="33" t="s">
        <v>357</v>
      </c>
      <c r="D42" s="381"/>
      <c r="E42" s="381"/>
      <c r="F42" s="381"/>
      <c r="G42" s="499"/>
      <c r="H42" s="844"/>
      <c r="I42" s="381"/>
      <c r="J42" s="381"/>
      <c r="K42" s="499"/>
      <c r="L42" s="56"/>
      <c r="M42" s="56"/>
      <c r="N42" s="56"/>
    </row>
    <row r="43" spans="1:14" x14ac:dyDescent="0.25">
      <c r="A43" s="2" t="s">
        <v>947</v>
      </c>
      <c r="B43" s="7" t="s">
        <v>82</v>
      </c>
      <c r="C43" s="33" t="s">
        <v>385</v>
      </c>
      <c r="D43" s="381">
        <v>130.30000000000001</v>
      </c>
      <c r="E43" s="381">
        <v>6.4</v>
      </c>
      <c r="F43" s="381">
        <v>24.8</v>
      </c>
      <c r="G43" s="499">
        <v>52.300000000000004</v>
      </c>
      <c r="H43" s="844">
        <v>7.4</v>
      </c>
      <c r="I43" s="381">
        <v>23.200000000000003</v>
      </c>
      <c r="J43" s="381">
        <v>58.5</v>
      </c>
      <c r="K43" s="499">
        <v>125.7</v>
      </c>
      <c r="L43" s="56"/>
      <c r="M43" s="56"/>
      <c r="N43" s="56"/>
    </row>
    <row r="44" spans="1:14" x14ac:dyDescent="0.25">
      <c r="A44" s="2" t="s">
        <v>948</v>
      </c>
      <c r="B44" s="7" t="s">
        <v>83</v>
      </c>
      <c r="C44" s="33" t="s">
        <v>386</v>
      </c>
      <c r="D44" s="381">
        <v>132.30000000000001</v>
      </c>
      <c r="E44" s="381">
        <v>8.6</v>
      </c>
      <c r="F44" s="381">
        <v>23.5</v>
      </c>
      <c r="G44" s="499">
        <v>78.100000000000009</v>
      </c>
      <c r="H44" s="844">
        <v>11.1</v>
      </c>
      <c r="I44" s="381">
        <v>31.5</v>
      </c>
      <c r="J44" s="381">
        <v>100.3</v>
      </c>
      <c r="K44" s="499">
        <v>167.5</v>
      </c>
      <c r="L44" s="56"/>
      <c r="M44" s="56"/>
      <c r="N44" s="56"/>
    </row>
    <row r="45" spans="1:14" x14ac:dyDescent="0.25">
      <c r="A45" s="2" t="s">
        <v>949</v>
      </c>
      <c r="B45" s="7" t="s">
        <v>84</v>
      </c>
      <c r="C45" s="33" t="s">
        <v>387</v>
      </c>
      <c r="D45" s="381">
        <v>2756.7</v>
      </c>
      <c r="E45" s="381">
        <v>746.3</v>
      </c>
      <c r="F45" s="381">
        <v>1030.6000000000001</v>
      </c>
      <c r="G45" s="499">
        <v>1365.1999999999998</v>
      </c>
      <c r="H45" s="844">
        <v>824.2</v>
      </c>
      <c r="I45" s="381">
        <v>1309.1000000000001</v>
      </c>
      <c r="J45" s="381">
        <v>2363.3999999999996</v>
      </c>
      <c r="K45" s="499">
        <v>4154.5</v>
      </c>
      <c r="L45" s="56"/>
      <c r="M45" s="56"/>
      <c r="N45" s="56"/>
    </row>
    <row r="46" spans="1:14" x14ac:dyDescent="0.25">
      <c r="A46" s="2" t="s">
        <v>950</v>
      </c>
      <c r="B46" s="7" t="s">
        <v>85</v>
      </c>
      <c r="C46" s="33" t="s">
        <v>388</v>
      </c>
      <c r="D46" s="381">
        <v>143.80000000000001</v>
      </c>
      <c r="E46" s="381">
        <v>18.100000000000001</v>
      </c>
      <c r="F46" s="381">
        <v>42.400000000000006</v>
      </c>
      <c r="G46" s="499">
        <v>98.899999999999991</v>
      </c>
      <c r="H46" s="844">
        <v>46.1</v>
      </c>
      <c r="I46" s="381">
        <v>105</v>
      </c>
      <c r="J46" s="381">
        <v>156.70000000000002</v>
      </c>
      <c r="K46" s="499">
        <v>205</v>
      </c>
      <c r="L46" s="57"/>
      <c r="M46" s="57"/>
      <c r="N46" s="57"/>
    </row>
    <row r="47" spans="1:14" x14ac:dyDescent="0.25">
      <c r="A47" s="2" t="s">
        <v>946</v>
      </c>
      <c r="B47" s="7" t="s">
        <v>86</v>
      </c>
      <c r="C47" s="33" t="s">
        <v>389</v>
      </c>
      <c r="D47" s="381">
        <v>388.6</v>
      </c>
      <c r="E47" s="381">
        <v>32.799999999999997</v>
      </c>
      <c r="F47" s="381">
        <v>121.5</v>
      </c>
      <c r="G47" s="499">
        <v>269.2</v>
      </c>
      <c r="H47" s="844">
        <v>42.6</v>
      </c>
      <c r="I47" s="381">
        <v>93.6</v>
      </c>
      <c r="J47" s="381">
        <v>208.8</v>
      </c>
      <c r="K47" s="499">
        <v>620.79999999999995</v>
      </c>
      <c r="L47" s="56"/>
      <c r="M47" s="56"/>
      <c r="N47" s="56"/>
    </row>
    <row r="48" spans="1:14" x14ac:dyDescent="0.25">
      <c r="A48" s="2" t="s">
        <v>951</v>
      </c>
      <c r="B48" s="7" t="s">
        <v>238</v>
      </c>
      <c r="C48" s="33" t="s">
        <v>390</v>
      </c>
      <c r="D48" s="381">
        <v>1413.3</v>
      </c>
      <c r="E48" s="381">
        <v>489.7</v>
      </c>
      <c r="F48" s="381">
        <v>833.40000000000009</v>
      </c>
      <c r="G48" s="499">
        <v>1045.8000000000002</v>
      </c>
      <c r="H48" s="844">
        <v>647.6</v>
      </c>
      <c r="I48" s="381">
        <v>885.4</v>
      </c>
      <c r="J48" s="381">
        <v>1126.6000000000001</v>
      </c>
      <c r="K48" s="499">
        <v>1579.8999999999999</v>
      </c>
      <c r="L48" s="56"/>
      <c r="M48" s="56"/>
      <c r="N48" s="56"/>
    </row>
    <row r="49" spans="1:14" x14ac:dyDescent="0.25">
      <c r="A49" s="10" t="s">
        <v>710</v>
      </c>
      <c r="B49" s="13" t="s">
        <v>9</v>
      </c>
      <c r="C49" s="91" t="s">
        <v>345</v>
      </c>
      <c r="D49" s="778">
        <v>17317.599999999999</v>
      </c>
      <c r="E49" s="778">
        <v>2707.6</v>
      </c>
      <c r="F49" s="778">
        <v>7139.4</v>
      </c>
      <c r="G49" s="508">
        <v>12253.4</v>
      </c>
      <c r="H49" s="840">
        <v>2592.1</v>
      </c>
      <c r="I49" s="778">
        <v>7442.1</v>
      </c>
      <c r="J49" s="778">
        <v>13716.499999999998</v>
      </c>
      <c r="K49" s="508">
        <v>19336.100000000002</v>
      </c>
      <c r="L49" s="56"/>
      <c r="M49" s="56"/>
      <c r="N49" s="56"/>
    </row>
    <row r="50" spans="1:14" x14ac:dyDescent="0.25">
      <c r="A50" s="2" t="s">
        <v>921</v>
      </c>
      <c r="B50" s="3" t="s">
        <v>54</v>
      </c>
      <c r="C50" s="33" t="s">
        <v>357</v>
      </c>
      <c r="D50" s="381"/>
      <c r="E50" s="381"/>
      <c r="F50" s="381"/>
      <c r="G50" s="499"/>
      <c r="H50" s="844"/>
      <c r="I50" s="381"/>
      <c r="J50" s="381"/>
      <c r="K50" s="499"/>
      <c r="L50" s="56"/>
      <c r="M50" s="56"/>
      <c r="N50" s="56"/>
    </row>
    <row r="51" spans="1:14" x14ac:dyDescent="0.25">
      <c r="A51" s="2" t="s">
        <v>953</v>
      </c>
      <c r="B51" s="7" t="s">
        <v>88</v>
      </c>
      <c r="C51" s="33" t="s">
        <v>391</v>
      </c>
      <c r="D51" s="381">
        <v>578.9</v>
      </c>
      <c r="E51" s="381">
        <v>60.7</v>
      </c>
      <c r="F51" s="381">
        <v>84.1</v>
      </c>
      <c r="G51" s="499">
        <v>280.5</v>
      </c>
      <c r="H51" s="844">
        <v>44.8</v>
      </c>
      <c r="I51" s="381">
        <v>75.099999999999994</v>
      </c>
      <c r="J51" s="381">
        <v>255.89999999999998</v>
      </c>
      <c r="K51" s="499">
        <v>447.2</v>
      </c>
      <c r="L51" s="56"/>
      <c r="M51" s="56"/>
      <c r="N51" s="56"/>
    </row>
    <row r="52" spans="1:14" x14ac:dyDescent="0.25">
      <c r="A52" s="2" t="s">
        <v>954</v>
      </c>
      <c r="B52" s="7" t="s">
        <v>89</v>
      </c>
      <c r="C52" s="33" t="s">
        <v>392</v>
      </c>
      <c r="D52" s="381">
        <v>5245.6</v>
      </c>
      <c r="E52" s="381">
        <v>680.3</v>
      </c>
      <c r="F52" s="381">
        <v>2355.1</v>
      </c>
      <c r="G52" s="499">
        <v>4080.4999999999995</v>
      </c>
      <c r="H52" s="844">
        <v>486.8</v>
      </c>
      <c r="I52" s="381">
        <v>2312.2000000000003</v>
      </c>
      <c r="J52" s="381">
        <v>4681.0999999999995</v>
      </c>
      <c r="K52" s="499">
        <v>6084.9000000000005</v>
      </c>
      <c r="L52" s="56"/>
      <c r="M52" s="56"/>
      <c r="N52" s="56"/>
    </row>
    <row r="53" spans="1:14" x14ac:dyDescent="0.25">
      <c r="A53" s="2" t="s">
        <v>955</v>
      </c>
      <c r="B53" s="7" t="s">
        <v>90</v>
      </c>
      <c r="C53" s="33" t="s">
        <v>393</v>
      </c>
      <c r="D53" s="381">
        <v>120.3</v>
      </c>
      <c r="E53" s="381">
        <v>36.700000000000003</v>
      </c>
      <c r="F53" s="381">
        <v>64.899999999999991</v>
      </c>
      <c r="G53" s="499">
        <v>92.300000000000011</v>
      </c>
      <c r="H53" s="844">
        <v>41</v>
      </c>
      <c r="I53" s="381">
        <v>74.900000000000006</v>
      </c>
      <c r="J53" s="381">
        <v>112.20000000000002</v>
      </c>
      <c r="K53" s="499">
        <v>161.5</v>
      </c>
      <c r="L53" s="56"/>
      <c r="M53" s="56"/>
      <c r="N53" s="56"/>
    </row>
    <row r="54" spans="1:14" x14ac:dyDescent="0.25">
      <c r="A54" s="2" t="s">
        <v>956</v>
      </c>
      <c r="B54" s="7" t="s">
        <v>91</v>
      </c>
      <c r="C54" s="33" t="s">
        <v>394</v>
      </c>
      <c r="D54" s="381">
        <v>3322.5</v>
      </c>
      <c r="E54" s="381">
        <v>650.70000000000005</v>
      </c>
      <c r="F54" s="381">
        <v>1360.1</v>
      </c>
      <c r="G54" s="499">
        <v>2242.6999999999998</v>
      </c>
      <c r="H54" s="844">
        <v>796.8</v>
      </c>
      <c r="I54" s="381">
        <v>1757.1</v>
      </c>
      <c r="J54" s="381">
        <v>2935.2999999999997</v>
      </c>
      <c r="K54" s="499">
        <v>4507.8</v>
      </c>
      <c r="L54" s="56"/>
      <c r="M54" s="56"/>
      <c r="N54" s="56"/>
    </row>
    <row r="55" spans="1:14" x14ac:dyDescent="0.25">
      <c r="A55" s="2" t="s">
        <v>957</v>
      </c>
      <c r="B55" s="7" t="s">
        <v>93</v>
      </c>
      <c r="C55" s="33" t="s">
        <v>396</v>
      </c>
      <c r="D55" s="381">
        <v>5058.6000000000004</v>
      </c>
      <c r="E55" s="381">
        <v>925.9</v>
      </c>
      <c r="F55" s="381">
        <v>2445.1</v>
      </c>
      <c r="G55" s="499">
        <v>3926.2999999999997</v>
      </c>
      <c r="H55" s="844">
        <v>874.2</v>
      </c>
      <c r="I55" s="381">
        <v>2351.6999999999998</v>
      </c>
      <c r="J55" s="381">
        <v>3867.2999999999997</v>
      </c>
      <c r="K55" s="499">
        <v>5046.3</v>
      </c>
      <c r="L55" s="57"/>
      <c r="M55" s="57"/>
      <c r="N55" s="57"/>
    </row>
    <row r="56" spans="1:14" x14ac:dyDescent="0.25">
      <c r="A56" s="2" t="s">
        <v>958</v>
      </c>
      <c r="B56" s="7" t="s">
        <v>95</v>
      </c>
      <c r="C56" s="33" t="s">
        <v>398</v>
      </c>
      <c r="D56" s="381">
        <v>1974.2</v>
      </c>
      <c r="E56" s="381">
        <v>341.7</v>
      </c>
      <c r="F56" s="381">
        <v>809.1</v>
      </c>
      <c r="G56" s="499">
        <v>1422.1</v>
      </c>
      <c r="H56" s="844">
        <v>335.1</v>
      </c>
      <c r="I56" s="381">
        <v>845.1</v>
      </c>
      <c r="J56" s="381">
        <v>1574.1</v>
      </c>
      <c r="K56" s="499">
        <v>2137</v>
      </c>
      <c r="L56" s="56"/>
      <c r="M56" s="56"/>
      <c r="N56" s="56"/>
    </row>
    <row r="57" spans="1:14" x14ac:dyDescent="0.25">
      <c r="A57" s="2" t="s">
        <v>952</v>
      </c>
      <c r="B57" s="7" t="s">
        <v>97</v>
      </c>
      <c r="C57" s="33" t="s">
        <v>400</v>
      </c>
      <c r="D57" s="381">
        <v>1017.5</v>
      </c>
      <c r="E57" s="381">
        <v>11.6</v>
      </c>
      <c r="F57" s="381">
        <v>21</v>
      </c>
      <c r="G57" s="499">
        <v>209</v>
      </c>
      <c r="H57" s="844">
        <v>13.4</v>
      </c>
      <c r="I57" s="381">
        <v>26</v>
      </c>
      <c r="J57" s="381">
        <v>290.60000000000002</v>
      </c>
      <c r="K57" s="499">
        <v>951.40000000000009</v>
      </c>
      <c r="L57" s="56"/>
      <c r="M57" s="56"/>
      <c r="N57" s="56"/>
    </row>
    <row r="58" spans="1:14" x14ac:dyDescent="0.25">
      <c r="A58" s="10" t="s">
        <v>711</v>
      </c>
      <c r="B58" s="13" t="s">
        <v>10</v>
      </c>
      <c r="C58" s="91" t="s">
        <v>347</v>
      </c>
      <c r="D58" s="778">
        <v>26240.2</v>
      </c>
      <c r="E58" s="778">
        <v>6142</v>
      </c>
      <c r="F58" s="778">
        <v>12213.9</v>
      </c>
      <c r="G58" s="508">
        <v>18699.200000000004</v>
      </c>
      <c r="H58" s="840">
        <v>7055.7</v>
      </c>
      <c r="I58" s="778">
        <v>15183.399999999998</v>
      </c>
      <c r="J58" s="778">
        <v>25781.1</v>
      </c>
      <c r="K58" s="508">
        <v>33856.5</v>
      </c>
      <c r="L58" s="56"/>
      <c r="M58" s="56"/>
      <c r="N58" s="56"/>
    </row>
    <row r="59" spans="1:14" x14ac:dyDescent="0.25">
      <c r="A59" s="2" t="s">
        <v>921</v>
      </c>
      <c r="B59" s="3" t="s">
        <v>54</v>
      </c>
      <c r="C59" s="33" t="s">
        <v>357</v>
      </c>
      <c r="D59" s="787"/>
      <c r="E59" s="787"/>
      <c r="F59" s="788"/>
      <c r="G59" s="789"/>
      <c r="H59" s="845"/>
      <c r="I59" s="788"/>
      <c r="J59" s="788"/>
      <c r="K59" s="789"/>
      <c r="L59" s="56"/>
      <c r="M59" s="56"/>
      <c r="N59" s="56"/>
    </row>
    <row r="60" spans="1:14" x14ac:dyDescent="0.25">
      <c r="A60" s="2" t="s">
        <v>959</v>
      </c>
      <c r="B60" s="7" t="s">
        <v>99</v>
      </c>
      <c r="C60" s="33" t="s">
        <v>401</v>
      </c>
      <c r="D60" s="788">
        <v>663.5</v>
      </c>
      <c r="E60" s="788">
        <v>284.2</v>
      </c>
      <c r="F60" s="381">
        <v>419.7</v>
      </c>
      <c r="G60" s="499">
        <v>590.69999999999993</v>
      </c>
      <c r="H60" s="844">
        <v>269.60000000000002</v>
      </c>
      <c r="I60" s="381">
        <v>794.7</v>
      </c>
      <c r="J60" s="381">
        <v>1228.8</v>
      </c>
      <c r="K60" s="499">
        <v>1455.4</v>
      </c>
      <c r="L60" s="56"/>
      <c r="M60" s="56"/>
      <c r="N60" s="56"/>
    </row>
    <row r="61" spans="1:14" x14ac:dyDescent="0.25">
      <c r="A61" s="2" t="s">
        <v>961</v>
      </c>
      <c r="B61" s="7" t="s">
        <v>100</v>
      </c>
      <c r="C61" s="33" t="s">
        <v>402</v>
      </c>
      <c r="D61" s="381">
        <v>45.8</v>
      </c>
      <c r="E61" s="381">
        <v>10.3</v>
      </c>
      <c r="F61" s="381">
        <v>19.900000000000002</v>
      </c>
      <c r="G61" s="499">
        <v>34.300000000000004</v>
      </c>
      <c r="H61" s="844">
        <v>8.6999999999999993</v>
      </c>
      <c r="I61" s="381">
        <v>21.4</v>
      </c>
      <c r="J61" s="381">
        <v>42.3</v>
      </c>
      <c r="K61" s="499">
        <v>63.1</v>
      </c>
      <c r="L61" s="56"/>
      <c r="M61" s="56"/>
      <c r="N61" s="56"/>
    </row>
    <row r="62" spans="1:14" x14ac:dyDescent="0.25">
      <c r="A62" s="2" t="s">
        <v>962</v>
      </c>
      <c r="B62" s="7" t="s">
        <v>101</v>
      </c>
      <c r="C62" s="33" t="s">
        <v>403</v>
      </c>
      <c r="D62" s="381">
        <v>37.5</v>
      </c>
      <c r="E62" s="381">
        <v>5.9</v>
      </c>
      <c r="F62" s="381">
        <v>16.3</v>
      </c>
      <c r="G62" s="499">
        <v>29.2</v>
      </c>
      <c r="H62" s="844">
        <v>5.9</v>
      </c>
      <c r="I62" s="381">
        <v>18.900000000000002</v>
      </c>
      <c r="J62" s="381">
        <v>58.6</v>
      </c>
      <c r="K62" s="499">
        <v>205.79999999999998</v>
      </c>
      <c r="L62" s="57"/>
      <c r="M62" s="57"/>
      <c r="N62" s="57"/>
    </row>
    <row r="63" spans="1:14" x14ac:dyDescent="0.25">
      <c r="A63" s="2" t="s">
        <v>960</v>
      </c>
      <c r="B63" s="7" t="s">
        <v>102</v>
      </c>
      <c r="C63" s="33" t="s">
        <v>404</v>
      </c>
      <c r="D63" s="381">
        <v>24118.6</v>
      </c>
      <c r="E63" s="381">
        <v>5432</v>
      </c>
      <c r="F63" s="381">
        <v>11020.2</v>
      </c>
      <c r="G63" s="499">
        <v>17002.300000000003</v>
      </c>
      <c r="H63" s="844">
        <v>6188</v>
      </c>
      <c r="I63" s="381">
        <v>13240.999999999998</v>
      </c>
      <c r="J63" s="381">
        <v>22812.699999999997</v>
      </c>
      <c r="K63" s="499">
        <v>29880.9</v>
      </c>
      <c r="L63" s="56"/>
      <c r="M63" s="56"/>
      <c r="N63" s="56"/>
    </row>
    <row r="64" spans="1:14" x14ac:dyDescent="0.25">
      <c r="A64" s="2" t="s">
        <v>963</v>
      </c>
      <c r="B64" s="7" t="s">
        <v>237</v>
      </c>
      <c r="C64" s="33" t="s">
        <v>405</v>
      </c>
      <c r="D64" s="381">
        <v>1374.8</v>
      </c>
      <c r="E64" s="381">
        <v>409.6</v>
      </c>
      <c r="F64" s="381">
        <v>737.8</v>
      </c>
      <c r="G64" s="499">
        <v>1042.7</v>
      </c>
      <c r="H64" s="844">
        <v>583.5</v>
      </c>
      <c r="I64" s="381">
        <v>1107.3999999999999</v>
      </c>
      <c r="J64" s="381">
        <v>1638.7</v>
      </c>
      <c r="K64" s="499">
        <v>2251.2999999999997</v>
      </c>
      <c r="L64" s="56"/>
      <c r="M64" s="56"/>
      <c r="N64" s="56"/>
    </row>
    <row r="65" spans="1:14" x14ac:dyDescent="0.25">
      <c r="A65" s="10" t="s">
        <v>972</v>
      </c>
      <c r="B65" s="13" t="s">
        <v>11</v>
      </c>
      <c r="C65" s="91" t="s">
        <v>349</v>
      </c>
      <c r="D65" s="778">
        <v>222615.1</v>
      </c>
      <c r="E65" s="778">
        <v>39954.1</v>
      </c>
      <c r="F65" s="778">
        <v>93658.999999999985</v>
      </c>
      <c r="G65" s="508">
        <v>151758.30000000002</v>
      </c>
      <c r="H65" s="840">
        <v>51104.7</v>
      </c>
      <c r="I65" s="778">
        <v>107674.29999999999</v>
      </c>
      <c r="J65" s="778">
        <v>178887.8</v>
      </c>
      <c r="K65" s="508">
        <v>264874.3</v>
      </c>
      <c r="L65" s="56"/>
      <c r="M65" s="56"/>
      <c r="N65" s="56"/>
    </row>
    <row r="66" spans="1:14" x14ac:dyDescent="0.25">
      <c r="A66" s="2" t="s">
        <v>921</v>
      </c>
      <c r="B66" s="3" t="s">
        <v>54</v>
      </c>
      <c r="C66" s="33" t="s">
        <v>357</v>
      </c>
      <c r="D66" s="381"/>
      <c r="E66" s="381"/>
      <c r="F66" s="381"/>
      <c r="G66" s="499"/>
      <c r="H66" s="844"/>
      <c r="I66" s="381"/>
      <c r="J66" s="381"/>
      <c r="K66" s="499"/>
      <c r="L66" s="56"/>
      <c r="M66" s="56"/>
      <c r="N66" s="56"/>
    </row>
    <row r="67" spans="1:14" x14ac:dyDescent="0.25">
      <c r="A67" s="2" t="s">
        <v>966</v>
      </c>
      <c r="B67" s="7" t="s">
        <v>104</v>
      </c>
      <c r="C67" s="33" t="s">
        <v>406</v>
      </c>
      <c r="D67" s="381">
        <v>20668.3</v>
      </c>
      <c r="E67" s="381">
        <v>4696.7</v>
      </c>
      <c r="F67" s="381">
        <v>9793</v>
      </c>
      <c r="G67" s="499">
        <v>15065.5</v>
      </c>
      <c r="H67" s="844">
        <v>5067.7</v>
      </c>
      <c r="I67" s="381">
        <v>10302.5</v>
      </c>
      <c r="J67" s="381">
        <v>16164.3</v>
      </c>
      <c r="K67" s="499">
        <v>22553.5</v>
      </c>
      <c r="L67" s="56"/>
      <c r="M67" s="56"/>
      <c r="N67" s="56"/>
    </row>
    <row r="68" spans="1:14" x14ac:dyDescent="0.25">
      <c r="A68" s="2" t="s">
        <v>967</v>
      </c>
      <c r="B68" s="7" t="s">
        <v>105</v>
      </c>
      <c r="C68" s="33" t="s">
        <v>407</v>
      </c>
      <c r="D68" s="381">
        <v>113952.1</v>
      </c>
      <c r="E68" s="381">
        <v>18788.2</v>
      </c>
      <c r="F68" s="381">
        <v>47995.000000000007</v>
      </c>
      <c r="G68" s="499">
        <v>78953.899999999994</v>
      </c>
      <c r="H68" s="844">
        <v>26679.200000000001</v>
      </c>
      <c r="I68" s="381">
        <v>53847.19999999999</v>
      </c>
      <c r="J68" s="381">
        <v>92230.7</v>
      </c>
      <c r="K68" s="499">
        <v>140836</v>
      </c>
      <c r="L68" s="56"/>
      <c r="M68" s="56"/>
      <c r="N68" s="56"/>
    </row>
    <row r="69" spans="1:14" x14ac:dyDescent="0.25">
      <c r="A69" s="2" t="s">
        <v>968</v>
      </c>
      <c r="B69" s="7" t="s">
        <v>107</v>
      </c>
      <c r="C69" s="33" t="s">
        <v>409</v>
      </c>
      <c r="D69" s="381">
        <v>22171.3</v>
      </c>
      <c r="E69" s="381">
        <v>5350</v>
      </c>
      <c r="F69" s="381">
        <v>10901</v>
      </c>
      <c r="G69" s="499">
        <v>16332.500000000002</v>
      </c>
      <c r="H69" s="844">
        <v>5946.2</v>
      </c>
      <c r="I69" s="381">
        <v>11572.800000000001</v>
      </c>
      <c r="J69" s="381">
        <v>17284.8</v>
      </c>
      <c r="K69" s="499">
        <v>23880.799999999999</v>
      </c>
      <c r="L69" s="56"/>
      <c r="M69" s="56"/>
      <c r="N69" s="56"/>
    </row>
    <row r="70" spans="1:14" x14ac:dyDescent="0.25">
      <c r="A70" s="2" t="s">
        <v>964</v>
      </c>
      <c r="B70" s="7" t="s">
        <v>108</v>
      </c>
      <c r="C70" s="33" t="s">
        <v>410</v>
      </c>
      <c r="D70" s="381">
        <v>5217.2</v>
      </c>
      <c r="E70" s="381">
        <v>1502.6</v>
      </c>
      <c r="F70" s="381">
        <v>2558.4</v>
      </c>
      <c r="G70" s="499">
        <v>3743.6</v>
      </c>
      <c r="H70" s="844">
        <v>1690.1</v>
      </c>
      <c r="I70" s="381">
        <v>3444.1</v>
      </c>
      <c r="J70" s="381">
        <v>5833.1</v>
      </c>
      <c r="K70" s="499">
        <v>8589</v>
      </c>
      <c r="L70" s="56"/>
      <c r="M70" s="56"/>
      <c r="N70" s="56"/>
    </row>
    <row r="71" spans="1:14" x14ac:dyDescent="0.25">
      <c r="A71" s="2" t="s">
        <v>969</v>
      </c>
      <c r="B71" s="7" t="s">
        <v>109</v>
      </c>
      <c r="C71" s="33" t="s">
        <v>411</v>
      </c>
      <c r="D71" s="381">
        <v>8822.5</v>
      </c>
      <c r="E71" s="381">
        <v>320.60000000000002</v>
      </c>
      <c r="F71" s="381">
        <v>1477.8000000000002</v>
      </c>
      <c r="G71" s="499">
        <v>2813.2999999999997</v>
      </c>
      <c r="H71" s="844">
        <v>501.4</v>
      </c>
      <c r="I71" s="381">
        <v>2228.7000000000003</v>
      </c>
      <c r="J71" s="381">
        <v>4127.5</v>
      </c>
      <c r="K71" s="499">
        <v>6695.8</v>
      </c>
      <c r="L71" s="56"/>
      <c r="M71" s="56"/>
      <c r="N71" s="56"/>
    </row>
    <row r="72" spans="1:14" x14ac:dyDescent="0.25">
      <c r="A72" s="2" t="s">
        <v>970</v>
      </c>
      <c r="B72" s="7" t="s">
        <v>110</v>
      </c>
      <c r="C72" s="33" t="s">
        <v>412</v>
      </c>
      <c r="D72" s="381">
        <v>15887.6</v>
      </c>
      <c r="E72" s="381">
        <v>2678.7</v>
      </c>
      <c r="F72" s="381">
        <v>5677.4</v>
      </c>
      <c r="G72" s="499">
        <v>9341.1</v>
      </c>
      <c r="H72" s="844">
        <v>2888.1</v>
      </c>
      <c r="I72" s="381">
        <v>6238.0000000000009</v>
      </c>
      <c r="J72" s="381">
        <v>10128.599999999999</v>
      </c>
      <c r="K72" s="499">
        <v>17439.199999999997</v>
      </c>
      <c r="L72" s="56"/>
      <c r="M72" s="56"/>
      <c r="N72" s="56"/>
    </row>
    <row r="73" spans="1:14" x14ac:dyDescent="0.25">
      <c r="A73" s="2" t="s">
        <v>965</v>
      </c>
      <c r="B73" s="7" t="s">
        <v>112</v>
      </c>
      <c r="C73" s="33" t="s">
        <v>414</v>
      </c>
      <c r="D73" s="381">
        <v>26420.799999999999</v>
      </c>
      <c r="E73" s="381">
        <v>4469.8</v>
      </c>
      <c r="F73" s="381">
        <v>11306.699999999999</v>
      </c>
      <c r="G73" s="499">
        <v>18836.099999999999</v>
      </c>
      <c r="H73" s="844">
        <v>5253.4</v>
      </c>
      <c r="I73" s="381">
        <v>14280.400000000001</v>
      </c>
      <c r="J73" s="381">
        <v>24673.5</v>
      </c>
      <c r="K73" s="499">
        <v>33401.499999999993</v>
      </c>
      <c r="L73" s="56"/>
      <c r="M73" s="56"/>
      <c r="N73" s="56"/>
    </row>
    <row r="74" spans="1:14" x14ac:dyDescent="0.25">
      <c r="A74" s="2" t="s">
        <v>971</v>
      </c>
      <c r="B74" s="7" t="s">
        <v>114</v>
      </c>
      <c r="C74" s="33" t="s">
        <v>416</v>
      </c>
      <c r="D74" s="381">
        <v>1164.5999999999999</v>
      </c>
      <c r="E74" s="381">
        <v>227.3</v>
      </c>
      <c r="F74" s="381">
        <v>481.79999999999995</v>
      </c>
      <c r="G74" s="499">
        <v>798.7</v>
      </c>
      <c r="H74" s="844">
        <v>244.7</v>
      </c>
      <c r="I74" s="381">
        <v>547.20000000000005</v>
      </c>
      <c r="J74" s="381">
        <v>821.50000000000011</v>
      </c>
      <c r="K74" s="499">
        <v>1218.8</v>
      </c>
      <c r="L74" s="57"/>
      <c r="M74" s="57"/>
      <c r="N74" s="57"/>
    </row>
    <row r="75" spans="1:14" x14ac:dyDescent="0.25">
      <c r="A75" s="2" t="s">
        <v>973</v>
      </c>
      <c r="B75" s="7" t="s">
        <v>236</v>
      </c>
      <c r="C75" s="33" t="s">
        <v>417</v>
      </c>
      <c r="D75" s="381">
        <v>8208.4</v>
      </c>
      <c r="E75" s="381">
        <v>1920.2</v>
      </c>
      <c r="F75" s="381">
        <v>3467.9</v>
      </c>
      <c r="G75" s="499">
        <v>5873.5999999999995</v>
      </c>
      <c r="H75" s="844">
        <v>2833.9</v>
      </c>
      <c r="I75" s="381">
        <v>5213.3999999999996</v>
      </c>
      <c r="J75" s="381">
        <v>7623.7999999999993</v>
      </c>
      <c r="K75" s="499">
        <v>10259.699999999999</v>
      </c>
      <c r="L75" s="56"/>
      <c r="M75" s="56"/>
      <c r="N75" s="56"/>
    </row>
    <row r="76" spans="1:14" x14ac:dyDescent="0.25">
      <c r="A76" s="10" t="s">
        <v>974</v>
      </c>
      <c r="B76" s="13" t="s">
        <v>44</v>
      </c>
      <c r="C76" s="91" t="s">
        <v>352</v>
      </c>
      <c r="D76" s="778">
        <v>77162.399999999994</v>
      </c>
      <c r="E76" s="778">
        <v>14859.8</v>
      </c>
      <c r="F76" s="778">
        <v>32278.699999999997</v>
      </c>
      <c r="G76" s="508">
        <v>49152.1</v>
      </c>
      <c r="H76" s="840">
        <v>18895.5</v>
      </c>
      <c r="I76" s="778">
        <v>37312.800000000003</v>
      </c>
      <c r="J76" s="778">
        <v>58862.100000000006</v>
      </c>
      <c r="K76" s="508">
        <v>88848.4</v>
      </c>
      <c r="L76" s="56"/>
      <c r="M76" s="56"/>
      <c r="N76" s="56"/>
    </row>
    <row r="77" spans="1:14" x14ac:dyDescent="0.25">
      <c r="A77" s="2" t="s">
        <v>921</v>
      </c>
      <c r="B77" s="3" t="s">
        <v>54</v>
      </c>
      <c r="C77" s="33" t="s">
        <v>357</v>
      </c>
      <c r="D77" s="381"/>
      <c r="E77" s="381"/>
      <c r="F77" s="381"/>
      <c r="G77" s="499"/>
      <c r="H77" s="844"/>
      <c r="I77" s="381"/>
      <c r="J77" s="381"/>
      <c r="K77" s="499"/>
      <c r="L77" s="56"/>
      <c r="M77" s="56"/>
      <c r="N77" s="56"/>
    </row>
    <row r="78" spans="1:14" x14ac:dyDescent="0.25">
      <c r="A78" s="2" t="s">
        <v>976</v>
      </c>
      <c r="B78" s="7" t="s">
        <v>116</v>
      </c>
      <c r="C78" s="33" t="s">
        <v>418</v>
      </c>
      <c r="D78" s="381">
        <v>23296</v>
      </c>
      <c r="E78" s="381">
        <v>3870.6</v>
      </c>
      <c r="F78" s="381">
        <v>9409</v>
      </c>
      <c r="G78" s="499">
        <v>14954.3</v>
      </c>
      <c r="H78" s="844">
        <v>5249</v>
      </c>
      <c r="I78" s="381">
        <v>11455.9</v>
      </c>
      <c r="J78" s="381">
        <v>18295.400000000001</v>
      </c>
      <c r="K78" s="499">
        <v>24951.1</v>
      </c>
      <c r="L78" s="56"/>
      <c r="M78" s="56"/>
      <c r="N78" s="56"/>
    </row>
    <row r="79" spans="1:14" x14ac:dyDescent="0.25">
      <c r="A79" s="2" t="s">
        <v>975</v>
      </c>
      <c r="B79" s="7" t="s">
        <v>117</v>
      </c>
      <c r="C79" s="33" t="s">
        <v>419</v>
      </c>
      <c r="D79" s="381">
        <v>20613.5</v>
      </c>
      <c r="E79" s="381">
        <v>4769.2</v>
      </c>
      <c r="F79" s="381">
        <v>8918.5</v>
      </c>
      <c r="G79" s="499">
        <v>13180.9</v>
      </c>
      <c r="H79" s="844">
        <v>6482.9</v>
      </c>
      <c r="I79" s="381">
        <v>11692.4</v>
      </c>
      <c r="J79" s="381">
        <v>17743.2</v>
      </c>
      <c r="K79" s="499">
        <v>26626.7</v>
      </c>
      <c r="L79" s="56"/>
      <c r="M79" s="56"/>
      <c r="N79" s="56"/>
    </row>
    <row r="80" spans="1:14" x14ac:dyDescent="0.25">
      <c r="A80" s="2" t="s">
        <v>977</v>
      </c>
      <c r="B80" s="7" t="s">
        <v>118</v>
      </c>
      <c r="C80" s="33" t="s">
        <v>420</v>
      </c>
      <c r="D80" s="381">
        <v>16608.099999999999</v>
      </c>
      <c r="E80" s="381">
        <v>2175.8000000000002</v>
      </c>
      <c r="F80" s="381">
        <v>5150</v>
      </c>
      <c r="G80" s="499">
        <v>8611.7000000000007</v>
      </c>
      <c r="H80" s="844">
        <v>2497.6999999999998</v>
      </c>
      <c r="I80" s="381">
        <v>5837.4</v>
      </c>
      <c r="J80" s="381">
        <v>9547.6</v>
      </c>
      <c r="K80" s="499">
        <v>13264.9</v>
      </c>
      <c r="L80" s="56"/>
      <c r="M80" s="56"/>
      <c r="N80" s="56"/>
    </row>
    <row r="81" spans="1:14" x14ac:dyDescent="0.25">
      <c r="A81" s="2" t="s">
        <v>978</v>
      </c>
      <c r="B81" s="7" t="s">
        <v>119</v>
      </c>
      <c r="C81" s="33" t="s">
        <v>421</v>
      </c>
      <c r="D81" s="381">
        <v>15837</v>
      </c>
      <c r="E81" s="381">
        <v>4044.2</v>
      </c>
      <c r="F81" s="381">
        <v>8801.2000000000007</v>
      </c>
      <c r="G81" s="499">
        <v>12405.2</v>
      </c>
      <c r="H81" s="844">
        <v>4665.8999999999996</v>
      </c>
      <c r="I81" s="381">
        <v>8327.1</v>
      </c>
      <c r="J81" s="381">
        <v>13275.9</v>
      </c>
      <c r="K81" s="499">
        <v>24005.7</v>
      </c>
      <c r="L81" s="57"/>
      <c r="M81" s="57"/>
      <c r="N81" s="57"/>
    </row>
    <row r="82" spans="1:14" ht="15.75" thickBot="1" x14ac:dyDescent="0.3">
      <c r="A82" s="8" t="s">
        <v>809</v>
      </c>
      <c r="B82" s="139" t="s">
        <v>45</v>
      </c>
      <c r="C82" s="90" t="s">
        <v>353</v>
      </c>
      <c r="D82" s="790">
        <v>7402.5</v>
      </c>
      <c r="E82" s="790">
        <v>1842.1</v>
      </c>
      <c r="F82" s="791">
        <v>3340.3999999999996</v>
      </c>
      <c r="G82" s="792">
        <v>4905.4000000000005</v>
      </c>
      <c r="H82" s="846">
        <v>2906.3</v>
      </c>
      <c r="I82" s="790">
        <v>4879.5</v>
      </c>
      <c r="J82" s="790">
        <v>6844.9</v>
      </c>
      <c r="K82" s="792">
        <v>10016.5</v>
      </c>
      <c r="L82" s="103"/>
      <c r="M82" s="57"/>
      <c r="N82" s="57"/>
    </row>
    <row r="83" spans="1:14" ht="42.6" customHeight="1" x14ac:dyDescent="0.25">
      <c r="A83" s="31" t="s">
        <v>979</v>
      </c>
      <c r="B83" s="100" t="s">
        <v>867</v>
      </c>
      <c r="C83" s="100" t="s">
        <v>866</v>
      </c>
      <c r="D83" s="53"/>
      <c r="E83" s="56"/>
      <c r="F83" s="56"/>
      <c r="G83" s="56"/>
      <c r="H83" s="56"/>
      <c r="I83" s="56"/>
      <c r="J83" s="56"/>
      <c r="K83" s="56"/>
      <c r="L83" s="56"/>
      <c r="M83" s="56"/>
      <c r="N83" s="3"/>
    </row>
    <row r="84" spans="1:14" ht="18" customHeight="1" x14ac:dyDescent="0.25">
      <c r="B84" s="100"/>
      <c r="C84" s="100"/>
      <c r="D84" s="53"/>
      <c r="E84" s="56"/>
      <c r="F84" s="56"/>
      <c r="G84" s="56"/>
      <c r="H84" s="56"/>
    </row>
    <row r="85" spans="1:14" ht="15.75" customHeight="1" x14ac:dyDescent="0.25">
      <c r="A85" s="728" t="s">
        <v>980</v>
      </c>
      <c r="B85" s="728"/>
      <c r="C85" s="728"/>
      <c r="D85" s="53"/>
      <c r="E85" s="56"/>
      <c r="F85" s="56"/>
      <c r="G85" s="56"/>
      <c r="H85" s="56"/>
    </row>
    <row r="86" spans="1:14" x14ac:dyDescent="0.25">
      <c r="A86" s="728" t="s">
        <v>235</v>
      </c>
      <c r="B86" s="728"/>
      <c r="C86" s="728"/>
      <c r="D86" s="137"/>
      <c r="E86" s="137"/>
      <c r="F86" s="137"/>
      <c r="G86" s="137"/>
      <c r="H86" s="56"/>
    </row>
    <row r="87" spans="1:14" ht="15.75" thickBot="1" x14ac:dyDescent="0.3">
      <c r="A87" s="140" t="s">
        <v>868</v>
      </c>
      <c r="B87" s="141"/>
      <c r="C87" s="141"/>
      <c r="D87" s="141"/>
      <c r="E87" s="141"/>
      <c r="F87" s="141"/>
      <c r="G87" s="141"/>
      <c r="H87" s="141"/>
      <c r="I87" s="61"/>
      <c r="J87" s="61"/>
      <c r="K87" s="61"/>
      <c r="L87" s="61"/>
    </row>
    <row r="88" spans="1:14" ht="16.5" customHeight="1" x14ac:dyDescent="0.25">
      <c r="A88" s="2"/>
      <c r="B88" s="2"/>
      <c r="C88" s="2"/>
      <c r="D88" s="142"/>
      <c r="E88" s="733">
        <v>2023</v>
      </c>
      <c r="F88" s="733"/>
      <c r="G88" s="733"/>
      <c r="H88" s="734"/>
      <c r="I88" s="733">
        <v>2024</v>
      </c>
      <c r="J88" s="733"/>
      <c r="K88" s="733"/>
      <c r="L88" s="734"/>
    </row>
    <row r="89" spans="1:14" ht="28.5" customHeight="1" x14ac:dyDescent="0.25">
      <c r="A89" s="2"/>
      <c r="B89" s="2"/>
      <c r="C89" s="2"/>
      <c r="D89" s="97" t="s">
        <v>981</v>
      </c>
      <c r="E89" s="97" t="s">
        <v>918</v>
      </c>
      <c r="F89" s="97" t="s">
        <v>919</v>
      </c>
      <c r="G89" s="161" t="s">
        <v>1244</v>
      </c>
      <c r="H89" s="194" t="s">
        <v>1245</v>
      </c>
      <c r="I89" s="682" t="s">
        <v>918</v>
      </c>
      <c r="J89" s="682" t="s">
        <v>919</v>
      </c>
      <c r="K89" s="372" t="s">
        <v>1244</v>
      </c>
      <c r="L89" s="684" t="s">
        <v>1245</v>
      </c>
    </row>
    <row r="90" spans="1:14" ht="28.15" customHeight="1" x14ac:dyDescent="0.25">
      <c r="A90" s="2"/>
      <c r="B90" s="13"/>
      <c r="C90" s="13"/>
      <c r="D90" s="97" t="s">
        <v>234</v>
      </c>
      <c r="E90" s="97" t="s">
        <v>47</v>
      </c>
      <c r="F90" s="97" t="s">
        <v>48</v>
      </c>
      <c r="G90" s="161" t="s">
        <v>1242</v>
      </c>
      <c r="H90" s="194" t="s">
        <v>1243</v>
      </c>
      <c r="I90" s="372" t="s">
        <v>1</v>
      </c>
      <c r="J90" s="372" t="s">
        <v>2</v>
      </c>
      <c r="K90" s="372" t="s">
        <v>1242</v>
      </c>
      <c r="L90" s="684" t="s">
        <v>1243</v>
      </c>
    </row>
    <row r="91" spans="1:14" ht="35.450000000000003" customHeight="1" thickBot="1" x14ac:dyDescent="0.3">
      <c r="A91" s="6"/>
      <c r="B91" s="139"/>
      <c r="C91" s="139"/>
      <c r="D91" s="96" t="s">
        <v>869</v>
      </c>
      <c r="E91" s="96" t="s">
        <v>47</v>
      </c>
      <c r="F91" s="96" t="s">
        <v>48</v>
      </c>
      <c r="G91" s="220" t="s">
        <v>1242</v>
      </c>
      <c r="H91" s="257" t="s">
        <v>1243</v>
      </c>
      <c r="I91" s="680" t="s">
        <v>1</v>
      </c>
      <c r="J91" s="680" t="s">
        <v>2</v>
      </c>
      <c r="K91" s="680" t="s">
        <v>1242</v>
      </c>
      <c r="L91" s="685" t="s">
        <v>1243</v>
      </c>
    </row>
    <row r="92" spans="1:14" ht="18.600000000000001" customHeight="1" x14ac:dyDescent="0.25">
      <c r="A92" s="68" t="s">
        <v>982</v>
      </c>
      <c r="B92" s="34" t="s">
        <v>233</v>
      </c>
      <c r="C92" s="34" t="s">
        <v>871</v>
      </c>
      <c r="D92" s="735" t="s">
        <v>870</v>
      </c>
      <c r="E92" s="793">
        <v>883.9</v>
      </c>
      <c r="F92" s="793">
        <v>1553.4</v>
      </c>
      <c r="G92" s="793">
        <v>2518.1999999999998</v>
      </c>
      <c r="H92" s="794">
        <v>4125.8</v>
      </c>
      <c r="I92" s="793">
        <v>864.6</v>
      </c>
      <c r="J92" s="793">
        <v>1470</v>
      </c>
      <c r="K92" s="793">
        <v>2699.4</v>
      </c>
      <c r="L92" s="794">
        <v>4396.3</v>
      </c>
    </row>
    <row r="93" spans="1:14" x14ac:dyDescent="0.25">
      <c r="A93" s="69" t="s">
        <v>706</v>
      </c>
      <c r="B93" s="33" t="s">
        <v>3</v>
      </c>
      <c r="C93" s="33" t="s">
        <v>329</v>
      </c>
      <c r="D93" s="732"/>
      <c r="E93" s="795">
        <v>147</v>
      </c>
      <c r="F93" s="795">
        <v>429.2</v>
      </c>
      <c r="G93" s="795">
        <v>702.3</v>
      </c>
      <c r="H93" s="796">
        <v>958.6</v>
      </c>
      <c r="I93" s="795">
        <v>171.7</v>
      </c>
      <c r="J93" s="795">
        <v>329.1</v>
      </c>
      <c r="K93" s="795">
        <v>648.79999999999995</v>
      </c>
      <c r="L93" s="796">
        <v>1033.5999999999999</v>
      </c>
    </row>
    <row r="94" spans="1:14" x14ac:dyDescent="0.25">
      <c r="A94" s="69" t="s">
        <v>707</v>
      </c>
      <c r="B94" s="33" t="s">
        <v>6</v>
      </c>
      <c r="C94" s="33" t="s">
        <v>336</v>
      </c>
      <c r="D94" s="732"/>
      <c r="E94" s="795">
        <v>68.3</v>
      </c>
      <c r="F94" s="795">
        <v>150</v>
      </c>
      <c r="G94" s="795">
        <v>281</v>
      </c>
      <c r="H94" s="796">
        <v>403.2</v>
      </c>
      <c r="I94" s="795">
        <v>99</v>
      </c>
      <c r="J94" s="795">
        <v>157.4</v>
      </c>
      <c r="K94" s="795">
        <v>233.4</v>
      </c>
      <c r="L94" s="796">
        <v>315.10000000000002</v>
      </c>
    </row>
    <row r="95" spans="1:14" x14ac:dyDescent="0.25">
      <c r="A95" s="69" t="s">
        <v>708</v>
      </c>
      <c r="B95" s="33" t="s">
        <v>7</v>
      </c>
      <c r="C95" s="33" t="s">
        <v>342</v>
      </c>
      <c r="D95" s="732"/>
      <c r="E95" s="795" t="s">
        <v>18</v>
      </c>
      <c r="F95" s="795" t="s">
        <v>18</v>
      </c>
      <c r="G95" s="795">
        <v>1.4</v>
      </c>
      <c r="H95" s="796">
        <v>9.1999999999999993</v>
      </c>
      <c r="I95" s="795">
        <v>2.2000000000000002</v>
      </c>
      <c r="J95" s="795">
        <v>2.2000000000000002</v>
      </c>
      <c r="K95" s="795">
        <v>2.2000000000000002</v>
      </c>
      <c r="L95" s="796">
        <v>5.3</v>
      </c>
    </row>
    <row r="96" spans="1:14" x14ac:dyDescent="0.25">
      <c r="A96" s="69" t="s">
        <v>983</v>
      </c>
      <c r="B96" s="33" t="s">
        <v>220</v>
      </c>
      <c r="C96" s="33" t="s">
        <v>872</v>
      </c>
      <c r="D96" s="732"/>
      <c r="E96" s="795">
        <v>571.79999999999995</v>
      </c>
      <c r="F96" s="795">
        <v>779.8</v>
      </c>
      <c r="G96" s="795">
        <v>979.4</v>
      </c>
      <c r="H96" s="796">
        <v>1746.7</v>
      </c>
      <c r="I96" s="795">
        <v>525</v>
      </c>
      <c r="J96" s="795">
        <v>804.8</v>
      </c>
      <c r="K96" s="795">
        <v>1328.6</v>
      </c>
      <c r="L96" s="796">
        <v>2252.9</v>
      </c>
    </row>
    <row r="97" spans="1:12" x14ac:dyDescent="0.25">
      <c r="A97" s="69" t="s">
        <v>710</v>
      </c>
      <c r="B97" s="33" t="s">
        <v>9</v>
      </c>
      <c r="C97" s="33" t="s">
        <v>345</v>
      </c>
      <c r="D97" s="732"/>
      <c r="E97" s="795">
        <v>96.8</v>
      </c>
      <c r="F97" s="795">
        <v>194.4</v>
      </c>
      <c r="G97" s="795">
        <v>554.1</v>
      </c>
      <c r="H97" s="796">
        <v>1008.1</v>
      </c>
      <c r="I97" s="795">
        <v>66.7</v>
      </c>
      <c r="J97" s="795">
        <v>176.5</v>
      </c>
      <c r="K97" s="795">
        <v>486.4</v>
      </c>
      <c r="L97" s="796">
        <v>789.4</v>
      </c>
    </row>
    <row r="98" spans="1:12" x14ac:dyDescent="0.25">
      <c r="A98" s="69"/>
      <c r="B98" s="33"/>
      <c r="C98" s="33"/>
      <c r="D98" s="138"/>
      <c r="E98" s="394"/>
      <c r="F98" s="394"/>
      <c r="G98" s="394"/>
      <c r="H98" s="222"/>
      <c r="I98" s="838"/>
      <c r="J98" s="838"/>
      <c r="K98" s="485"/>
      <c r="L98" s="201"/>
    </row>
    <row r="99" spans="1:12" ht="14.45" customHeight="1" x14ac:dyDescent="0.25">
      <c r="A99" s="68" t="s">
        <v>984</v>
      </c>
      <c r="B99" s="34" t="s">
        <v>232</v>
      </c>
      <c r="C99" s="34" t="s">
        <v>873</v>
      </c>
      <c r="D99" s="732" t="s">
        <v>870</v>
      </c>
      <c r="E99" s="797">
        <v>72.8</v>
      </c>
      <c r="F99" s="797">
        <v>147.30000000000001</v>
      </c>
      <c r="G99" s="797">
        <v>225.3</v>
      </c>
      <c r="H99" s="798">
        <v>302.7</v>
      </c>
      <c r="I99" s="797">
        <v>76.2</v>
      </c>
      <c r="J99" s="797">
        <v>146.69999999999999</v>
      </c>
      <c r="K99" s="797">
        <v>224</v>
      </c>
      <c r="L99" s="798">
        <v>299</v>
      </c>
    </row>
    <row r="100" spans="1:12" x14ac:dyDescent="0.25">
      <c r="A100" s="69" t="s">
        <v>706</v>
      </c>
      <c r="B100" s="33" t="s">
        <v>3</v>
      </c>
      <c r="C100" s="33" t="s">
        <v>329</v>
      </c>
      <c r="D100" s="732"/>
      <c r="E100" s="795">
        <v>2.7</v>
      </c>
      <c r="F100" s="795">
        <v>5.9</v>
      </c>
      <c r="G100" s="795">
        <v>8.5</v>
      </c>
      <c r="H100" s="796">
        <v>11.1</v>
      </c>
      <c r="I100" s="795">
        <v>2.7</v>
      </c>
      <c r="J100" s="795">
        <v>5.4</v>
      </c>
      <c r="K100" s="795">
        <v>8.3000000000000007</v>
      </c>
      <c r="L100" s="796">
        <v>10.3</v>
      </c>
    </row>
    <row r="101" spans="1:12" x14ac:dyDescent="0.25">
      <c r="A101" s="69" t="s">
        <v>707</v>
      </c>
      <c r="B101" s="33" t="s">
        <v>6</v>
      </c>
      <c r="C101" s="33" t="s">
        <v>336</v>
      </c>
      <c r="D101" s="732"/>
      <c r="E101" s="795">
        <v>70.099999999999994</v>
      </c>
      <c r="F101" s="795">
        <v>141.4</v>
      </c>
      <c r="G101" s="795">
        <v>216.8</v>
      </c>
      <c r="H101" s="796">
        <v>291.60000000000002</v>
      </c>
      <c r="I101" s="795">
        <v>73.5</v>
      </c>
      <c r="J101" s="795">
        <v>141.30000000000001</v>
      </c>
      <c r="K101" s="795">
        <v>215.7</v>
      </c>
      <c r="L101" s="796">
        <v>288.7</v>
      </c>
    </row>
    <row r="102" spans="1:12" x14ac:dyDescent="0.25">
      <c r="A102" s="69"/>
      <c r="B102" s="33"/>
      <c r="C102" s="33"/>
      <c r="D102" s="124"/>
      <c r="E102" s="797"/>
      <c r="F102" s="797"/>
      <c r="G102" s="797"/>
      <c r="H102" s="798"/>
      <c r="I102" s="797"/>
      <c r="J102" s="797"/>
      <c r="K102" s="797"/>
      <c r="L102" s="798"/>
    </row>
    <row r="103" spans="1:12" ht="25.5" x14ac:dyDescent="0.25">
      <c r="A103" s="34" t="s">
        <v>985</v>
      </c>
      <c r="B103" s="34" t="s">
        <v>874</v>
      </c>
      <c r="C103" s="34" t="s">
        <v>875</v>
      </c>
      <c r="D103" s="124" t="s">
        <v>914</v>
      </c>
      <c r="E103" s="797">
        <v>9.6999999999999993</v>
      </c>
      <c r="F103" s="797">
        <v>16.3</v>
      </c>
      <c r="G103" s="797">
        <v>20.7</v>
      </c>
      <c r="H103" s="798">
        <v>27.4</v>
      </c>
      <c r="I103" s="797">
        <v>8.1999999999999993</v>
      </c>
      <c r="J103" s="797">
        <v>14.4</v>
      </c>
      <c r="K103" s="797">
        <v>20.399999999999999</v>
      </c>
      <c r="L103" s="798">
        <v>28.2</v>
      </c>
    </row>
    <row r="104" spans="1:12" x14ac:dyDescent="0.25">
      <c r="A104" s="69" t="s">
        <v>707</v>
      </c>
      <c r="B104" s="33" t="s">
        <v>6</v>
      </c>
      <c r="C104" s="33" t="s">
        <v>336</v>
      </c>
      <c r="D104" s="138"/>
      <c r="E104" s="795">
        <v>9.6999999999999993</v>
      </c>
      <c r="F104" s="795">
        <v>16.3</v>
      </c>
      <c r="G104" s="795">
        <v>20.7</v>
      </c>
      <c r="H104" s="796">
        <v>27.4</v>
      </c>
      <c r="I104" s="795">
        <v>8.1999999999999993</v>
      </c>
      <c r="J104" s="795">
        <v>14.4</v>
      </c>
      <c r="K104" s="795">
        <v>20.399999999999999</v>
      </c>
      <c r="L104" s="796">
        <v>28.2</v>
      </c>
    </row>
    <row r="105" spans="1:12" x14ac:dyDescent="0.25">
      <c r="A105" s="2"/>
      <c r="B105" s="33"/>
      <c r="C105" s="33"/>
      <c r="D105" s="138"/>
      <c r="E105" s="795"/>
      <c r="F105" s="795"/>
      <c r="G105" s="795"/>
      <c r="H105" s="796"/>
      <c r="I105" s="795"/>
      <c r="J105" s="795"/>
      <c r="K105" s="795"/>
      <c r="L105" s="796"/>
    </row>
    <row r="106" spans="1:12" ht="42.75" customHeight="1" x14ac:dyDescent="0.25">
      <c r="A106" s="34" t="s">
        <v>986</v>
      </c>
      <c r="B106" s="34" t="s">
        <v>876</v>
      </c>
      <c r="C106" s="34" t="s">
        <v>877</v>
      </c>
      <c r="D106" s="124" t="s">
        <v>878</v>
      </c>
      <c r="E106" s="797">
        <v>3161.6</v>
      </c>
      <c r="F106" s="797">
        <v>6747.1</v>
      </c>
      <c r="G106" s="797">
        <v>10451.700000000001</v>
      </c>
      <c r="H106" s="798">
        <v>14115.1</v>
      </c>
      <c r="I106" s="797">
        <v>3643.8</v>
      </c>
      <c r="J106" s="797">
        <v>7646.3</v>
      </c>
      <c r="K106" s="797">
        <v>11918.2</v>
      </c>
      <c r="L106" s="798">
        <v>16042.5</v>
      </c>
    </row>
    <row r="107" spans="1:12" x14ac:dyDescent="0.25">
      <c r="A107" s="69" t="s">
        <v>706</v>
      </c>
      <c r="B107" s="33" t="s">
        <v>3</v>
      </c>
      <c r="C107" s="33" t="s">
        <v>329</v>
      </c>
      <c r="D107" s="138"/>
      <c r="E107" s="795">
        <v>322.3</v>
      </c>
      <c r="F107" s="795">
        <v>647.20000000000005</v>
      </c>
      <c r="G107" s="795">
        <v>960.8</v>
      </c>
      <c r="H107" s="796">
        <v>1283.8</v>
      </c>
      <c r="I107" s="795">
        <v>348.3</v>
      </c>
      <c r="J107" s="795">
        <v>699</v>
      </c>
      <c r="K107" s="795">
        <v>1051.2</v>
      </c>
      <c r="L107" s="796">
        <v>1402</v>
      </c>
    </row>
    <row r="108" spans="1:12" x14ac:dyDescent="0.25">
      <c r="A108" s="69" t="s">
        <v>707</v>
      </c>
      <c r="B108" s="33" t="s">
        <v>6</v>
      </c>
      <c r="C108" s="33" t="s">
        <v>336</v>
      </c>
      <c r="D108" s="138"/>
      <c r="E108" s="795">
        <v>7.3</v>
      </c>
      <c r="F108" s="795">
        <v>12.4</v>
      </c>
      <c r="G108" s="795">
        <v>20.7</v>
      </c>
      <c r="H108" s="796">
        <v>25.3</v>
      </c>
      <c r="I108" s="795">
        <v>4.2</v>
      </c>
      <c r="J108" s="795">
        <v>8</v>
      </c>
      <c r="K108" s="795">
        <v>8</v>
      </c>
      <c r="L108" s="796">
        <v>8</v>
      </c>
    </row>
    <row r="109" spans="1:12" x14ac:dyDescent="0.25">
      <c r="A109" s="69" t="s">
        <v>708</v>
      </c>
      <c r="B109" s="33" t="s">
        <v>7</v>
      </c>
      <c r="C109" s="33" t="s">
        <v>342</v>
      </c>
      <c r="D109" s="138"/>
      <c r="E109" s="795">
        <v>8.6</v>
      </c>
      <c r="F109" s="795">
        <v>18.7</v>
      </c>
      <c r="G109" s="795">
        <v>26.1</v>
      </c>
      <c r="H109" s="796">
        <v>32.700000000000003</v>
      </c>
      <c r="I109" s="795">
        <v>8.6</v>
      </c>
      <c r="J109" s="795">
        <v>18.7</v>
      </c>
      <c r="K109" s="795">
        <v>142.4</v>
      </c>
      <c r="L109" s="796">
        <v>308.7</v>
      </c>
    </row>
    <row r="110" spans="1:12" x14ac:dyDescent="0.25">
      <c r="A110" s="69" t="s">
        <v>710</v>
      </c>
      <c r="B110" s="33" t="s">
        <v>9</v>
      </c>
      <c r="C110" s="33" t="s">
        <v>507</v>
      </c>
      <c r="D110" s="138"/>
      <c r="E110" s="795">
        <v>1017.8</v>
      </c>
      <c r="F110" s="795">
        <v>2382.8000000000002</v>
      </c>
      <c r="G110" s="795">
        <v>3785.7</v>
      </c>
      <c r="H110" s="796">
        <v>4945.7</v>
      </c>
      <c r="I110" s="795">
        <v>1242</v>
      </c>
      <c r="J110" s="795">
        <v>2836.9</v>
      </c>
      <c r="K110" s="795">
        <v>4531.2</v>
      </c>
      <c r="L110" s="796">
        <v>5963.8</v>
      </c>
    </row>
    <row r="111" spans="1:12" x14ac:dyDescent="0.25">
      <c r="A111" s="69" t="s">
        <v>711</v>
      </c>
      <c r="B111" s="33" t="s">
        <v>10</v>
      </c>
      <c r="C111" s="33" t="s">
        <v>347</v>
      </c>
      <c r="D111" s="138"/>
      <c r="E111" s="795">
        <v>136.1</v>
      </c>
      <c r="F111" s="795">
        <v>264.7</v>
      </c>
      <c r="G111" s="795">
        <v>399.7</v>
      </c>
      <c r="H111" s="796">
        <v>560.29999999999995</v>
      </c>
      <c r="I111" s="795">
        <v>154.19999999999999</v>
      </c>
      <c r="J111" s="795">
        <v>304.3</v>
      </c>
      <c r="K111" s="795">
        <v>457.6</v>
      </c>
      <c r="L111" s="796">
        <v>615.1</v>
      </c>
    </row>
    <row r="112" spans="1:12" x14ac:dyDescent="0.25">
      <c r="A112" s="69" t="s">
        <v>712</v>
      </c>
      <c r="B112" s="33" t="s">
        <v>131</v>
      </c>
      <c r="C112" s="33" t="s">
        <v>349</v>
      </c>
      <c r="D112" s="138"/>
      <c r="E112" s="795">
        <v>898</v>
      </c>
      <c r="F112" s="795">
        <v>1836.4</v>
      </c>
      <c r="G112" s="795">
        <v>2936.7</v>
      </c>
      <c r="H112" s="796">
        <v>4157.7</v>
      </c>
      <c r="I112" s="795">
        <v>1156.9000000000001</v>
      </c>
      <c r="J112" s="795">
        <v>2317.6</v>
      </c>
      <c r="K112" s="795">
        <v>3558.4</v>
      </c>
      <c r="L112" s="796">
        <v>4884.5</v>
      </c>
    </row>
    <row r="113" spans="1:12" x14ac:dyDescent="0.25">
      <c r="A113" s="69" t="s">
        <v>808</v>
      </c>
      <c r="B113" s="33" t="s">
        <v>231</v>
      </c>
      <c r="C113" s="33" t="s">
        <v>352</v>
      </c>
      <c r="D113" s="138"/>
      <c r="E113" s="795">
        <v>31.3</v>
      </c>
      <c r="F113" s="795">
        <v>64.099999999999994</v>
      </c>
      <c r="G113" s="795">
        <v>113.3</v>
      </c>
      <c r="H113" s="796">
        <v>171.1</v>
      </c>
      <c r="I113" s="795">
        <v>43.7</v>
      </c>
      <c r="J113" s="795">
        <v>69.099999999999994</v>
      </c>
      <c r="K113" s="795">
        <v>85.5</v>
      </c>
      <c r="L113" s="796">
        <v>85.5</v>
      </c>
    </row>
    <row r="114" spans="1:12" x14ac:dyDescent="0.25">
      <c r="A114" s="69" t="s">
        <v>809</v>
      </c>
      <c r="B114" s="33" t="s">
        <v>45</v>
      </c>
      <c r="C114" s="33" t="s">
        <v>353</v>
      </c>
      <c r="D114" s="138"/>
      <c r="E114" s="795">
        <v>740.2</v>
      </c>
      <c r="F114" s="795">
        <v>1520.8</v>
      </c>
      <c r="G114" s="795">
        <v>2208.6999999999998</v>
      </c>
      <c r="H114" s="796">
        <v>2938.5</v>
      </c>
      <c r="I114" s="795">
        <v>685.9</v>
      </c>
      <c r="J114" s="795">
        <v>1392.7</v>
      </c>
      <c r="K114" s="795">
        <v>2083.9</v>
      </c>
      <c r="L114" s="796">
        <v>2774.9</v>
      </c>
    </row>
    <row r="115" spans="1:12" x14ac:dyDescent="0.25">
      <c r="A115" s="2"/>
      <c r="B115" s="33"/>
      <c r="C115" s="33"/>
      <c r="D115" s="138"/>
      <c r="E115" s="394"/>
      <c r="F115" s="394"/>
      <c r="G115" s="394"/>
      <c r="H115" s="222"/>
      <c r="I115" s="838"/>
      <c r="J115" s="838"/>
      <c r="K115" s="485"/>
      <c r="L115" s="201"/>
    </row>
    <row r="116" spans="1:12" ht="13.15" customHeight="1" x14ac:dyDescent="0.25">
      <c r="A116" s="68" t="s">
        <v>987</v>
      </c>
      <c r="B116" s="34" t="s">
        <v>879</v>
      </c>
      <c r="C116" s="34" t="s">
        <v>880</v>
      </c>
      <c r="D116" s="124" t="s">
        <v>878</v>
      </c>
      <c r="E116" s="797">
        <v>2068.1</v>
      </c>
      <c r="F116" s="797">
        <v>3098.2</v>
      </c>
      <c r="G116" s="797">
        <v>4030.7</v>
      </c>
      <c r="H116" s="798">
        <v>4870.8999999999996</v>
      </c>
      <c r="I116" s="797">
        <v>1230.5</v>
      </c>
      <c r="J116" s="797">
        <v>3218.1</v>
      </c>
      <c r="K116" s="797">
        <v>5267.9</v>
      </c>
      <c r="L116" s="798">
        <v>6428</v>
      </c>
    </row>
    <row r="117" spans="1:12" x14ac:dyDescent="0.25">
      <c r="A117" s="69" t="s">
        <v>706</v>
      </c>
      <c r="B117" s="33" t="s">
        <v>227</v>
      </c>
      <c r="C117" s="33" t="s">
        <v>881</v>
      </c>
      <c r="D117" s="124"/>
      <c r="E117" s="795">
        <v>0.2</v>
      </c>
      <c r="F117" s="795">
        <v>0.4</v>
      </c>
      <c r="G117" s="795">
        <v>0.5</v>
      </c>
      <c r="H117" s="796">
        <v>0.5</v>
      </c>
      <c r="I117" s="795">
        <v>0.7</v>
      </c>
      <c r="J117" s="795">
        <v>0.8</v>
      </c>
      <c r="K117" s="795">
        <v>0.8</v>
      </c>
      <c r="L117" s="796">
        <v>0.8</v>
      </c>
    </row>
    <row r="118" spans="1:12" x14ac:dyDescent="0.25">
      <c r="A118" s="69" t="s">
        <v>707</v>
      </c>
      <c r="B118" s="33" t="s">
        <v>230</v>
      </c>
      <c r="C118" s="33" t="s">
        <v>882</v>
      </c>
      <c r="D118" s="124"/>
      <c r="E118" s="795" t="s">
        <v>18</v>
      </c>
      <c r="F118" s="795" t="s">
        <v>18</v>
      </c>
      <c r="G118" s="795" t="s">
        <v>18</v>
      </c>
      <c r="H118" s="796" t="s">
        <v>18</v>
      </c>
      <c r="I118" s="795" t="s">
        <v>18</v>
      </c>
      <c r="J118" s="795" t="s">
        <v>18</v>
      </c>
      <c r="K118" s="795" t="s">
        <v>18</v>
      </c>
      <c r="L118" s="796" t="s">
        <v>18</v>
      </c>
    </row>
    <row r="119" spans="1:12" x14ac:dyDescent="0.25">
      <c r="A119" s="69" t="s">
        <v>708</v>
      </c>
      <c r="B119" s="33" t="s">
        <v>7</v>
      </c>
      <c r="C119" s="33" t="s">
        <v>342</v>
      </c>
      <c r="D119" s="138"/>
      <c r="E119" s="795">
        <v>109.8</v>
      </c>
      <c r="F119" s="795">
        <v>436.7</v>
      </c>
      <c r="G119" s="795">
        <v>756.3</v>
      </c>
      <c r="H119" s="796">
        <v>885.9</v>
      </c>
      <c r="I119" s="795">
        <v>156.9</v>
      </c>
      <c r="J119" s="795">
        <v>537</v>
      </c>
      <c r="K119" s="795">
        <v>907.3</v>
      </c>
      <c r="L119" s="796">
        <v>1110.7</v>
      </c>
    </row>
    <row r="120" spans="1:12" x14ac:dyDescent="0.25">
      <c r="A120" s="2" t="s">
        <v>709</v>
      </c>
      <c r="B120" s="33" t="s">
        <v>8</v>
      </c>
      <c r="C120" s="33" t="s">
        <v>344</v>
      </c>
      <c r="D120" s="138"/>
      <c r="E120" s="795">
        <v>2.8</v>
      </c>
      <c r="F120" s="795">
        <v>9.1999999999999993</v>
      </c>
      <c r="G120" s="795">
        <v>29.9</v>
      </c>
      <c r="H120" s="796">
        <v>40.200000000000003</v>
      </c>
      <c r="I120" s="795">
        <v>4.3</v>
      </c>
      <c r="J120" s="795">
        <v>12.1</v>
      </c>
      <c r="K120" s="795">
        <v>33.1</v>
      </c>
      <c r="L120" s="796">
        <v>45.2</v>
      </c>
    </row>
    <row r="121" spans="1:12" x14ac:dyDescent="0.25">
      <c r="A121" s="69" t="s">
        <v>710</v>
      </c>
      <c r="B121" s="33" t="s">
        <v>9</v>
      </c>
      <c r="C121" s="33" t="s">
        <v>345</v>
      </c>
      <c r="D121" s="138"/>
      <c r="E121" s="795" t="s">
        <v>18</v>
      </c>
      <c r="F121" s="795" t="s">
        <v>18</v>
      </c>
      <c r="G121" s="795" t="s">
        <v>18</v>
      </c>
      <c r="H121" s="796" t="s">
        <v>18</v>
      </c>
      <c r="I121" s="795" t="s">
        <v>18</v>
      </c>
      <c r="J121" s="795" t="s">
        <v>18</v>
      </c>
      <c r="K121" s="795" t="s">
        <v>18</v>
      </c>
      <c r="L121" s="796" t="s">
        <v>18</v>
      </c>
    </row>
    <row r="122" spans="1:12" x14ac:dyDescent="0.25">
      <c r="A122" s="69" t="s">
        <v>711</v>
      </c>
      <c r="B122" s="33" t="s">
        <v>10</v>
      </c>
      <c r="C122" s="33" t="s">
        <v>347</v>
      </c>
      <c r="D122" s="138"/>
      <c r="E122" s="795">
        <v>423.8</v>
      </c>
      <c r="F122" s="795">
        <v>635.70000000000005</v>
      </c>
      <c r="G122" s="795">
        <v>859.9</v>
      </c>
      <c r="H122" s="796">
        <v>1005.7</v>
      </c>
      <c r="I122" s="795">
        <v>676.4</v>
      </c>
      <c r="J122" s="795">
        <v>960.4</v>
      </c>
      <c r="K122" s="795">
        <v>1210.3</v>
      </c>
      <c r="L122" s="796">
        <v>1259.4000000000001</v>
      </c>
    </row>
    <row r="123" spans="1:12" x14ac:dyDescent="0.25">
      <c r="A123" s="69" t="s">
        <v>712</v>
      </c>
      <c r="B123" s="33" t="s">
        <v>11</v>
      </c>
      <c r="C123" s="33" t="s">
        <v>349</v>
      </c>
      <c r="D123" s="138"/>
      <c r="E123" s="795">
        <v>1499.9</v>
      </c>
      <c r="F123" s="795">
        <v>1959.1</v>
      </c>
      <c r="G123" s="795">
        <v>2300.8000000000002</v>
      </c>
      <c r="H123" s="796">
        <v>2833.6</v>
      </c>
      <c r="I123" s="795">
        <v>354.7</v>
      </c>
      <c r="J123" s="795">
        <v>1641.1</v>
      </c>
      <c r="K123" s="795">
        <v>3016.4</v>
      </c>
      <c r="L123" s="796">
        <v>3868.8</v>
      </c>
    </row>
    <row r="124" spans="1:12" x14ac:dyDescent="0.25">
      <c r="A124" s="69" t="s">
        <v>808</v>
      </c>
      <c r="B124" s="33" t="s">
        <v>44</v>
      </c>
      <c r="C124" s="33" t="s">
        <v>352</v>
      </c>
      <c r="D124" s="138"/>
      <c r="E124" s="795">
        <v>30.3</v>
      </c>
      <c r="F124" s="795">
        <v>52.6</v>
      </c>
      <c r="G124" s="795">
        <v>75.5</v>
      </c>
      <c r="H124" s="796">
        <v>92.7</v>
      </c>
      <c r="I124" s="795">
        <v>35.200000000000003</v>
      </c>
      <c r="J124" s="795">
        <v>57.9</v>
      </c>
      <c r="K124" s="795">
        <v>83</v>
      </c>
      <c r="L124" s="796">
        <v>119.5</v>
      </c>
    </row>
    <row r="125" spans="1:12" x14ac:dyDescent="0.25">
      <c r="A125" s="69" t="s">
        <v>809</v>
      </c>
      <c r="B125" s="33" t="s">
        <v>45</v>
      </c>
      <c r="C125" s="33" t="s">
        <v>353</v>
      </c>
      <c r="D125" s="138"/>
      <c r="E125" s="795">
        <v>1.3</v>
      </c>
      <c r="F125" s="795">
        <v>4.5</v>
      </c>
      <c r="G125" s="795">
        <v>7.8</v>
      </c>
      <c r="H125" s="796">
        <v>12.3</v>
      </c>
      <c r="I125" s="795">
        <v>2.2999999999999998</v>
      </c>
      <c r="J125" s="795">
        <v>8.8000000000000007</v>
      </c>
      <c r="K125" s="795">
        <v>17</v>
      </c>
      <c r="L125" s="796">
        <v>23.6</v>
      </c>
    </row>
    <row r="126" spans="1:12" x14ac:dyDescent="0.25">
      <c r="A126" s="2"/>
      <c r="B126" s="34"/>
      <c r="C126" s="34"/>
      <c r="D126" s="97"/>
      <c r="E126" s="795"/>
      <c r="F126" s="795"/>
      <c r="G126" s="795"/>
      <c r="H126" s="796"/>
      <c r="I126" s="795"/>
      <c r="J126" s="795"/>
      <c r="K126" s="795"/>
      <c r="L126" s="796"/>
    </row>
    <row r="127" spans="1:12" x14ac:dyDescent="0.25">
      <c r="A127" s="68" t="s">
        <v>988</v>
      </c>
      <c r="B127" s="34" t="s">
        <v>229</v>
      </c>
      <c r="C127" s="34" t="s">
        <v>884</v>
      </c>
      <c r="D127" s="124" t="s">
        <v>878</v>
      </c>
      <c r="E127" s="797">
        <v>1689.2</v>
      </c>
      <c r="F127" s="797">
        <v>3599.8</v>
      </c>
      <c r="G127" s="797">
        <v>4931.1000000000004</v>
      </c>
      <c r="H127" s="798">
        <v>6599.7</v>
      </c>
      <c r="I127" s="797">
        <v>1891.7</v>
      </c>
      <c r="J127" s="797">
        <v>3974.8</v>
      </c>
      <c r="K127" s="797">
        <v>5979.3</v>
      </c>
      <c r="L127" s="798">
        <v>8792.6</v>
      </c>
    </row>
    <row r="128" spans="1:12" x14ac:dyDescent="0.25">
      <c r="A128" s="69" t="s">
        <v>706</v>
      </c>
      <c r="B128" s="33" t="s">
        <v>3</v>
      </c>
      <c r="C128" s="33" t="s">
        <v>329</v>
      </c>
      <c r="D128" s="138"/>
      <c r="E128" s="795">
        <v>32.299999999999997</v>
      </c>
      <c r="F128" s="795">
        <v>59.2</v>
      </c>
      <c r="G128" s="795">
        <v>83.6</v>
      </c>
      <c r="H128" s="796">
        <v>106.2</v>
      </c>
      <c r="I128" s="795">
        <v>28.7</v>
      </c>
      <c r="J128" s="795">
        <v>54</v>
      </c>
      <c r="K128" s="795">
        <v>79.8</v>
      </c>
      <c r="L128" s="796">
        <v>104.6</v>
      </c>
    </row>
    <row r="129" spans="1:12" x14ac:dyDescent="0.25">
      <c r="A129" s="69" t="s">
        <v>707</v>
      </c>
      <c r="B129" s="33" t="s">
        <v>6</v>
      </c>
      <c r="C129" s="33" t="s">
        <v>336</v>
      </c>
      <c r="D129" s="138"/>
      <c r="E129" s="795">
        <v>1530.1</v>
      </c>
      <c r="F129" s="795">
        <v>3295.9</v>
      </c>
      <c r="G129" s="795">
        <v>4483</v>
      </c>
      <c r="H129" s="796">
        <v>5974.5</v>
      </c>
      <c r="I129" s="795">
        <v>1683</v>
      </c>
      <c r="J129" s="795">
        <v>3603.2</v>
      </c>
      <c r="K129" s="799">
        <v>5429.1</v>
      </c>
      <c r="L129" s="834">
        <v>7352.5</v>
      </c>
    </row>
    <row r="130" spans="1:12" x14ac:dyDescent="0.25">
      <c r="A130" s="69" t="s">
        <v>708</v>
      </c>
      <c r="B130" s="33" t="s">
        <v>7</v>
      </c>
      <c r="C130" s="33" t="s">
        <v>342</v>
      </c>
      <c r="D130" s="138"/>
      <c r="E130" s="795">
        <v>0.6</v>
      </c>
      <c r="F130" s="795">
        <v>0.6</v>
      </c>
      <c r="G130" s="795">
        <v>0.6</v>
      </c>
      <c r="H130" s="796">
        <v>0.6</v>
      </c>
      <c r="I130" s="795">
        <v>1</v>
      </c>
      <c r="J130" s="795">
        <v>1.2</v>
      </c>
      <c r="K130" s="795">
        <v>1.2</v>
      </c>
      <c r="L130" s="796">
        <v>1.2</v>
      </c>
    </row>
    <row r="131" spans="1:12" x14ac:dyDescent="0.25">
      <c r="A131" s="69" t="s">
        <v>710</v>
      </c>
      <c r="B131" s="33" t="s">
        <v>9</v>
      </c>
      <c r="C131" s="33" t="s">
        <v>507</v>
      </c>
      <c r="D131" s="138"/>
      <c r="E131" s="795">
        <v>95.9</v>
      </c>
      <c r="F131" s="795">
        <v>192.8</v>
      </c>
      <c r="G131" s="795">
        <v>287.89999999999998</v>
      </c>
      <c r="H131" s="796">
        <v>404.1</v>
      </c>
      <c r="I131" s="795">
        <v>117.7</v>
      </c>
      <c r="J131" s="795">
        <v>215.3</v>
      </c>
      <c r="K131" s="795">
        <v>336.2</v>
      </c>
      <c r="L131" s="796">
        <v>463.1</v>
      </c>
    </row>
    <row r="132" spans="1:12" x14ac:dyDescent="0.25">
      <c r="A132" s="69" t="s">
        <v>711</v>
      </c>
      <c r="B132" s="33" t="s">
        <v>219</v>
      </c>
      <c r="C132" s="33" t="s">
        <v>347</v>
      </c>
      <c r="D132" s="138"/>
      <c r="E132" s="795">
        <v>0</v>
      </c>
      <c r="F132" s="795">
        <v>0</v>
      </c>
      <c r="G132" s="795" t="s">
        <v>18</v>
      </c>
      <c r="H132" s="796">
        <v>6.5</v>
      </c>
      <c r="I132" s="795">
        <v>14.2</v>
      </c>
      <c r="J132" s="795">
        <v>28.3</v>
      </c>
      <c r="K132" s="795">
        <v>45.2</v>
      </c>
      <c r="L132" s="796">
        <v>63.7</v>
      </c>
    </row>
    <row r="133" spans="1:12" x14ac:dyDescent="0.25">
      <c r="A133" s="69" t="s">
        <v>712</v>
      </c>
      <c r="B133" s="33" t="s">
        <v>131</v>
      </c>
      <c r="C133" s="33" t="s">
        <v>349</v>
      </c>
      <c r="D133" s="138"/>
      <c r="E133" s="795">
        <v>30.3</v>
      </c>
      <c r="F133" s="795">
        <v>51.3</v>
      </c>
      <c r="G133" s="795">
        <v>76</v>
      </c>
      <c r="H133" s="796">
        <v>107.8</v>
      </c>
      <c r="I133" s="795">
        <v>47.1</v>
      </c>
      <c r="J133" s="795">
        <v>72.8</v>
      </c>
      <c r="K133" s="795">
        <v>87.8</v>
      </c>
      <c r="L133" s="796">
        <v>807.5</v>
      </c>
    </row>
    <row r="134" spans="1:12" x14ac:dyDescent="0.25">
      <c r="A134" s="69" t="s">
        <v>809</v>
      </c>
      <c r="B134" s="33" t="s">
        <v>50</v>
      </c>
      <c r="C134" s="33" t="s">
        <v>883</v>
      </c>
      <c r="D134" s="138"/>
      <c r="E134" s="795">
        <v>0</v>
      </c>
      <c r="F134" s="795">
        <v>0</v>
      </c>
      <c r="G134" s="795" t="s">
        <v>18</v>
      </c>
      <c r="H134" s="796" t="s">
        <v>18</v>
      </c>
      <c r="I134" s="795">
        <v>0</v>
      </c>
      <c r="J134" s="795">
        <v>0</v>
      </c>
      <c r="K134" s="795" t="s">
        <v>18</v>
      </c>
      <c r="L134" s="796" t="s">
        <v>18</v>
      </c>
    </row>
    <row r="135" spans="1:12" x14ac:dyDescent="0.25">
      <c r="A135" s="2"/>
      <c r="B135" s="33"/>
      <c r="C135" s="33"/>
      <c r="D135" s="138"/>
      <c r="E135" s="795"/>
      <c r="F135" s="795"/>
      <c r="G135" s="795"/>
      <c r="H135" s="796"/>
      <c r="I135" s="795"/>
      <c r="J135" s="795"/>
      <c r="K135" s="795"/>
      <c r="L135" s="796"/>
    </row>
    <row r="136" spans="1:12" x14ac:dyDescent="0.25">
      <c r="A136" s="68" t="s">
        <v>989</v>
      </c>
      <c r="B136" s="34" t="s">
        <v>228</v>
      </c>
      <c r="C136" s="34" t="s">
        <v>885</v>
      </c>
      <c r="D136" s="124" t="s">
        <v>878</v>
      </c>
      <c r="E136" s="797">
        <v>3143.2</v>
      </c>
      <c r="F136" s="797">
        <v>7295.8</v>
      </c>
      <c r="G136" s="797">
        <v>11961.2</v>
      </c>
      <c r="H136" s="798">
        <v>17025.099999999999</v>
      </c>
      <c r="I136" s="797">
        <v>5047.6000000000004</v>
      </c>
      <c r="J136" s="797">
        <v>10725.9</v>
      </c>
      <c r="K136" s="797">
        <v>17087</v>
      </c>
      <c r="L136" s="798">
        <v>23427.9</v>
      </c>
    </row>
    <row r="137" spans="1:12" x14ac:dyDescent="0.25">
      <c r="A137" s="69" t="s">
        <v>707</v>
      </c>
      <c r="B137" s="33" t="s">
        <v>6</v>
      </c>
      <c r="C137" s="33" t="s">
        <v>336</v>
      </c>
      <c r="D137" s="138"/>
      <c r="E137" s="795">
        <v>11.5</v>
      </c>
      <c r="F137" s="795">
        <v>30.4</v>
      </c>
      <c r="G137" s="795">
        <v>55.7</v>
      </c>
      <c r="H137" s="796">
        <v>87.2</v>
      </c>
      <c r="I137" s="795">
        <v>18.100000000000001</v>
      </c>
      <c r="J137" s="795">
        <v>53.2</v>
      </c>
      <c r="K137" s="795">
        <v>84.6</v>
      </c>
      <c r="L137" s="796">
        <v>133.30000000000001</v>
      </c>
    </row>
    <row r="138" spans="1:12" x14ac:dyDescent="0.25">
      <c r="A138" s="69" t="s">
        <v>710</v>
      </c>
      <c r="B138" s="33" t="s">
        <v>9</v>
      </c>
      <c r="C138" s="33" t="s">
        <v>345</v>
      </c>
      <c r="D138" s="138"/>
      <c r="E138" s="795">
        <v>2.1</v>
      </c>
      <c r="F138" s="795">
        <v>6</v>
      </c>
      <c r="G138" s="795">
        <v>6</v>
      </c>
      <c r="H138" s="796">
        <v>20.9</v>
      </c>
      <c r="I138" s="795">
        <v>7</v>
      </c>
      <c r="J138" s="795">
        <v>14.8</v>
      </c>
      <c r="K138" s="795">
        <v>22.8</v>
      </c>
      <c r="L138" s="796">
        <v>28.5</v>
      </c>
    </row>
    <row r="139" spans="1:12" x14ac:dyDescent="0.25">
      <c r="A139" s="69" t="s">
        <v>711</v>
      </c>
      <c r="B139" s="33" t="s">
        <v>10</v>
      </c>
      <c r="C139" s="33" t="s">
        <v>347</v>
      </c>
      <c r="D139" s="138"/>
      <c r="E139" s="795">
        <v>11.5</v>
      </c>
      <c r="F139" s="795">
        <v>23.4</v>
      </c>
      <c r="G139" s="795">
        <v>35</v>
      </c>
      <c r="H139" s="796">
        <v>49.5</v>
      </c>
      <c r="I139" s="795">
        <v>12</v>
      </c>
      <c r="J139" s="795">
        <v>24.3</v>
      </c>
      <c r="K139" s="795">
        <v>44.2</v>
      </c>
      <c r="L139" s="796">
        <v>62.7</v>
      </c>
    </row>
    <row r="140" spans="1:12" x14ac:dyDescent="0.25">
      <c r="A140" s="69" t="s">
        <v>712</v>
      </c>
      <c r="B140" s="33" t="s">
        <v>131</v>
      </c>
      <c r="C140" s="33" t="s">
        <v>349</v>
      </c>
      <c r="D140" s="138"/>
      <c r="E140" s="795">
        <v>2950.3</v>
      </c>
      <c r="F140" s="795">
        <v>6779.8</v>
      </c>
      <c r="G140" s="795">
        <v>11100.5</v>
      </c>
      <c r="H140" s="796">
        <v>15748.9</v>
      </c>
      <c r="I140" s="795">
        <v>4737.1000000000004</v>
      </c>
      <c r="J140" s="795">
        <v>10036.799999999999</v>
      </c>
      <c r="K140" s="795">
        <v>15896.9</v>
      </c>
      <c r="L140" s="796">
        <v>21660.5</v>
      </c>
    </row>
    <row r="141" spans="1:12" x14ac:dyDescent="0.25">
      <c r="A141" s="69" t="s">
        <v>808</v>
      </c>
      <c r="B141" s="33" t="s">
        <v>44</v>
      </c>
      <c r="C141" s="33" t="s">
        <v>352</v>
      </c>
      <c r="D141" s="138"/>
      <c r="E141" s="795">
        <v>167.8</v>
      </c>
      <c r="F141" s="795">
        <v>456.2</v>
      </c>
      <c r="G141" s="795">
        <v>764</v>
      </c>
      <c r="H141" s="796">
        <v>1118.5999999999999</v>
      </c>
      <c r="I141" s="795">
        <v>273.39999999999998</v>
      </c>
      <c r="J141" s="795">
        <v>596.79999999999995</v>
      </c>
      <c r="K141" s="795">
        <v>1038.5</v>
      </c>
      <c r="L141" s="796">
        <v>1542.9</v>
      </c>
    </row>
    <row r="142" spans="1:12" x14ac:dyDescent="0.25">
      <c r="A142" s="2"/>
      <c r="B142" s="33"/>
      <c r="C142" s="33"/>
      <c r="D142" s="138"/>
      <c r="E142" s="800"/>
      <c r="F142" s="800"/>
      <c r="G142" s="800"/>
      <c r="H142" s="801"/>
      <c r="I142" s="800"/>
      <c r="J142" s="800"/>
      <c r="K142" s="800"/>
      <c r="L142" s="801"/>
    </row>
    <row r="143" spans="1:12" x14ac:dyDescent="0.25">
      <c r="A143" s="68" t="s">
        <v>990</v>
      </c>
      <c r="B143" s="34" t="s">
        <v>886</v>
      </c>
      <c r="C143" s="34" t="s">
        <v>887</v>
      </c>
      <c r="D143" s="124" t="s">
        <v>878</v>
      </c>
      <c r="E143" s="797">
        <v>11180.5</v>
      </c>
      <c r="F143" s="797">
        <v>22212.799999999999</v>
      </c>
      <c r="G143" s="797">
        <v>32032.3</v>
      </c>
      <c r="H143" s="798">
        <v>42236.7</v>
      </c>
      <c r="I143" s="797">
        <v>10450.4</v>
      </c>
      <c r="J143" s="797">
        <v>23938.6</v>
      </c>
      <c r="K143" s="797">
        <v>41041.800000000003</v>
      </c>
      <c r="L143" s="798">
        <v>54874.6</v>
      </c>
    </row>
    <row r="144" spans="1:12" x14ac:dyDescent="0.25">
      <c r="A144" s="69" t="s">
        <v>706</v>
      </c>
      <c r="B144" s="33" t="s">
        <v>227</v>
      </c>
      <c r="C144" s="33" t="s">
        <v>881</v>
      </c>
      <c r="D144" s="138"/>
      <c r="E144" s="795">
        <v>10.6</v>
      </c>
      <c r="F144" s="795">
        <v>20.100000000000001</v>
      </c>
      <c r="G144" s="795">
        <v>31.2</v>
      </c>
      <c r="H144" s="796">
        <v>43.3</v>
      </c>
      <c r="I144" s="795">
        <v>11.7</v>
      </c>
      <c r="J144" s="795">
        <v>21.3</v>
      </c>
      <c r="K144" s="795">
        <v>30.2</v>
      </c>
      <c r="L144" s="796">
        <v>41.8</v>
      </c>
    </row>
    <row r="145" spans="1:12" x14ac:dyDescent="0.25">
      <c r="A145" s="69" t="s">
        <v>707</v>
      </c>
      <c r="B145" s="33" t="s">
        <v>230</v>
      </c>
      <c r="C145" s="33" t="s">
        <v>882</v>
      </c>
      <c r="D145" s="138"/>
      <c r="E145" s="795">
        <v>16.7</v>
      </c>
      <c r="F145" s="795">
        <v>32.4</v>
      </c>
      <c r="G145" s="795">
        <v>56.9</v>
      </c>
      <c r="H145" s="796">
        <v>100.7</v>
      </c>
      <c r="I145" s="795">
        <v>16.8</v>
      </c>
      <c r="J145" s="795">
        <v>31</v>
      </c>
      <c r="K145" s="795">
        <v>46.4</v>
      </c>
      <c r="L145" s="796">
        <v>73.599999999999994</v>
      </c>
    </row>
    <row r="146" spans="1:12" x14ac:dyDescent="0.25">
      <c r="A146" s="69" t="s">
        <v>708</v>
      </c>
      <c r="B146" s="33" t="s">
        <v>7</v>
      </c>
      <c r="C146" s="33" t="s">
        <v>342</v>
      </c>
      <c r="D146" s="138"/>
      <c r="E146" s="795">
        <v>27.1</v>
      </c>
      <c r="F146" s="795">
        <v>60</v>
      </c>
      <c r="G146" s="795">
        <v>92.5</v>
      </c>
      <c r="H146" s="796">
        <v>129.19999999999999</v>
      </c>
      <c r="I146" s="795">
        <v>25.3</v>
      </c>
      <c r="J146" s="795">
        <v>57.4</v>
      </c>
      <c r="K146" s="795">
        <v>90.1</v>
      </c>
      <c r="L146" s="796">
        <v>122.9</v>
      </c>
    </row>
    <row r="147" spans="1:12" x14ac:dyDescent="0.25">
      <c r="A147" s="2" t="s">
        <v>709</v>
      </c>
      <c r="B147" s="33" t="s">
        <v>8</v>
      </c>
      <c r="C147" s="33" t="s">
        <v>344</v>
      </c>
      <c r="D147" s="138"/>
      <c r="E147" s="795">
        <v>28.3</v>
      </c>
      <c r="F147" s="795">
        <v>51.8</v>
      </c>
      <c r="G147" s="795">
        <v>73.5</v>
      </c>
      <c r="H147" s="796">
        <v>88.7</v>
      </c>
      <c r="I147" s="795">
        <v>28</v>
      </c>
      <c r="J147" s="795">
        <v>1607.9</v>
      </c>
      <c r="K147" s="795">
        <v>5510.9</v>
      </c>
      <c r="L147" s="796">
        <v>6259.6</v>
      </c>
    </row>
    <row r="148" spans="1:12" x14ac:dyDescent="0.25">
      <c r="A148" s="69" t="s">
        <v>710</v>
      </c>
      <c r="B148" s="33" t="s">
        <v>9</v>
      </c>
      <c r="C148" s="33" t="s">
        <v>345</v>
      </c>
      <c r="D148" s="138"/>
      <c r="E148" s="795" t="s">
        <v>18</v>
      </c>
      <c r="F148" s="795" t="s">
        <v>18</v>
      </c>
      <c r="G148" s="795" t="s">
        <v>18</v>
      </c>
      <c r="H148" s="796" t="s">
        <v>18</v>
      </c>
      <c r="I148" s="795" t="s">
        <v>18</v>
      </c>
      <c r="J148" s="795" t="s">
        <v>18</v>
      </c>
      <c r="K148" s="795" t="s">
        <v>18</v>
      </c>
      <c r="L148" s="796" t="s">
        <v>18</v>
      </c>
    </row>
    <row r="149" spans="1:12" x14ac:dyDescent="0.25">
      <c r="A149" s="69" t="s">
        <v>711</v>
      </c>
      <c r="B149" s="33" t="s">
        <v>10</v>
      </c>
      <c r="C149" s="33" t="s">
        <v>347</v>
      </c>
      <c r="D149" s="138"/>
      <c r="E149" s="795">
        <v>0.4</v>
      </c>
      <c r="F149" s="795">
        <v>10.4</v>
      </c>
      <c r="G149" s="795">
        <v>18.600000000000001</v>
      </c>
      <c r="H149" s="796">
        <v>23.3</v>
      </c>
      <c r="I149" s="795" t="s">
        <v>18</v>
      </c>
      <c r="J149" s="795">
        <v>0.8</v>
      </c>
      <c r="K149" s="795">
        <v>0.8</v>
      </c>
      <c r="L149" s="796">
        <v>0.8</v>
      </c>
    </row>
    <row r="150" spans="1:12" x14ac:dyDescent="0.25">
      <c r="A150" s="69" t="s">
        <v>712</v>
      </c>
      <c r="B150" s="33" t="s">
        <v>11</v>
      </c>
      <c r="C150" s="33" t="s">
        <v>349</v>
      </c>
      <c r="D150" s="138"/>
      <c r="E150" s="795">
        <v>7361.2</v>
      </c>
      <c r="F150" s="795">
        <v>15038.3</v>
      </c>
      <c r="G150" s="795">
        <v>21499.5</v>
      </c>
      <c r="H150" s="796">
        <v>28819.8</v>
      </c>
      <c r="I150" s="795">
        <v>6964.4</v>
      </c>
      <c r="J150" s="795">
        <v>15454.5</v>
      </c>
      <c r="K150" s="795">
        <v>24685.200000000001</v>
      </c>
      <c r="L150" s="796">
        <v>34761.1</v>
      </c>
    </row>
    <row r="151" spans="1:12" x14ac:dyDescent="0.25">
      <c r="A151" s="69" t="s">
        <v>808</v>
      </c>
      <c r="B151" s="33" t="s">
        <v>44</v>
      </c>
      <c r="C151" s="33" t="s">
        <v>352</v>
      </c>
      <c r="D151" s="138"/>
      <c r="E151" s="795">
        <v>3685.3</v>
      </c>
      <c r="F151" s="795">
        <v>6913.7</v>
      </c>
      <c r="G151" s="795">
        <v>10148.1</v>
      </c>
      <c r="H151" s="796">
        <v>12859.6</v>
      </c>
      <c r="I151" s="795">
        <v>3356.7</v>
      </c>
      <c r="J151" s="795">
        <v>6667.4</v>
      </c>
      <c r="K151" s="795">
        <v>10541.8</v>
      </c>
      <c r="L151" s="796">
        <v>13404.3</v>
      </c>
    </row>
    <row r="152" spans="1:12" x14ac:dyDescent="0.25">
      <c r="A152" s="69" t="s">
        <v>809</v>
      </c>
      <c r="B152" s="33" t="s">
        <v>45</v>
      </c>
      <c r="C152" s="33" t="s">
        <v>353</v>
      </c>
      <c r="D152" s="138"/>
      <c r="E152" s="795">
        <v>50.9</v>
      </c>
      <c r="F152" s="795">
        <v>86.1</v>
      </c>
      <c r="G152" s="795">
        <v>112</v>
      </c>
      <c r="H152" s="796">
        <v>172.1</v>
      </c>
      <c r="I152" s="795">
        <v>47.5</v>
      </c>
      <c r="J152" s="795">
        <v>98.3</v>
      </c>
      <c r="K152" s="795">
        <v>136.4</v>
      </c>
      <c r="L152" s="796">
        <v>210.5</v>
      </c>
    </row>
    <row r="153" spans="1:12" x14ac:dyDescent="0.25">
      <c r="A153" s="2"/>
      <c r="B153" s="33"/>
      <c r="C153" s="33"/>
      <c r="D153" s="138"/>
      <c r="E153" s="795"/>
      <c r="F153" s="795"/>
      <c r="G153" s="795"/>
      <c r="H153" s="796"/>
      <c r="I153" s="795"/>
      <c r="J153" s="795"/>
      <c r="K153" s="795"/>
      <c r="L153" s="796"/>
    </row>
    <row r="154" spans="1:12" x14ac:dyDescent="0.25">
      <c r="A154" s="68" t="s">
        <v>991</v>
      </c>
      <c r="B154" s="34" t="s">
        <v>226</v>
      </c>
      <c r="C154" s="34" t="s">
        <v>888</v>
      </c>
      <c r="D154" s="124" t="s">
        <v>878</v>
      </c>
      <c r="E154" s="797">
        <v>1277.8</v>
      </c>
      <c r="F154" s="797">
        <v>2782.3</v>
      </c>
      <c r="G154" s="797">
        <v>4183.2</v>
      </c>
      <c r="H154" s="798">
        <v>5427</v>
      </c>
      <c r="I154" s="797">
        <v>1215.2</v>
      </c>
      <c r="J154" s="797">
        <v>3306.5</v>
      </c>
      <c r="K154" s="797">
        <v>5516.8</v>
      </c>
      <c r="L154" s="798">
        <v>7269</v>
      </c>
    </row>
    <row r="155" spans="1:12" x14ac:dyDescent="0.25">
      <c r="A155" s="69" t="s">
        <v>707</v>
      </c>
      <c r="B155" s="33" t="s">
        <v>230</v>
      </c>
      <c r="C155" s="33" t="s">
        <v>882</v>
      </c>
      <c r="D155" s="138"/>
      <c r="E155" s="795" t="s">
        <v>18</v>
      </c>
      <c r="F155" s="795" t="s">
        <v>18</v>
      </c>
      <c r="G155" s="795" t="s">
        <v>18</v>
      </c>
      <c r="H155" s="796" t="s">
        <v>18</v>
      </c>
      <c r="I155" s="795" t="s">
        <v>18</v>
      </c>
      <c r="J155" s="795">
        <v>0.4</v>
      </c>
      <c r="K155" s="795">
        <v>0.7</v>
      </c>
      <c r="L155" s="796">
        <v>0.8</v>
      </c>
    </row>
    <row r="156" spans="1:12" x14ac:dyDescent="0.25">
      <c r="A156" s="69" t="s">
        <v>708</v>
      </c>
      <c r="B156" s="33" t="s">
        <v>7</v>
      </c>
      <c r="C156" s="33" t="s">
        <v>342</v>
      </c>
      <c r="D156" s="138"/>
      <c r="E156" s="795">
        <v>244.6</v>
      </c>
      <c r="F156" s="795">
        <v>643.9</v>
      </c>
      <c r="G156" s="795">
        <v>1171.4000000000001</v>
      </c>
      <c r="H156" s="796">
        <v>1410.4</v>
      </c>
      <c r="I156" s="795">
        <v>282.60000000000002</v>
      </c>
      <c r="J156" s="795">
        <v>892.6</v>
      </c>
      <c r="K156" s="795">
        <v>1428.5</v>
      </c>
      <c r="L156" s="796">
        <v>1679</v>
      </c>
    </row>
    <row r="157" spans="1:12" x14ac:dyDescent="0.25">
      <c r="A157" s="2" t="s">
        <v>709</v>
      </c>
      <c r="B157" s="33" t="s">
        <v>225</v>
      </c>
      <c r="C157" s="33" t="s">
        <v>889</v>
      </c>
      <c r="D157" s="138"/>
      <c r="E157" s="795">
        <v>141.6</v>
      </c>
      <c r="F157" s="795">
        <v>420.6</v>
      </c>
      <c r="G157" s="795">
        <v>436.9</v>
      </c>
      <c r="H157" s="796">
        <v>447.9</v>
      </c>
      <c r="I157" s="795">
        <v>2.6</v>
      </c>
      <c r="J157" s="795">
        <v>5.0999999999999996</v>
      </c>
      <c r="K157" s="795">
        <v>15.2</v>
      </c>
      <c r="L157" s="796">
        <v>18.899999999999999</v>
      </c>
    </row>
    <row r="158" spans="1:12" x14ac:dyDescent="0.25">
      <c r="A158" s="69" t="s">
        <v>710</v>
      </c>
      <c r="B158" s="33" t="s">
        <v>9</v>
      </c>
      <c r="C158" s="33" t="s">
        <v>890</v>
      </c>
      <c r="D158" s="138"/>
      <c r="E158" s="795">
        <v>0.9</v>
      </c>
      <c r="F158" s="795">
        <v>2.5</v>
      </c>
      <c r="G158" s="795">
        <v>3.2</v>
      </c>
      <c r="H158" s="796">
        <v>4.3</v>
      </c>
      <c r="I158" s="795">
        <v>0.7</v>
      </c>
      <c r="J158" s="795">
        <v>1.9</v>
      </c>
      <c r="K158" s="795">
        <v>3.1</v>
      </c>
      <c r="L158" s="796">
        <v>5.3</v>
      </c>
    </row>
    <row r="159" spans="1:12" x14ac:dyDescent="0.25">
      <c r="A159" s="69" t="s">
        <v>711</v>
      </c>
      <c r="B159" s="33" t="s">
        <v>10</v>
      </c>
      <c r="C159" s="33" t="s">
        <v>347</v>
      </c>
      <c r="D159" s="138"/>
      <c r="E159" s="795">
        <v>152.6</v>
      </c>
      <c r="F159" s="795">
        <v>451</v>
      </c>
      <c r="G159" s="795">
        <v>781.8</v>
      </c>
      <c r="H159" s="796">
        <v>1029.9000000000001</v>
      </c>
      <c r="I159" s="795">
        <v>144.69999999999999</v>
      </c>
      <c r="J159" s="795">
        <v>682.9</v>
      </c>
      <c r="K159" s="795">
        <v>1116.5</v>
      </c>
      <c r="L159" s="796">
        <v>1038.8</v>
      </c>
    </row>
    <row r="160" spans="1:12" x14ac:dyDescent="0.25">
      <c r="A160" s="69" t="s">
        <v>712</v>
      </c>
      <c r="B160" s="33" t="s">
        <v>11</v>
      </c>
      <c r="C160" s="33" t="s">
        <v>349</v>
      </c>
      <c r="D160" s="138"/>
      <c r="E160" s="795">
        <v>690.3</v>
      </c>
      <c r="F160" s="795">
        <v>1167.5999999999999</v>
      </c>
      <c r="G160" s="795">
        <v>1636.1</v>
      </c>
      <c r="H160" s="796">
        <v>2326.6999999999998</v>
      </c>
      <c r="I160" s="795">
        <v>742.6</v>
      </c>
      <c r="J160" s="795">
        <v>1634.8</v>
      </c>
      <c r="K160" s="795">
        <v>2806.2</v>
      </c>
      <c r="L160" s="796">
        <v>4344.1000000000004</v>
      </c>
    </row>
    <row r="161" spans="1:12" x14ac:dyDescent="0.25">
      <c r="A161" s="69" t="s">
        <v>808</v>
      </c>
      <c r="B161" s="33" t="s">
        <v>12</v>
      </c>
      <c r="C161" s="33" t="s">
        <v>352</v>
      </c>
      <c r="D161" s="138"/>
      <c r="E161" s="795">
        <v>47.1</v>
      </c>
      <c r="F161" s="795">
        <v>95.4</v>
      </c>
      <c r="G161" s="795">
        <v>152.1</v>
      </c>
      <c r="H161" s="796">
        <v>204.6</v>
      </c>
      <c r="I161" s="795">
        <v>40.6</v>
      </c>
      <c r="J161" s="795">
        <v>86</v>
      </c>
      <c r="K161" s="795">
        <v>142</v>
      </c>
      <c r="L161" s="796">
        <v>176.6</v>
      </c>
    </row>
    <row r="162" spans="1:12" x14ac:dyDescent="0.25">
      <c r="A162" s="69" t="s">
        <v>809</v>
      </c>
      <c r="B162" s="33" t="s">
        <v>45</v>
      </c>
      <c r="C162" s="33" t="s">
        <v>353</v>
      </c>
      <c r="D162" s="138"/>
      <c r="E162" s="795">
        <v>0.7</v>
      </c>
      <c r="F162" s="795">
        <v>1.3</v>
      </c>
      <c r="G162" s="795">
        <v>1.7</v>
      </c>
      <c r="H162" s="796">
        <v>3.2</v>
      </c>
      <c r="I162" s="795">
        <v>1.4</v>
      </c>
      <c r="J162" s="795">
        <v>2.8</v>
      </c>
      <c r="K162" s="795">
        <v>4.5999999999999996</v>
      </c>
      <c r="L162" s="796">
        <v>5.5</v>
      </c>
    </row>
    <row r="163" spans="1:12" x14ac:dyDescent="0.25">
      <c r="A163" s="69"/>
      <c r="B163" s="33"/>
      <c r="C163" s="33"/>
      <c r="D163" s="138"/>
      <c r="E163" s="795"/>
      <c r="F163" s="795"/>
      <c r="G163" s="795"/>
      <c r="H163" s="796"/>
      <c r="I163" s="795"/>
      <c r="J163" s="795"/>
      <c r="K163" s="795"/>
      <c r="L163" s="796"/>
    </row>
    <row r="164" spans="1:12" ht="30.6" customHeight="1" x14ac:dyDescent="0.25">
      <c r="A164" s="34" t="s">
        <v>992</v>
      </c>
      <c r="B164" s="34" t="s">
        <v>224</v>
      </c>
      <c r="C164" s="34" t="s">
        <v>891</v>
      </c>
      <c r="D164" s="124" t="s">
        <v>878</v>
      </c>
      <c r="E164" s="797">
        <v>411.9</v>
      </c>
      <c r="F164" s="797">
        <v>935.9</v>
      </c>
      <c r="G164" s="797">
        <v>1570.7</v>
      </c>
      <c r="H164" s="798">
        <v>2327.8000000000002</v>
      </c>
      <c r="I164" s="797">
        <v>432</v>
      </c>
      <c r="J164" s="797">
        <v>973.4</v>
      </c>
      <c r="K164" s="797">
        <v>1510.9</v>
      </c>
      <c r="L164" s="798">
        <v>2919.4</v>
      </c>
    </row>
    <row r="165" spans="1:12" x14ac:dyDescent="0.25">
      <c r="A165" s="69" t="s">
        <v>710</v>
      </c>
      <c r="B165" s="33" t="s">
        <v>222</v>
      </c>
      <c r="C165" s="33" t="s">
        <v>345</v>
      </c>
      <c r="D165" s="124"/>
      <c r="E165" s="795">
        <v>5.8</v>
      </c>
      <c r="F165" s="795">
        <v>11.8</v>
      </c>
      <c r="G165" s="795">
        <v>11.8</v>
      </c>
      <c r="H165" s="796">
        <v>11.8</v>
      </c>
      <c r="I165" s="795" t="s">
        <v>18</v>
      </c>
      <c r="J165" s="795" t="s">
        <v>18</v>
      </c>
      <c r="K165" s="795" t="s">
        <v>18</v>
      </c>
      <c r="L165" s="796" t="s">
        <v>18</v>
      </c>
    </row>
    <row r="166" spans="1:12" x14ac:dyDescent="0.25">
      <c r="A166" s="69" t="s">
        <v>712</v>
      </c>
      <c r="B166" s="33" t="s">
        <v>11</v>
      </c>
      <c r="C166" s="33" t="s">
        <v>349</v>
      </c>
      <c r="D166" s="138"/>
      <c r="E166" s="795">
        <v>306.5</v>
      </c>
      <c r="F166" s="795">
        <v>717.6</v>
      </c>
      <c r="G166" s="795">
        <v>1164.2</v>
      </c>
      <c r="H166" s="796">
        <v>1649.3</v>
      </c>
      <c r="I166" s="795">
        <v>329.5</v>
      </c>
      <c r="J166" s="795">
        <v>672.3</v>
      </c>
      <c r="K166" s="795">
        <v>1066.0999999999999</v>
      </c>
      <c r="L166" s="796">
        <v>2048</v>
      </c>
    </row>
    <row r="167" spans="1:12" x14ac:dyDescent="0.25">
      <c r="A167" s="69" t="s">
        <v>808</v>
      </c>
      <c r="B167" s="33" t="s">
        <v>223</v>
      </c>
      <c r="C167" s="33" t="s">
        <v>892</v>
      </c>
      <c r="D167" s="138"/>
      <c r="E167" s="795">
        <v>99.6</v>
      </c>
      <c r="F167" s="795">
        <v>206.5</v>
      </c>
      <c r="G167" s="795">
        <v>394.7</v>
      </c>
      <c r="H167" s="796">
        <v>666.7</v>
      </c>
      <c r="I167" s="795">
        <v>102.5</v>
      </c>
      <c r="J167" s="795">
        <v>301.10000000000002</v>
      </c>
      <c r="K167" s="795">
        <v>444.8</v>
      </c>
      <c r="L167" s="796">
        <v>871.4</v>
      </c>
    </row>
    <row r="168" spans="1:12" x14ac:dyDescent="0.25">
      <c r="A168" s="2"/>
      <c r="B168" s="34"/>
      <c r="C168" s="34"/>
      <c r="D168" s="97"/>
      <c r="E168" s="795"/>
      <c r="F168" s="795"/>
      <c r="G168" s="795"/>
      <c r="H168" s="796"/>
      <c r="I168" s="795"/>
      <c r="J168" s="795"/>
      <c r="K168" s="795"/>
      <c r="L168" s="796"/>
    </row>
    <row r="169" spans="1:12" x14ac:dyDescent="0.25">
      <c r="A169" s="34" t="s">
        <v>993</v>
      </c>
      <c r="B169" s="34" t="s">
        <v>221</v>
      </c>
      <c r="C169" s="34" t="s">
        <v>893</v>
      </c>
      <c r="D169" s="732" t="s">
        <v>904</v>
      </c>
      <c r="E169" s="797">
        <v>58.8</v>
      </c>
      <c r="F169" s="797">
        <v>119.5</v>
      </c>
      <c r="G169" s="797">
        <v>176.1</v>
      </c>
      <c r="H169" s="798">
        <v>251.4</v>
      </c>
      <c r="I169" s="797">
        <v>54.3</v>
      </c>
      <c r="J169" s="797">
        <v>122</v>
      </c>
      <c r="K169" s="797">
        <v>186.8</v>
      </c>
      <c r="L169" s="798">
        <v>262.8</v>
      </c>
    </row>
    <row r="170" spans="1:12" x14ac:dyDescent="0.25">
      <c r="A170" s="69" t="s">
        <v>706</v>
      </c>
      <c r="B170" s="33" t="s">
        <v>3</v>
      </c>
      <c r="C170" s="33" t="s">
        <v>329</v>
      </c>
      <c r="D170" s="732"/>
      <c r="E170" s="795">
        <v>1.9</v>
      </c>
      <c r="F170" s="795">
        <v>2.8</v>
      </c>
      <c r="G170" s="795">
        <v>3.6</v>
      </c>
      <c r="H170" s="796">
        <v>4.4000000000000004</v>
      </c>
      <c r="I170" s="795">
        <v>1.7</v>
      </c>
      <c r="J170" s="795">
        <v>2.6</v>
      </c>
      <c r="K170" s="795">
        <v>3.5</v>
      </c>
      <c r="L170" s="796">
        <v>4.3</v>
      </c>
    </row>
    <row r="171" spans="1:12" x14ac:dyDescent="0.25">
      <c r="A171" s="69" t="s">
        <v>707</v>
      </c>
      <c r="B171" s="33" t="s">
        <v>6</v>
      </c>
      <c r="C171" s="33" t="s">
        <v>336</v>
      </c>
      <c r="D171" s="732"/>
      <c r="E171" s="795">
        <v>3.7</v>
      </c>
      <c r="F171" s="795">
        <v>6.3</v>
      </c>
      <c r="G171" s="795">
        <v>9.3000000000000007</v>
      </c>
      <c r="H171" s="796">
        <v>15.1</v>
      </c>
      <c r="I171" s="795">
        <v>3.9</v>
      </c>
      <c r="J171" s="795">
        <v>7.4</v>
      </c>
      <c r="K171" s="795">
        <v>11.2</v>
      </c>
      <c r="L171" s="796">
        <v>14.7</v>
      </c>
    </row>
    <row r="172" spans="1:12" x14ac:dyDescent="0.25">
      <c r="A172" s="69" t="s">
        <v>708</v>
      </c>
      <c r="B172" s="33" t="s">
        <v>7</v>
      </c>
      <c r="C172" s="33" t="s">
        <v>342</v>
      </c>
      <c r="D172" s="732"/>
      <c r="E172" s="795">
        <v>2.9</v>
      </c>
      <c r="F172" s="795">
        <v>6.1</v>
      </c>
      <c r="G172" s="795">
        <v>8.5</v>
      </c>
      <c r="H172" s="796">
        <v>12.7</v>
      </c>
      <c r="I172" s="795">
        <v>3.3</v>
      </c>
      <c r="J172" s="795">
        <v>6.4</v>
      </c>
      <c r="K172" s="795">
        <v>9.1</v>
      </c>
      <c r="L172" s="796">
        <v>12.8</v>
      </c>
    </row>
    <row r="173" spans="1:12" x14ac:dyDescent="0.25">
      <c r="A173" s="2" t="s">
        <v>709</v>
      </c>
      <c r="B173" s="33" t="s">
        <v>220</v>
      </c>
      <c r="C173" s="33" t="s">
        <v>344</v>
      </c>
      <c r="D173" s="732"/>
      <c r="E173" s="795">
        <v>1.3</v>
      </c>
      <c r="F173" s="795">
        <v>2.8</v>
      </c>
      <c r="G173" s="795">
        <v>3.9</v>
      </c>
      <c r="H173" s="796">
        <v>6.7</v>
      </c>
      <c r="I173" s="795">
        <v>1.3</v>
      </c>
      <c r="J173" s="795">
        <v>2.8</v>
      </c>
      <c r="K173" s="795">
        <v>4.0999999999999996</v>
      </c>
      <c r="L173" s="796">
        <v>6.9</v>
      </c>
    </row>
    <row r="174" spans="1:12" x14ac:dyDescent="0.25">
      <c r="A174" s="69" t="s">
        <v>710</v>
      </c>
      <c r="B174" s="33" t="s">
        <v>9</v>
      </c>
      <c r="C174" s="33" t="s">
        <v>507</v>
      </c>
      <c r="D174" s="732"/>
      <c r="E174" s="795">
        <v>4.5</v>
      </c>
      <c r="F174" s="795">
        <v>10.5</v>
      </c>
      <c r="G174" s="795">
        <v>14</v>
      </c>
      <c r="H174" s="796">
        <v>22.3</v>
      </c>
      <c r="I174" s="795">
        <v>2.5</v>
      </c>
      <c r="J174" s="795">
        <v>9.1</v>
      </c>
      <c r="K174" s="795">
        <v>14.2</v>
      </c>
      <c r="L174" s="796">
        <v>21.4</v>
      </c>
    </row>
    <row r="175" spans="1:12" x14ac:dyDescent="0.25">
      <c r="A175" s="69" t="s">
        <v>711</v>
      </c>
      <c r="B175" s="33" t="s">
        <v>219</v>
      </c>
      <c r="C175" s="33" t="s">
        <v>347</v>
      </c>
      <c r="D175" s="732"/>
      <c r="E175" s="795">
        <v>0.1</v>
      </c>
      <c r="F175" s="795">
        <v>0.2</v>
      </c>
      <c r="G175" s="795">
        <v>0.4</v>
      </c>
      <c r="H175" s="796">
        <v>0.5</v>
      </c>
      <c r="I175" s="795">
        <v>0.1</v>
      </c>
      <c r="J175" s="795">
        <v>0.2</v>
      </c>
      <c r="K175" s="795">
        <v>0.3</v>
      </c>
      <c r="L175" s="796">
        <v>0.5</v>
      </c>
    </row>
    <row r="176" spans="1:12" x14ac:dyDescent="0.25">
      <c r="A176" s="69" t="s">
        <v>712</v>
      </c>
      <c r="B176" s="33" t="s">
        <v>131</v>
      </c>
      <c r="C176" s="33" t="s">
        <v>349</v>
      </c>
      <c r="D176" s="732"/>
      <c r="E176" s="795">
        <v>25.5</v>
      </c>
      <c r="F176" s="795">
        <v>46.4</v>
      </c>
      <c r="G176" s="795">
        <v>69.599999999999994</v>
      </c>
      <c r="H176" s="796">
        <v>92.1</v>
      </c>
      <c r="I176" s="795">
        <v>21</v>
      </c>
      <c r="J176" s="795">
        <v>49.2</v>
      </c>
      <c r="K176" s="795">
        <v>74.5</v>
      </c>
      <c r="L176" s="796">
        <v>101.4</v>
      </c>
    </row>
    <row r="177" spans="1:12" x14ac:dyDescent="0.25">
      <c r="A177" s="69" t="s">
        <v>808</v>
      </c>
      <c r="B177" s="33" t="s">
        <v>200</v>
      </c>
      <c r="C177" s="33" t="s">
        <v>352</v>
      </c>
      <c r="D177" s="732"/>
      <c r="E177" s="795">
        <v>11.7</v>
      </c>
      <c r="F177" s="795">
        <v>30.4</v>
      </c>
      <c r="G177" s="795">
        <v>45.6</v>
      </c>
      <c r="H177" s="796">
        <v>68.099999999999994</v>
      </c>
      <c r="I177" s="795">
        <v>13.5</v>
      </c>
      <c r="J177" s="795">
        <v>29.3</v>
      </c>
      <c r="K177" s="795">
        <v>48.8</v>
      </c>
      <c r="L177" s="796">
        <v>72.599999999999994</v>
      </c>
    </row>
    <row r="178" spans="1:12" ht="13.9" customHeight="1" x14ac:dyDescent="0.25">
      <c r="A178" s="69" t="s">
        <v>809</v>
      </c>
      <c r="B178" s="33" t="s">
        <v>202</v>
      </c>
      <c r="C178" s="33" t="s">
        <v>353</v>
      </c>
      <c r="D178" s="732"/>
      <c r="E178" s="795">
        <v>7.2</v>
      </c>
      <c r="F178" s="795">
        <v>14</v>
      </c>
      <c r="G178" s="795">
        <v>21.2</v>
      </c>
      <c r="H178" s="796">
        <v>29.5</v>
      </c>
      <c r="I178" s="795">
        <v>7</v>
      </c>
      <c r="J178" s="795">
        <v>15</v>
      </c>
      <c r="K178" s="795">
        <v>21.1</v>
      </c>
      <c r="L178" s="796">
        <v>28.2</v>
      </c>
    </row>
    <row r="179" spans="1:12" x14ac:dyDescent="0.25">
      <c r="A179" s="2"/>
      <c r="B179" s="33" t="s">
        <v>218</v>
      </c>
      <c r="C179" s="33"/>
      <c r="D179" s="138"/>
      <c r="I179" s="485"/>
      <c r="J179" s="485"/>
      <c r="K179" s="485"/>
      <c r="L179" s="201"/>
    </row>
    <row r="180" spans="1:12" x14ac:dyDescent="0.25">
      <c r="A180" s="68" t="s">
        <v>994</v>
      </c>
      <c r="B180" s="34" t="s">
        <v>217</v>
      </c>
      <c r="C180" s="34" t="s">
        <v>895</v>
      </c>
      <c r="D180" s="732" t="s">
        <v>894</v>
      </c>
      <c r="E180" s="797">
        <v>1711</v>
      </c>
      <c r="F180" s="797">
        <v>2954.8</v>
      </c>
      <c r="G180" s="797">
        <v>4666.3999999999996</v>
      </c>
      <c r="H180" s="798">
        <v>14552.9</v>
      </c>
      <c r="I180" s="797">
        <v>1227.2</v>
      </c>
      <c r="J180" s="797">
        <v>2765.7</v>
      </c>
      <c r="K180" s="797">
        <v>4041.2</v>
      </c>
      <c r="L180" s="798">
        <v>12384.3</v>
      </c>
    </row>
    <row r="181" spans="1:12" x14ac:dyDescent="0.25">
      <c r="A181" s="69" t="s">
        <v>708</v>
      </c>
      <c r="B181" s="33" t="s">
        <v>7</v>
      </c>
      <c r="C181" s="33" t="s">
        <v>896</v>
      </c>
      <c r="D181" s="732"/>
      <c r="E181" s="795">
        <v>15.2</v>
      </c>
      <c r="F181" s="795">
        <v>61.4</v>
      </c>
      <c r="G181" s="795">
        <v>125</v>
      </c>
      <c r="H181" s="796">
        <v>213.8</v>
      </c>
      <c r="I181" s="795">
        <v>17.2</v>
      </c>
      <c r="J181" s="795">
        <v>40.4</v>
      </c>
      <c r="K181" s="795">
        <v>47.9</v>
      </c>
      <c r="L181" s="796">
        <v>47.9</v>
      </c>
    </row>
    <row r="182" spans="1:12" x14ac:dyDescent="0.25">
      <c r="A182" s="69" t="s">
        <v>712</v>
      </c>
      <c r="B182" s="33" t="s">
        <v>131</v>
      </c>
      <c r="C182" s="33" t="s">
        <v>349</v>
      </c>
      <c r="D182" s="732"/>
      <c r="E182" s="795">
        <v>1356</v>
      </c>
      <c r="F182" s="795">
        <v>2257.8000000000002</v>
      </c>
      <c r="G182" s="795">
        <v>3317.4</v>
      </c>
      <c r="H182" s="796">
        <v>4529.5</v>
      </c>
      <c r="I182" s="795">
        <v>725.4</v>
      </c>
      <c r="J182" s="795">
        <v>1655.3</v>
      </c>
      <c r="K182" s="795">
        <v>2286.5</v>
      </c>
      <c r="L182" s="796">
        <v>3118.8</v>
      </c>
    </row>
    <row r="183" spans="1:12" x14ac:dyDescent="0.25">
      <c r="A183" s="69" t="s">
        <v>808</v>
      </c>
      <c r="B183" s="33" t="s">
        <v>44</v>
      </c>
      <c r="C183" s="33" t="s">
        <v>352</v>
      </c>
      <c r="D183" s="732"/>
      <c r="E183" s="795">
        <v>339.8</v>
      </c>
      <c r="F183" s="795">
        <v>635.6</v>
      </c>
      <c r="G183" s="795">
        <v>1224</v>
      </c>
      <c r="H183" s="796">
        <v>9809.6</v>
      </c>
      <c r="I183" s="795">
        <v>484.6</v>
      </c>
      <c r="J183" s="795">
        <v>1070</v>
      </c>
      <c r="K183" s="795">
        <v>1706.8</v>
      </c>
      <c r="L183" s="796">
        <v>9217.6</v>
      </c>
    </row>
    <row r="184" spans="1:12" x14ac:dyDescent="0.25">
      <c r="A184" s="2"/>
      <c r="B184" s="33"/>
      <c r="C184" s="33"/>
      <c r="D184" s="124"/>
      <c r="E184" s="795"/>
      <c r="F184" s="795"/>
      <c r="G184" s="795"/>
      <c r="H184" s="796"/>
      <c r="I184" s="795"/>
      <c r="J184" s="795"/>
      <c r="K184" s="795"/>
      <c r="L184" s="796"/>
    </row>
    <row r="185" spans="1:12" ht="18" customHeight="1" x14ac:dyDescent="0.25">
      <c r="A185" s="68" t="s">
        <v>995</v>
      </c>
      <c r="B185" s="34" t="s">
        <v>216</v>
      </c>
      <c r="C185" s="34" t="s">
        <v>897</v>
      </c>
      <c r="D185" s="732" t="s">
        <v>894</v>
      </c>
      <c r="E185" s="797">
        <v>7.4</v>
      </c>
      <c r="F185" s="797">
        <v>30.9</v>
      </c>
      <c r="G185" s="797">
        <v>61.9</v>
      </c>
      <c r="H185" s="798">
        <v>313.89999999999998</v>
      </c>
      <c r="I185" s="797">
        <v>16.2</v>
      </c>
      <c r="J185" s="797">
        <v>82.2</v>
      </c>
      <c r="K185" s="797">
        <v>110.9</v>
      </c>
      <c r="L185" s="798">
        <v>421.9</v>
      </c>
    </row>
    <row r="186" spans="1:12" x14ac:dyDescent="0.25">
      <c r="A186" s="69" t="s">
        <v>712</v>
      </c>
      <c r="B186" s="33" t="s">
        <v>11</v>
      </c>
      <c r="C186" s="33" t="s">
        <v>349</v>
      </c>
      <c r="D186" s="732"/>
      <c r="E186" s="795">
        <v>7.1</v>
      </c>
      <c r="F186" s="795">
        <v>30.6</v>
      </c>
      <c r="G186" s="795">
        <v>61.6</v>
      </c>
      <c r="H186" s="796">
        <v>300.89999999999998</v>
      </c>
      <c r="I186" s="795">
        <v>16.2</v>
      </c>
      <c r="J186" s="795">
        <v>82.2</v>
      </c>
      <c r="K186" s="795">
        <v>110.9</v>
      </c>
      <c r="L186" s="796">
        <v>418.9</v>
      </c>
    </row>
    <row r="187" spans="1:12" x14ac:dyDescent="0.25">
      <c r="A187" s="69" t="s">
        <v>808</v>
      </c>
      <c r="B187" s="33" t="s">
        <v>12</v>
      </c>
      <c r="C187" s="33" t="s">
        <v>352</v>
      </c>
      <c r="D187" s="732"/>
      <c r="E187" s="795">
        <v>0.3</v>
      </c>
      <c r="F187" s="795">
        <v>0.3</v>
      </c>
      <c r="G187" s="795">
        <v>0.3</v>
      </c>
      <c r="H187" s="796">
        <v>13</v>
      </c>
      <c r="I187" s="795" t="s">
        <v>18</v>
      </c>
      <c r="J187" s="795" t="s">
        <v>18</v>
      </c>
      <c r="K187" s="795" t="s">
        <v>18</v>
      </c>
      <c r="L187" s="796">
        <v>3</v>
      </c>
    </row>
    <row r="188" spans="1:12" x14ac:dyDescent="0.25">
      <c r="A188" s="2"/>
      <c r="B188" s="33"/>
      <c r="C188" s="33"/>
      <c r="D188" s="124"/>
      <c r="E188" s="795"/>
      <c r="F188" s="795"/>
      <c r="G188" s="795"/>
      <c r="H188" s="796"/>
      <c r="I188" s="795"/>
      <c r="J188" s="795"/>
      <c r="K188" s="795"/>
      <c r="L188" s="796"/>
    </row>
    <row r="189" spans="1:12" x14ac:dyDescent="0.25">
      <c r="A189" s="68" t="s">
        <v>996</v>
      </c>
      <c r="B189" s="34" t="s">
        <v>215</v>
      </c>
      <c r="C189" s="34" t="s">
        <v>215</v>
      </c>
      <c r="D189" s="732" t="s">
        <v>894</v>
      </c>
      <c r="E189" s="797">
        <v>214.5</v>
      </c>
      <c r="F189" s="797">
        <v>412.3</v>
      </c>
      <c r="G189" s="797">
        <v>669.6</v>
      </c>
      <c r="H189" s="798">
        <v>1078.7</v>
      </c>
      <c r="I189" s="797">
        <v>241.9</v>
      </c>
      <c r="J189" s="797">
        <v>409.8</v>
      </c>
      <c r="K189" s="797">
        <v>641.20000000000005</v>
      </c>
      <c r="L189" s="798">
        <v>1130.4000000000001</v>
      </c>
    </row>
    <row r="190" spans="1:12" x14ac:dyDescent="0.25">
      <c r="A190" s="69" t="s">
        <v>707</v>
      </c>
      <c r="B190" s="33" t="s">
        <v>6</v>
      </c>
      <c r="C190" s="33" t="s">
        <v>898</v>
      </c>
      <c r="D190" s="732"/>
      <c r="E190" s="795">
        <v>0.5</v>
      </c>
      <c r="F190" s="795">
        <v>2.4</v>
      </c>
      <c r="G190" s="795">
        <v>6.2</v>
      </c>
      <c r="H190" s="796">
        <v>14.5</v>
      </c>
      <c r="I190" s="795">
        <v>0.7</v>
      </c>
      <c r="J190" s="795">
        <v>1.9</v>
      </c>
      <c r="K190" s="795">
        <v>4.7</v>
      </c>
      <c r="L190" s="796">
        <v>11.9</v>
      </c>
    </row>
    <row r="191" spans="1:12" x14ac:dyDescent="0.25">
      <c r="A191" s="69" t="s">
        <v>712</v>
      </c>
      <c r="B191" s="33" t="s">
        <v>11</v>
      </c>
      <c r="C191" s="33" t="s">
        <v>349</v>
      </c>
      <c r="D191" s="732"/>
      <c r="E191" s="795">
        <v>114.1</v>
      </c>
      <c r="F191" s="795">
        <v>166.9</v>
      </c>
      <c r="G191" s="795">
        <v>256.39999999999998</v>
      </c>
      <c r="H191" s="796">
        <v>339.6</v>
      </c>
      <c r="I191" s="795">
        <v>84.5</v>
      </c>
      <c r="J191" s="795">
        <v>106.8</v>
      </c>
      <c r="K191" s="795">
        <v>131.80000000000001</v>
      </c>
      <c r="L191" s="796">
        <v>297.39999999999998</v>
      </c>
    </row>
    <row r="192" spans="1:12" x14ac:dyDescent="0.25">
      <c r="A192" s="69" t="s">
        <v>808</v>
      </c>
      <c r="B192" s="33" t="s">
        <v>12</v>
      </c>
      <c r="C192" s="33" t="s">
        <v>352</v>
      </c>
      <c r="D192" s="138"/>
      <c r="E192" s="795">
        <v>99.9</v>
      </c>
      <c r="F192" s="795">
        <v>243</v>
      </c>
      <c r="G192" s="795">
        <v>407</v>
      </c>
      <c r="H192" s="796">
        <v>724.6</v>
      </c>
      <c r="I192" s="795">
        <v>156.69999999999999</v>
      </c>
      <c r="J192" s="795">
        <v>301.10000000000002</v>
      </c>
      <c r="K192" s="795">
        <v>504.7</v>
      </c>
      <c r="L192" s="796">
        <v>821.1</v>
      </c>
    </row>
    <row r="193" spans="1:12" x14ac:dyDescent="0.25">
      <c r="A193" s="2"/>
      <c r="B193" s="33"/>
      <c r="C193" s="33"/>
      <c r="D193" s="138"/>
      <c r="E193" s="795"/>
      <c r="F193" s="795"/>
      <c r="G193" s="795"/>
      <c r="H193" s="796"/>
      <c r="I193" s="795"/>
      <c r="J193" s="795"/>
      <c r="K193" s="795"/>
      <c r="L193" s="796"/>
    </row>
    <row r="194" spans="1:12" x14ac:dyDescent="0.25">
      <c r="A194" s="68" t="s">
        <v>997</v>
      </c>
      <c r="B194" s="34" t="s">
        <v>214</v>
      </c>
      <c r="C194" s="34" t="s">
        <v>214</v>
      </c>
      <c r="D194" s="732" t="s">
        <v>894</v>
      </c>
      <c r="E194" s="797">
        <v>3969.8</v>
      </c>
      <c r="F194" s="797">
        <v>18394.7</v>
      </c>
      <c r="G194" s="797">
        <v>36992.1</v>
      </c>
      <c r="H194" s="798">
        <v>46626.8</v>
      </c>
      <c r="I194" s="797">
        <v>7156.9</v>
      </c>
      <c r="J194" s="797">
        <v>22651.7</v>
      </c>
      <c r="K194" s="797">
        <v>42006.1</v>
      </c>
      <c r="L194" s="798">
        <v>51621.3</v>
      </c>
    </row>
    <row r="195" spans="1:12" x14ac:dyDescent="0.25">
      <c r="A195" s="69" t="s">
        <v>710</v>
      </c>
      <c r="B195" s="33" t="s">
        <v>9</v>
      </c>
      <c r="C195" s="33" t="s">
        <v>507</v>
      </c>
      <c r="D195" s="732"/>
      <c r="E195" s="795">
        <v>11</v>
      </c>
      <c r="F195" s="795">
        <v>171.7</v>
      </c>
      <c r="G195" s="795">
        <v>420.9</v>
      </c>
      <c r="H195" s="796">
        <v>447.4</v>
      </c>
      <c r="I195" s="795">
        <v>22.1</v>
      </c>
      <c r="J195" s="795">
        <v>293.5</v>
      </c>
      <c r="K195" s="795">
        <v>437.5</v>
      </c>
      <c r="L195" s="796">
        <v>443</v>
      </c>
    </row>
    <row r="196" spans="1:12" x14ac:dyDescent="0.25">
      <c r="A196" s="69" t="s">
        <v>712</v>
      </c>
      <c r="B196" s="33" t="s">
        <v>131</v>
      </c>
      <c r="C196" s="33" t="s">
        <v>349</v>
      </c>
      <c r="D196" s="732"/>
      <c r="E196" s="795">
        <v>3205.7</v>
      </c>
      <c r="F196" s="795">
        <v>15714.2</v>
      </c>
      <c r="G196" s="795">
        <v>31837.1</v>
      </c>
      <c r="H196" s="796">
        <v>40456.800000000003</v>
      </c>
      <c r="I196" s="795">
        <v>6528.4</v>
      </c>
      <c r="J196" s="795">
        <v>20016.2</v>
      </c>
      <c r="K196" s="795">
        <v>37029.5</v>
      </c>
      <c r="L196" s="796">
        <v>45685.9</v>
      </c>
    </row>
    <row r="197" spans="1:12" x14ac:dyDescent="0.25">
      <c r="A197" s="69" t="s">
        <v>808</v>
      </c>
      <c r="B197" s="33" t="s">
        <v>200</v>
      </c>
      <c r="C197" s="33" t="s">
        <v>352</v>
      </c>
      <c r="D197" s="138"/>
      <c r="E197" s="795">
        <v>737.7</v>
      </c>
      <c r="F197" s="795">
        <v>2461.1999999999998</v>
      </c>
      <c r="G197" s="795">
        <v>4650.6000000000004</v>
      </c>
      <c r="H197" s="796">
        <v>5625.4</v>
      </c>
      <c r="I197" s="795">
        <v>597.20000000000005</v>
      </c>
      <c r="J197" s="795">
        <v>2275.4</v>
      </c>
      <c r="K197" s="795">
        <v>4408.1000000000004</v>
      </c>
      <c r="L197" s="796">
        <v>5342.7</v>
      </c>
    </row>
    <row r="198" spans="1:12" ht="15" customHeight="1" x14ac:dyDescent="0.25">
      <c r="A198" s="69" t="s">
        <v>809</v>
      </c>
      <c r="B198" s="33" t="s">
        <v>202</v>
      </c>
      <c r="C198" s="33" t="s">
        <v>353</v>
      </c>
      <c r="D198" s="138"/>
      <c r="E198" s="795">
        <v>15.4</v>
      </c>
      <c r="F198" s="795">
        <v>47.6</v>
      </c>
      <c r="G198" s="795">
        <v>83.5</v>
      </c>
      <c r="H198" s="796">
        <v>97.2</v>
      </c>
      <c r="I198" s="795">
        <v>9.1999999999999993</v>
      </c>
      <c r="J198" s="795">
        <v>66.599999999999994</v>
      </c>
      <c r="K198" s="795">
        <v>131</v>
      </c>
      <c r="L198" s="796">
        <v>149.69999999999999</v>
      </c>
    </row>
    <row r="199" spans="1:12" x14ac:dyDescent="0.25">
      <c r="A199" s="2"/>
      <c r="B199" s="33"/>
      <c r="C199" s="33"/>
      <c r="D199" s="138"/>
      <c r="E199" s="795"/>
      <c r="F199" s="795"/>
      <c r="G199" s="795"/>
      <c r="H199" s="796"/>
      <c r="I199" s="795"/>
      <c r="J199" s="795"/>
      <c r="K199" s="795"/>
      <c r="L199" s="796"/>
    </row>
    <row r="200" spans="1:12" ht="25.5" x14ac:dyDescent="0.25">
      <c r="A200" s="34" t="s">
        <v>998</v>
      </c>
      <c r="B200" s="34" t="s">
        <v>213</v>
      </c>
      <c r="C200" s="34" t="s">
        <v>899</v>
      </c>
      <c r="D200" s="732" t="s">
        <v>900</v>
      </c>
      <c r="E200" s="797">
        <v>6865.7</v>
      </c>
      <c r="F200" s="797">
        <v>15384.5</v>
      </c>
      <c r="G200" s="797">
        <v>21846.3</v>
      </c>
      <c r="H200" s="798">
        <v>28449.9</v>
      </c>
      <c r="I200" s="797">
        <v>4227.5</v>
      </c>
      <c r="J200" s="797">
        <v>10369.200000000001</v>
      </c>
      <c r="K200" s="797">
        <v>16896.3</v>
      </c>
      <c r="L200" s="798">
        <v>27082.6</v>
      </c>
    </row>
    <row r="201" spans="1:12" x14ac:dyDescent="0.25">
      <c r="A201" s="69" t="s">
        <v>712</v>
      </c>
      <c r="B201" s="33" t="s">
        <v>212</v>
      </c>
      <c r="C201" s="33" t="s">
        <v>349</v>
      </c>
      <c r="D201" s="732"/>
      <c r="E201" s="795">
        <v>6865.7</v>
      </c>
      <c r="F201" s="795">
        <v>15384.5</v>
      </c>
      <c r="G201" s="795">
        <v>21846.3</v>
      </c>
      <c r="H201" s="796">
        <v>28449.7</v>
      </c>
      <c r="I201" s="795">
        <v>4227.5</v>
      </c>
      <c r="J201" s="795">
        <v>10369.200000000001</v>
      </c>
      <c r="K201" s="795">
        <v>16896.3</v>
      </c>
      <c r="L201" s="796">
        <v>27082.6</v>
      </c>
    </row>
    <row r="202" spans="1:12" x14ac:dyDescent="0.25">
      <c r="A202" s="69" t="s">
        <v>809</v>
      </c>
      <c r="B202" s="33" t="s">
        <v>202</v>
      </c>
      <c r="C202" s="33" t="s">
        <v>353</v>
      </c>
      <c r="D202" s="732"/>
      <c r="E202" s="795" t="s">
        <v>18</v>
      </c>
      <c r="F202" s="795" t="s">
        <v>18</v>
      </c>
      <c r="G202" s="795" t="s">
        <v>18</v>
      </c>
      <c r="H202" s="796">
        <v>0.2</v>
      </c>
      <c r="I202" s="795" t="s">
        <v>18</v>
      </c>
      <c r="J202" s="795" t="s">
        <v>18</v>
      </c>
      <c r="K202" s="795" t="s">
        <v>18</v>
      </c>
      <c r="L202" s="796" t="s">
        <v>18</v>
      </c>
    </row>
    <row r="203" spans="1:12" x14ac:dyDescent="0.25">
      <c r="A203" s="2"/>
      <c r="B203" s="33"/>
      <c r="C203" s="33"/>
      <c r="D203" s="138"/>
      <c r="E203" s="795"/>
      <c r="F203" s="795"/>
      <c r="G203" s="795"/>
      <c r="H203" s="796"/>
      <c r="I203" s="795"/>
      <c r="J203" s="795"/>
      <c r="K203" s="795"/>
      <c r="L203" s="796"/>
    </row>
    <row r="204" spans="1:12" ht="51" x14ac:dyDescent="0.25">
      <c r="A204" s="34" t="s">
        <v>999</v>
      </c>
      <c r="B204" s="34" t="s">
        <v>211</v>
      </c>
      <c r="C204" s="34" t="s">
        <v>901</v>
      </c>
      <c r="D204" s="732" t="s">
        <v>902</v>
      </c>
      <c r="E204" s="797">
        <v>6318.4</v>
      </c>
      <c r="F204" s="797">
        <v>11563.3</v>
      </c>
      <c r="G204" s="797">
        <v>17100.2</v>
      </c>
      <c r="H204" s="798">
        <v>20592.400000000001</v>
      </c>
      <c r="I204" s="797">
        <v>1672.7</v>
      </c>
      <c r="J204" s="797">
        <v>4457.1000000000004</v>
      </c>
      <c r="K204" s="797">
        <v>9642.9</v>
      </c>
      <c r="L204" s="798">
        <v>11509.6</v>
      </c>
    </row>
    <row r="205" spans="1:12" x14ac:dyDescent="0.25">
      <c r="A205" s="69" t="s">
        <v>708</v>
      </c>
      <c r="B205" s="33" t="s">
        <v>7</v>
      </c>
      <c r="C205" s="33" t="s">
        <v>342</v>
      </c>
      <c r="D205" s="732"/>
      <c r="E205" s="795" t="s">
        <v>18</v>
      </c>
      <c r="F205" s="795" t="s">
        <v>18</v>
      </c>
      <c r="G205" s="795" t="s">
        <v>18</v>
      </c>
      <c r="H205" s="796" t="s">
        <v>18</v>
      </c>
      <c r="I205" s="795" t="s">
        <v>18</v>
      </c>
      <c r="J205" s="795">
        <v>64</v>
      </c>
      <c r="K205" s="795">
        <v>74</v>
      </c>
      <c r="L205" s="796">
        <v>74</v>
      </c>
    </row>
    <row r="206" spans="1:12" x14ac:dyDescent="0.25">
      <c r="A206" s="69" t="s">
        <v>712</v>
      </c>
      <c r="B206" s="33" t="s">
        <v>131</v>
      </c>
      <c r="C206" s="33" t="s">
        <v>349</v>
      </c>
      <c r="D206" s="732"/>
      <c r="E206" s="795">
        <v>53.9</v>
      </c>
      <c r="F206" s="795">
        <v>498</v>
      </c>
      <c r="G206" s="795">
        <v>1448.7</v>
      </c>
      <c r="H206" s="796">
        <v>3215.6</v>
      </c>
      <c r="I206" s="795">
        <v>221.7</v>
      </c>
      <c r="J206" s="795">
        <v>621.29999999999995</v>
      </c>
      <c r="K206" s="795">
        <v>1740.6</v>
      </c>
      <c r="L206" s="796">
        <v>2835.6</v>
      </c>
    </row>
    <row r="207" spans="1:12" x14ac:dyDescent="0.25">
      <c r="A207" s="69" t="s">
        <v>808</v>
      </c>
      <c r="B207" s="33" t="s">
        <v>200</v>
      </c>
      <c r="C207" s="33" t="s">
        <v>352</v>
      </c>
      <c r="D207" s="732"/>
      <c r="E207" s="795">
        <v>6264.5</v>
      </c>
      <c r="F207" s="795">
        <v>11065.3</v>
      </c>
      <c r="G207" s="795">
        <v>15651.5</v>
      </c>
      <c r="H207" s="796">
        <v>17376.8</v>
      </c>
      <c r="I207" s="795">
        <v>1422</v>
      </c>
      <c r="J207" s="795">
        <v>3771.8</v>
      </c>
      <c r="K207" s="795">
        <v>7828.3</v>
      </c>
      <c r="L207" s="796">
        <v>8600</v>
      </c>
    </row>
    <row r="208" spans="1:12" x14ac:dyDescent="0.25">
      <c r="A208" s="69" t="s">
        <v>809</v>
      </c>
      <c r="B208" s="33" t="s">
        <v>50</v>
      </c>
      <c r="C208" s="33" t="s">
        <v>353</v>
      </c>
      <c r="D208" s="732"/>
      <c r="E208" s="795" t="s">
        <v>18</v>
      </c>
      <c r="F208" s="795" t="s">
        <v>18</v>
      </c>
      <c r="G208" s="795" t="s">
        <v>18</v>
      </c>
      <c r="H208" s="796" t="s">
        <v>18</v>
      </c>
      <c r="I208" s="795">
        <v>29</v>
      </c>
      <c r="J208" s="795" t="s">
        <v>18</v>
      </c>
      <c r="K208" s="795" t="s">
        <v>18</v>
      </c>
      <c r="L208" s="796" t="s">
        <v>18</v>
      </c>
    </row>
    <row r="209" spans="1:12" x14ac:dyDescent="0.25">
      <c r="A209" s="2"/>
      <c r="B209" s="33"/>
      <c r="C209" s="33"/>
      <c r="D209" s="138"/>
      <c r="H209" s="201"/>
      <c r="I209" s="485"/>
      <c r="J209" s="485"/>
      <c r="K209" s="485"/>
      <c r="L209" s="201"/>
    </row>
    <row r="210" spans="1:12" x14ac:dyDescent="0.25">
      <c r="A210" s="68" t="s">
        <v>1000</v>
      </c>
      <c r="B210" s="34" t="s">
        <v>210</v>
      </c>
      <c r="C210" s="34" t="s">
        <v>903</v>
      </c>
      <c r="D210" s="732" t="s">
        <v>902</v>
      </c>
      <c r="E210" s="797">
        <v>454.6</v>
      </c>
      <c r="F210" s="797">
        <v>1041.3</v>
      </c>
      <c r="G210" s="797">
        <v>2267.1999999999998</v>
      </c>
      <c r="H210" s="798">
        <v>2965.4</v>
      </c>
      <c r="I210" s="797">
        <v>320.2</v>
      </c>
      <c r="J210" s="797">
        <v>1439.6</v>
      </c>
      <c r="K210" s="797">
        <v>2171.3000000000002</v>
      </c>
      <c r="L210" s="798">
        <v>4096</v>
      </c>
    </row>
    <row r="211" spans="1:12" x14ac:dyDescent="0.25">
      <c r="A211" s="69" t="s">
        <v>706</v>
      </c>
      <c r="B211" s="33" t="s">
        <v>3</v>
      </c>
      <c r="C211" s="33" t="s">
        <v>329</v>
      </c>
      <c r="D211" s="732"/>
      <c r="E211" s="795">
        <v>0.3</v>
      </c>
      <c r="F211" s="795">
        <v>0.6</v>
      </c>
      <c r="G211" s="795">
        <v>0.9</v>
      </c>
      <c r="H211" s="796">
        <v>1.1000000000000001</v>
      </c>
      <c r="I211" s="795">
        <v>0.1</v>
      </c>
      <c r="J211" s="795">
        <v>0.1</v>
      </c>
      <c r="K211" s="795">
        <v>0.2</v>
      </c>
      <c r="L211" s="796">
        <v>0.2</v>
      </c>
    </row>
    <row r="212" spans="1:12" x14ac:dyDescent="0.25">
      <c r="A212" s="69" t="s">
        <v>707</v>
      </c>
      <c r="B212" s="33" t="s">
        <v>6</v>
      </c>
      <c r="C212" s="33" t="s">
        <v>336</v>
      </c>
      <c r="D212" s="732"/>
      <c r="E212" s="795">
        <v>0.2</v>
      </c>
      <c r="F212" s="795">
        <v>0.5</v>
      </c>
      <c r="G212" s="795">
        <v>0.9</v>
      </c>
      <c r="H212" s="796">
        <v>1.4</v>
      </c>
      <c r="I212" s="795">
        <v>0.2</v>
      </c>
      <c r="J212" s="795">
        <v>0.5</v>
      </c>
      <c r="K212" s="795">
        <v>0.8</v>
      </c>
      <c r="L212" s="796">
        <v>1.3</v>
      </c>
    </row>
    <row r="213" spans="1:12" x14ac:dyDescent="0.25">
      <c r="A213" s="2" t="s">
        <v>709</v>
      </c>
      <c r="B213" s="33" t="s">
        <v>8</v>
      </c>
      <c r="C213" s="33" t="s">
        <v>344</v>
      </c>
      <c r="D213" s="732"/>
      <c r="E213" s="795" t="s">
        <v>18</v>
      </c>
      <c r="F213" s="795" t="s">
        <v>18</v>
      </c>
      <c r="G213" s="795">
        <v>172</v>
      </c>
      <c r="H213" s="796">
        <v>172</v>
      </c>
      <c r="I213" s="795" t="s">
        <v>18</v>
      </c>
      <c r="J213" s="795" t="s">
        <v>18</v>
      </c>
      <c r="K213" s="795" t="s">
        <v>18</v>
      </c>
      <c r="L213" s="796" t="s">
        <v>18</v>
      </c>
    </row>
    <row r="214" spans="1:12" x14ac:dyDescent="0.25">
      <c r="A214" s="69" t="s">
        <v>710</v>
      </c>
      <c r="B214" s="33" t="s">
        <v>9</v>
      </c>
      <c r="C214" s="33" t="s">
        <v>507</v>
      </c>
      <c r="D214" s="732"/>
      <c r="E214" s="795">
        <v>439.3</v>
      </c>
      <c r="F214" s="795">
        <v>1016.3</v>
      </c>
      <c r="G214" s="795">
        <v>1882.1</v>
      </c>
      <c r="H214" s="796">
        <v>2521.6</v>
      </c>
      <c r="I214" s="795">
        <v>254.9</v>
      </c>
      <c r="J214" s="795">
        <v>1318</v>
      </c>
      <c r="K214" s="795">
        <v>1968.3</v>
      </c>
      <c r="L214" s="796">
        <v>3701.3</v>
      </c>
    </row>
    <row r="215" spans="1:12" x14ac:dyDescent="0.25">
      <c r="A215" s="69" t="s">
        <v>712</v>
      </c>
      <c r="B215" s="33" t="s">
        <v>131</v>
      </c>
      <c r="C215" s="33" t="s">
        <v>349</v>
      </c>
      <c r="D215" s="732"/>
      <c r="E215" s="795">
        <v>14.7</v>
      </c>
      <c r="F215" s="795">
        <v>22.6</v>
      </c>
      <c r="G215" s="795">
        <v>208.9</v>
      </c>
      <c r="H215" s="796">
        <v>266.3</v>
      </c>
      <c r="I215" s="795">
        <v>63.4</v>
      </c>
      <c r="J215" s="795">
        <v>116.5</v>
      </c>
      <c r="K215" s="795">
        <v>197.1</v>
      </c>
      <c r="L215" s="796">
        <v>386.9</v>
      </c>
    </row>
    <row r="216" spans="1:12" x14ac:dyDescent="0.25">
      <c r="A216" s="69" t="s">
        <v>808</v>
      </c>
      <c r="B216" s="33" t="s">
        <v>44</v>
      </c>
      <c r="C216" s="33" t="s">
        <v>352</v>
      </c>
      <c r="D216" s="732"/>
      <c r="E216" s="795">
        <v>0.1</v>
      </c>
      <c r="F216" s="795">
        <v>1.3</v>
      </c>
      <c r="G216" s="795">
        <v>2.4</v>
      </c>
      <c r="H216" s="796">
        <v>3</v>
      </c>
      <c r="I216" s="795">
        <v>1.6</v>
      </c>
      <c r="J216" s="795">
        <v>4.5</v>
      </c>
      <c r="K216" s="795">
        <v>4.9000000000000004</v>
      </c>
      <c r="L216" s="796">
        <v>6.3</v>
      </c>
    </row>
    <row r="217" spans="1:12" ht="14.45" customHeight="1" x14ac:dyDescent="0.25">
      <c r="A217" s="69" t="s">
        <v>809</v>
      </c>
      <c r="B217" s="33" t="s">
        <v>209</v>
      </c>
      <c r="C217" s="33" t="s">
        <v>353</v>
      </c>
      <c r="D217" s="732"/>
      <c r="E217" s="795" t="s">
        <v>18</v>
      </c>
      <c r="F217" s="795" t="s">
        <v>18</v>
      </c>
      <c r="G217" s="795" t="s">
        <v>18</v>
      </c>
      <c r="H217" s="796" t="s">
        <v>18</v>
      </c>
      <c r="I217" s="795" t="s">
        <v>18</v>
      </c>
      <c r="J217" s="795" t="s">
        <v>18</v>
      </c>
      <c r="K217" s="795" t="s">
        <v>18</v>
      </c>
      <c r="L217" s="796" t="s">
        <v>18</v>
      </c>
    </row>
    <row r="218" spans="1:12" x14ac:dyDescent="0.25">
      <c r="A218" s="2"/>
      <c r="B218" s="34"/>
      <c r="C218" s="34"/>
      <c r="D218" s="97"/>
      <c r="E218" s="795"/>
      <c r="F218" s="795"/>
      <c r="G218" s="795"/>
      <c r="H218" s="796"/>
      <c r="I218" s="795"/>
      <c r="J218" s="795"/>
      <c r="K218" s="795"/>
      <c r="L218" s="796"/>
    </row>
    <row r="219" spans="1:12" x14ac:dyDescent="0.25">
      <c r="A219" s="10" t="s">
        <v>1001</v>
      </c>
      <c r="B219" s="34" t="s">
        <v>208</v>
      </c>
      <c r="C219" s="34" t="s">
        <v>208</v>
      </c>
      <c r="D219" s="732" t="s">
        <v>904</v>
      </c>
      <c r="E219" s="797">
        <v>454.3</v>
      </c>
      <c r="F219" s="797">
        <v>1379.5</v>
      </c>
      <c r="G219" s="797">
        <v>2316</v>
      </c>
      <c r="H219" s="798">
        <v>2969.6</v>
      </c>
      <c r="I219" s="797">
        <v>382.6</v>
      </c>
      <c r="J219" s="797">
        <v>1349.3</v>
      </c>
      <c r="K219" s="797">
        <v>2407.5</v>
      </c>
      <c r="L219" s="798">
        <v>3099</v>
      </c>
    </row>
    <row r="220" spans="1:12" x14ac:dyDescent="0.25">
      <c r="A220" s="69" t="s">
        <v>706</v>
      </c>
      <c r="B220" s="33" t="s">
        <v>3</v>
      </c>
      <c r="C220" s="33" t="s">
        <v>329</v>
      </c>
      <c r="D220" s="732"/>
      <c r="E220" s="795" t="s">
        <v>18</v>
      </c>
      <c r="F220" s="795" t="s">
        <v>18</v>
      </c>
      <c r="G220" s="795" t="s">
        <v>18</v>
      </c>
      <c r="H220" s="796" t="s">
        <v>18</v>
      </c>
      <c r="I220" s="795" t="s">
        <v>18</v>
      </c>
      <c r="J220" s="795" t="s">
        <v>18</v>
      </c>
      <c r="K220" s="795" t="s">
        <v>18</v>
      </c>
      <c r="L220" s="796" t="s">
        <v>18</v>
      </c>
    </row>
    <row r="221" spans="1:12" x14ac:dyDescent="0.25">
      <c r="A221" s="69" t="s">
        <v>710</v>
      </c>
      <c r="B221" s="33" t="s">
        <v>9</v>
      </c>
      <c r="C221" s="33" t="s">
        <v>507</v>
      </c>
      <c r="D221" s="732"/>
      <c r="E221" s="795">
        <v>301.5</v>
      </c>
      <c r="F221" s="795">
        <v>907</v>
      </c>
      <c r="G221" s="795">
        <v>1509.9</v>
      </c>
      <c r="H221" s="796">
        <v>1926.1</v>
      </c>
      <c r="I221" s="795">
        <v>254.3</v>
      </c>
      <c r="J221" s="795">
        <v>872.9</v>
      </c>
      <c r="K221" s="795">
        <v>1578.2</v>
      </c>
      <c r="L221" s="796">
        <v>1982.7</v>
      </c>
    </row>
    <row r="222" spans="1:12" ht="15.6" customHeight="1" x14ac:dyDescent="0.25">
      <c r="A222" s="69" t="s">
        <v>712</v>
      </c>
      <c r="B222" s="33" t="s">
        <v>11</v>
      </c>
      <c r="C222" s="33" t="s">
        <v>349</v>
      </c>
      <c r="D222" s="732"/>
      <c r="E222" s="795">
        <v>152.80000000000001</v>
      </c>
      <c r="F222" s="795">
        <v>472.5</v>
      </c>
      <c r="G222" s="795">
        <v>806.1</v>
      </c>
      <c r="H222" s="796">
        <v>1043.5</v>
      </c>
      <c r="I222" s="795">
        <v>128.30000000000001</v>
      </c>
      <c r="J222" s="795">
        <v>476.4</v>
      </c>
      <c r="K222" s="795">
        <v>829.3</v>
      </c>
      <c r="L222" s="796">
        <v>1116.3</v>
      </c>
    </row>
    <row r="223" spans="1:12" x14ac:dyDescent="0.25">
      <c r="A223" s="2"/>
      <c r="B223" s="34"/>
      <c r="C223" s="34"/>
      <c r="D223" s="124"/>
      <c r="E223" s="795"/>
      <c r="F223" s="795"/>
      <c r="G223" s="795"/>
      <c r="H223" s="796"/>
      <c r="I223" s="795"/>
      <c r="J223" s="795"/>
      <c r="K223" s="795"/>
      <c r="L223" s="796"/>
    </row>
    <row r="224" spans="1:12" ht="51" x14ac:dyDescent="0.25">
      <c r="A224" s="34" t="s">
        <v>1002</v>
      </c>
      <c r="B224" s="34" t="s">
        <v>207</v>
      </c>
      <c r="C224" s="34" t="s">
        <v>905</v>
      </c>
      <c r="D224" s="124" t="s">
        <v>906</v>
      </c>
      <c r="E224" s="797">
        <v>8.1</v>
      </c>
      <c r="F224" s="797">
        <v>42.5</v>
      </c>
      <c r="G224" s="797">
        <v>97.1</v>
      </c>
      <c r="H224" s="798">
        <v>129</v>
      </c>
      <c r="I224" s="797">
        <v>12.4</v>
      </c>
      <c r="J224" s="797">
        <v>56.2</v>
      </c>
      <c r="K224" s="797">
        <v>125.8</v>
      </c>
      <c r="L224" s="798">
        <v>161.1</v>
      </c>
    </row>
    <row r="225" spans="1:12" x14ac:dyDescent="0.25">
      <c r="A225" s="69" t="s">
        <v>706</v>
      </c>
      <c r="B225" s="33" t="s">
        <v>3</v>
      </c>
      <c r="C225" s="33" t="s">
        <v>329</v>
      </c>
      <c r="D225" s="124"/>
      <c r="E225" s="795" t="s">
        <v>18</v>
      </c>
      <c r="F225" s="795">
        <v>5.7</v>
      </c>
      <c r="G225" s="795">
        <v>11.6</v>
      </c>
      <c r="H225" s="796">
        <v>13.8</v>
      </c>
      <c r="I225" s="795">
        <v>1.4</v>
      </c>
      <c r="J225" s="795">
        <v>6.3</v>
      </c>
      <c r="K225" s="795">
        <v>12.4</v>
      </c>
      <c r="L225" s="796">
        <v>14.9</v>
      </c>
    </row>
    <row r="226" spans="1:12" x14ac:dyDescent="0.25">
      <c r="A226" s="69" t="s">
        <v>707</v>
      </c>
      <c r="B226" s="33" t="s">
        <v>6</v>
      </c>
      <c r="C226" s="33" t="s">
        <v>336</v>
      </c>
      <c r="D226" s="124"/>
      <c r="E226" s="795">
        <v>0.5</v>
      </c>
      <c r="F226" s="795">
        <v>7.1</v>
      </c>
      <c r="G226" s="795">
        <v>17.3</v>
      </c>
      <c r="H226" s="796">
        <v>19.3</v>
      </c>
      <c r="I226" s="795" t="s">
        <v>18</v>
      </c>
      <c r="J226" s="795">
        <v>13.9</v>
      </c>
      <c r="K226" s="795">
        <v>27.9</v>
      </c>
      <c r="L226" s="796">
        <v>29.7</v>
      </c>
    </row>
    <row r="227" spans="1:12" x14ac:dyDescent="0.25">
      <c r="A227" s="69" t="s">
        <v>708</v>
      </c>
      <c r="B227" s="33" t="s">
        <v>7</v>
      </c>
      <c r="C227" s="33" t="s">
        <v>342</v>
      </c>
      <c r="D227" s="124"/>
      <c r="E227" s="795" t="s">
        <v>18</v>
      </c>
      <c r="F227" s="795">
        <v>2.2999999999999998</v>
      </c>
      <c r="G227" s="795">
        <v>6.3</v>
      </c>
      <c r="H227" s="796">
        <v>7</v>
      </c>
      <c r="I227" s="795">
        <v>0.1</v>
      </c>
      <c r="J227" s="795">
        <v>2.2000000000000002</v>
      </c>
      <c r="K227" s="795">
        <v>7.3</v>
      </c>
      <c r="L227" s="796">
        <v>8.4</v>
      </c>
    </row>
    <row r="228" spans="1:12" x14ac:dyDescent="0.25">
      <c r="A228" s="2" t="s">
        <v>709</v>
      </c>
      <c r="B228" s="33" t="s">
        <v>206</v>
      </c>
      <c r="C228" s="33" t="s">
        <v>344</v>
      </c>
      <c r="D228" s="124"/>
      <c r="E228" s="795" t="s">
        <v>18</v>
      </c>
      <c r="F228" s="795" t="s">
        <v>18</v>
      </c>
      <c r="G228" s="795" t="s">
        <v>18</v>
      </c>
      <c r="H228" s="796" t="s">
        <v>18</v>
      </c>
      <c r="I228" s="795" t="s">
        <v>18</v>
      </c>
      <c r="J228" s="795" t="s">
        <v>18</v>
      </c>
      <c r="K228" s="795">
        <v>0.2</v>
      </c>
      <c r="L228" s="796">
        <v>0.2</v>
      </c>
    </row>
    <row r="229" spans="1:12" x14ac:dyDescent="0.25">
      <c r="A229" s="69" t="s">
        <v>710</v>
      </c>
      <c r="B229" s="33" t="s">
        <v>9</v>
      </c>
      <c r="C229" s="33" t="s">
        <v>507</v>
      </c>
      <c r="D229" s="138"/>
      <c r="E229" s="795" t="s">
        <v>18</v>
      </c>
      <c r="F229" s="795">
        <v>6.1</v>
      </c>
      <c r="G229" s="795">
        <v>18.600000000000001</v>
      </c>
      <c r="H229" s="796">
        <v>23.4</v>
      </c>
      <c r="I229" s="795" t="s">
        <v>18</v>
      </c>
      <c r="J229" s="795">
        <v>7.8</v>
      </c>
      <c r="K229" s="795">
        <v>21.9</v>
      </c>
      <c r="L229" s="796">
        <v>25.8</v>
      </c>
    </row>
    <row r="230" spans="1:12" x14ac:dyDescent="0.25">
      <c r="A230" s="69" t="s">
        <v>711</v>
      </c>
      <c r="B230" s="33" t="s">
        <v>10</v>
      </c>
      <c r="C230" s="33" t="s">
        <v>347</v>
      </c>
      <c r="D230" s="138"/>
      <c r="E230" s="795" t="s">
        <v>18</v>
      </c>
      <c r="F230" s="795">
        <v>0.5</v>
      </c>
      <c r="G230" s="795">
        <v>2.2000000000000002</v>
      </c>
      <c r="H230" s="796">
        <v>3</v>
      </c>
      <c r="I230" s="795" t="s">
        <v>18</v>
      </c>
      <c r="J230" s="795">
        <v>0.8</v>
      </c>
      <c r="K230" s="795">
        <v>2.8</v>
      </c>
      <c r="L230" s="796">
        <v>3.3</v>
      </c>
    </row>
    <row r="231" spans="1:12" x14ac:dyDescent="0.25">
      <c r="A231" s="69" t="s">
        <v>712</v>
      </c>
      <c r="B231" s="33" t="s">
        <v>11</v>
      </c>
      <c r="C231" s="33" t="s">
        <v>865</v>
      </c>
      <c r="D231" s="138"/>
      <c r="E231" s="795">
        <v>5.2</v>
      </c>
      <c r="F231" s="795">
        <v>12.6</v>
      </c>
      <c r="G231" s="795">
        <v>26.7</v>
      </c>
      <c r="H231" s="796">
        <v>45.8</v>
      </c>
      <c r="I231" s="795">
        <v>9</v>
      </c>
      <c r="J231" s="795">
        <v>18.3</v>
      </c>
      <c r="K231" s="795">
        <v>37.9</v>
      </c>
      <c r="L231" s="796">
        <v>59.7</v>
      </c>
    </row>
    <row r="232" spans="1:12" x14ac:dyDescent="0.25">
      <c r="A232" s="69" t="s">
        <v>808</v>
      </c>
      <c r="B232" s="33" t="s">
        <v>200</v>
      </c>
      <c r="C232" s="33" t="s">
        <v>352</v>
      </c>
      <c r="D232" s="138"/>
      <c r="E232" s="795">
        <v>0.6</v>
      </c>
      <c r="F232" s="795">
        <v>1.2</v>
      </c>
      <c r="G232" s="795">
        <v>2.4</v>
      </c>
      <c r="H232" s="796">
        <v>3.9</v>
      </c>
      <c r="I232" s="795">
        <v>1.6</v>
      </c>
      <c r="J232" s="795">
        <v>3.4</v>
      </c>
      <c r="K232" s="795">
        <v>5.9</v>
      </c>
      <c r="L232" s="796">
        <v>8.6999999999999993</v>
      </c>
    </row>
    <row r="233" spans="1:12" ht="15" customHeight="1" x14ac:dyDescent="0.25">
      <c r="A233" s="69" t="s">
        <v>809</v>
      </c>
      <c r="B233" s="33" t="s">
        <v>202</v>
      </c>
      <c r="C233" s="33" t="s">
        <v>353</v>
      </c>
      <c r="D233" s="138"/>
      <c r="E233" s="795">
        <v>1.8</v>
      </c>
      <c r="F233" s="795">
        <v>7</v>
      </c>
      <c r="G233" s="795">
        <v>12</v>
      </c>
      <c r="H233" s="796">
        <v>12.8</v>
      </c>
      <c r="I233" s="795">
        <v>0.3</v>
      </c>
      <c r="J233" s="795">
        <v>3.5</v>
      </c>
      <c r="K233" s="795">
        <v>9.5</v>
      </c>
      <c r="L233" s="796">
        <v>10.4</v>
      </c>
    </row>
    <row r="234" spans="1:12" x14ac:dyDescent="0.25">
      <c r="A234" s="2"/>
      <c r="B234" s="33"/>
      <c r="C234" s="33"/>
      <c r="D234" s="138"/>
      <c r="E234" s="795"/>
      <c r="F234" s="795"/>
      <c r="G234" s="795"/>
      <c r="H234" s="796"/>
      <c r="I234" s="795"/>
      <c r="J234" s="795"/>
      <c r="K234" s="795"/>
      <c r="L234" s="796"/>
    </row>
    <row r="235" spans="1:12" ht="38.25" x14ac:dyDescent="0.25">
      <c r="A235" s="34" t="s">
        <v>1003</v>
      </c>
      <c r="B235" s="34" t="s">
        <v>205</v>
      </c>
      <c r="C235" s="34" t="s">
        <v>907</v>
      </c>
      <c r="D235" s="732" t="s">
        <v>904</v>
      </c>
      <c r="E235" s="797">
        <v>28.9</v>
      </c>
      <c r="F235" s="797">
        <v>72.900000000000006</v>
      </c>
      <c r="G235" s="797">
        <v>128.6</v>
      </c>
      <c r="H235" s="798">
        <v>190.6</v>
      </c>
      <c r="I235" s="797">
        <v>46.1</v>
      </c>
      <c r="J235" s="797">
        <v>109.2</v>
      </c>
      <c r="K235" s="797">
        <v>185.5</v>
      </c>
      <c r="L235" s="798">
        <v>261</v>
      </c>
    </row>
    <row r="236" spans="1:12" x14ac:dyDescent="0.25">
      <c r="A236" s="69" t="s">
        <v>706</v>
      </c>
      <c r="B236" s="33" t="s">
        <v>3</v>
      </c>
      <c r="C236" s="33" t="s">
        <v>329</v>
      </c>
      <c r="D236" s="732"/>
      <c r="E236" s="795" t="s">
        <v>18</v>
      </c>
      <c r="F236" s="795">
        <v>0.2</v>
      </c>
      <c r="G236" s="795">
        <v>0.5</v>
      </c>
      <c r="H236" s="796">
        <v>0.6</v>
      </c>
      <c r="I236" s="795" t="s">
        <v>18</v>
      </c>
      <c r="J236" s="795">
        <v>0.2</v>
      </c>
      <c r="K236" s="795">
        <v>0.5</v>
      </c>
      <c r="L236" s="796">
        <v>0.6</v>
      </c>
    </row>
    <row r="237" spans="1:12" x14ac:dyDescent="0.25">
      <c r="A237" s="69" t="s">
        <v>707</v>
      </c>
      <c r="B237" s="33" t="s">
        <v>6</v>
      </c>
      <c r="C237" s="33" t="s">
        <v>336</v>
      </c>
      <c r="D237" s="732"/>
      <c r="E237" s="795" t="s">
        <v>18</v>
      </c>
      <c r="F237" s="795">
        <v>0.1</v>
      </c>
      <c r="G237" s="795">
        <v>0.2</v>
      </c>
      <c r="H237" s="796">
        <v>0.2</v>
      </c>
      <c r="I237" s="795" t="s">
        <v>18</v>
      </c>
      <c r="J237" s="795">
        <v>0.1</v>
      </c>
      <c r="K237" s="795">
        <v>0.2</v>
      </c>
      <c r="L237" s="796">
        <v>0.3</v>
      </c>
    </row>
    <row r="238" spans="1:12" x14ac:dyDescent="0.25">
      <c r="A238" s="69" t="s">
        <v>708</v>
      </c>
      <c r="B238" s="33" t="s">
        <v>7</v>
      </c>
      <c r="C238" s="33" t="s">
        <v>342</v>
      </c>
      <c r="D238" s="732"/>
      <c r="E238" s="795">
        <v>0.6</v>
      </c>
      <c r="F238" s="795">
        <v>3.5</v>
      </c>
      <c r="G238" s="795">
        <v>8.6</v>
      </c>
      <c r="H238" s="796">
        <v>21.7</v>
      </c>
      <c r="I238" s="795">
        <v>7.3</v>
      </c>
      <c r="J238" s="795">
        <v>15.9</v>
      </c>
      <c r="K238" s="795">
        <v>30.4</v>
      </c>
      <c r="L238" s="796">
        <v>59.8</v>
      </c>
    </row>
    <row r="239" spans="1:12" x14ac:dyDescent="0.25">
      <c r="A239" s="69" t="s">
        <v>710</v>
      </c>
      <c r="B239" s="33" t="s">
        <v>9</v>
      </c>
      <c r="C239" s="33" t="s">
        <v>345</v>
      </c>
      <c r="D239" s="138"/>
      <c r="E239" s="795" t="s">
        <v>18</v>
      </c>
      <c r="F239" s="795" t="s">
        <v>18</v>
      </c>
      <c r="G239" s="795">
        <v>0.1</v>
      </c>
      <c r="H239" s="796">
        <v>0.2</v>
      </c>
      <c r="I239" s="795" t="s">
        <v>18</v>
      </c>
      <c r="J239" s="795" t="s">
        <v>18</v>
      </c>
      <c r="K239" s="795">
        <v>0.4</v>
      </c>
      <c r="L239" s="796">
        <v>0.7</v>
      </c>
    </row>
    <row r="240" spans="1:12" x14ac:dyDescent="0.25">
      <c r="A240" s="69" t="s">
        <v>711</v>
      </c>
      <c r="B240" s="33" t="s">
        <v>10</v>
      </c>
      <c r="C240" s="33" t="s">
        <v>347</v>
      </c>
      <c r="D240" s="138"/>
      <c r="E240" s="795" t="s">
        <v>18</v>
      </c>
      <c r="F240" s="795" t="s">
        <v>18</v>
      </c>
      <c r="G240" s="795" t="s">
        <v>18</v>
      </c>
      <c r="H240" s="796">
        <v>0.1</v>
      </c>
      <c r="I240" s="795" t="s">
        <v>18</v>
      </c>
      <c r="J240" s="795">
        <v>0.1</v>
      </c>
      <c r="K240" s="795">
        <v>0.5</v>
      </c>
      <c r="L240" s="796">
        <v>1.1000000000000001</v>
      </c>
    </row>
    <row r="241" spans="1:12" x14ac:dyDescent="0.25">
      <c r="A241" s="69" t="s">
        <v>712</v>
      </c>
      <c r="B241" s="33" t="s">
        <v>131</v>
      </c>
      <c r="C241" s="33" t="s">
        <v>349</v>
      </c>
      <c r="D241" s="138"/>
      <c r="E241" s="795">
        <v>0.6</v>
      </c>
      <c r="F241" s="795">
        <v>3.7</v>
      </c>
      <c r="G241" s="795">
        <v>8.1</v>
      </c>
      <c r="H241" s="796">
        <v>11.6</v>
      </c>
      <c r="I241" s="795" t="s">
        <v>18</v>
      </c>
      <c r="J241" s="795">
        <v>1.8</v>
      </c>
      <c r="K241" s="795">
        <v>4.9000000000000004</v>
      </c>
      <c r="L241" s="796">
        <v>7.2</v>
      </c>
    </row>
    <row r="242" spans="1:12" x14ac:dyDescent="0.25">
      <c r="A242" s="69" t="s">
        <v>808</v>
      </c>
      <c r="B242" s="33" t="s">
        <v>200</v>
      </c>
      <c r="C242" s="33" t="s">
        <v>352</v>
      </c>
      <c r="D242" s="138"/>
      <c r="E242" s="795">
        <v>13.9</v>
      </c>
      <c r="F242" s="795">
        <v>32.4</v>
      </c>
      <c r="G242" s="795">
        <v>52.4</v>
      </c>
      <c r="H242" s="796">
        <v>70.2</v>
      </c>
      <c r="I242" s="795">
        <v>18.399999999999999</v>
      </c>
      <c r="J242" s="795">
        <v>41.8</v>
      </c>
      <c r="K242" s="795">
        <v>64.3</v>
      </c>
      <c r="L242" s="796">
        <v>83.1</v>
      </c>
    </row>
    <row r="243" spans="1:12" x14ac:dyDescent="0.25">
      <c r="A243" s="69" t="s">
        <v>809</v>
      </c>
      <c r="B243" s="33" t="s">
        <v>202</v>
      </c>
      <c r="C243" s="33" t="s">
        <v>353</v>
      </c>
      <c r="D243" s="138"/>
      <c r="E243" s="795">
        <v>13.8</v>
      </c>
      <c r="F243" s="795">
        <v>33</v>
      </c>
      <c r="G243" s="795">
        <v>58.7</v>
      </c>
      <c r="H243" s="796">
        <v>86</v>
      </c>
      <c r="I243" s="795">
        <v>20.399999999999999</v>
      </c>
      <c r="J243" s="795">
        <v>49.3</v>
      </c>
      <c r="K243" s="795">
        <v>84.3</v>
      </c>
      <c r="L243" s="796">
        <v>108.2</v>
      </c>
    </row>
    <row r="244" spans="1:12" ht="14.45" customHeight="1" x14ac:dyDescent="0.25">
      <c r="A244" s="69"/>
      <c r="B244" s="33"/>
      <c r="C244" s="33"/>
      <c r="D244" s="138"/>
      <c r="E244" s="795"/>
      <c r="F244" s="795"/>
      <c r="G244" s="795"/>
      <c r="H244" s="796"/>
      <c r="I244" s="795"/>
      <c r="J244" s="795"/>
      <c r="K244" s="795"/>
      <c r="L244" s="796"/>
    </row>
    <row r="245" spans="1:12" ht="38.25" x14ac:dyDescent="0.25">
      <c r="A245" s="34" t="s">
        <v>1004</v>
      </c>
      <c r="B245" s="34" t="s">
        <v>204</v>
      </c>
      <c r="C245" s="34" t="s">
        <v>909</v>
      </c>
      <c r="D245" s="732" t="s">
        <v>908</v>
      </c>
      <c r="E245" s="797">
        <v>4.7</v>
      </c>
      <c r="F245" s="797">
        <v>10.1</v>
      </c>
      <c r="G245" s="797">
        <v>15.9</v>
      </c>
      <c r="H245" s="798">
        <v>19.8</v>
      </c>
      <c r="I245" s="797">
        <v>5.5</v>
      </c>
      <c r="J245" s="797">
        <v>11.4</v>
      </c>
      <c r="K245" s="797">
        <v>17.899999999999999</v>
      </c>
      <c r="L245" s="798">
        <v>23.4</v>
      </c>
    </row>
    <row r="246" spans="1:12" x14ac:dyDescent="0.25">
      <c r="A246" s="69" t="s">
        <v>712</v>
      </c>
      <c r="B246" s="33" t="s">
        <v>11</v>
      </c>
      <c r="C246" s="33" t="s">
        <v>349</v>
      </c>
      <c r="D246" s="732"/>
      <c r="E246" s="795" t="s">
        <v>18</v>
      </c>
      <c r="F246" s="795" t="s">
        <v>18</v>
      </c>
      <c r="G246" s="795" t="s">
        <v>18</v>
      </c>
      <c r="H246" s="796" t="s">
        <v>18</v>
      </c>
      <c r="I246" s="795" t="s">
        <v>18</v>
      </c>
      <c r="J246" s="795" t="s">
        <v>18</v>
      </c>
      <c r="K246" s="795" t="s">
        <v>18</v>
      </c>
      <c r="L246" s="796">
        <v>0.1</v>
      </c>
    </row>
    <row r="247" spans="1:12" x14ac:dyDescent="0.25">
      <c r="A247" s="69" t="s">
        <v>808</v>
      </c>
      <c r="B247" s="33" t="s">
        <v>44</v>
      </c>
      <c r="C247" s="33" t="s">
        <v>352</v>
      </c>
      <c r="D247" s="732"/>
      <c r="E247" s="795">
        <v>4.7</v>
      </c>
      <c r="F247" s="795">
        <v>10.1</v>
      </c>
      <c r="G247" s="795">
        <v>15.9</v>
      </c>
      <c r="H247" s="796">
        <v>19.8</v>
      </c>
      <c r="I247" s="795">
        <v>5.5</v>
      </c>
      <c r="J247" s="795">
        <v>11.4</v>
      </c>
      <c r="K247" s="795">
        <v>17.899999999999999</v>
      </c>
      <c r="L247" s="796">
        <v>23.3</v>
      </c>
    </row>
    <row r="248" spans="1:12" x14ac:dyDescent="0.25">
      <c r="A248" s="2"/>
      <c r="B248" s="33"/>
      <c r="C248" s="33"/>
      <c r="D248" s="138"/>
      <c r="E248" s="795"/>
      <c r="F248" s="795"/>
      <c r="G248" s="795"/>
      <c r="H248" s="796"/>
      <c r="I248" s="795"/>
      <c r="J248" s="795"/>
      <c r="K248" s="795"/>
      <c r="L248" s="796"/>
    </row>
    <row r="249" spans="1:12" ht="15" customHeight="1" x14ac:dyDescent="0.25">
      <c r="A249" s="804" t="s">
        <v>1005</v>
      </c>
      <c r="B249" s="805" t="s">
        <v>203</v>
      </c>
      <c r="C249" s="805" t="s">
        <v>910</v>
      </c>
      <c r="D249" s="806" t="s">
        <v>911</v>
      </c>
      <c r="E249" s="797">
        <v>294.39999999999998</v>
      </c>
      <c r="F249" s="797">
        <v>625.79999999999995</v>
      </c>
      <c r="G249" s="797">
        <v>1023.8</v>
      </c>
      <c r="H249" s="798">
        <v>1400.1</v>
      </c>
      <c r="I249" s="797">
        <v>312.8</v>
      </c>
      <c r="J249" s="797">
        <v>749.4</v>
      </c>
      <c r="K249" s="797">
        <v>1238.5999999999999</v>
      </c>
      <c r="L249" s="798">
        <v>1728.3</v>
      </c>
    </row>
    <row r="250" spans="1:12" x14ac:dyDescent="0.25">
      <c r="A250" s="807" t="s">
        <v>706</v>
      </c>
      <c r="B250" s="648" t="s">
        <v>3</v>
      </c>
      <c r="C250" s="648" t="s">
        <v>329</v>
      </c>
      <c r="D250" s="806"/>
      <c r="E250" s="795">
        <v>26.6</v>
      </c>
      <c r="F250" s="795">
        <v>55.5</v>
      </c>
      <c r="G250" s="795">
        <v>91.5</v>
      </c>
      <c r="H250" s="796">
        <v>125.9</v>
      </c>
      <c r="I250" s="795">
        <v>31.4</v>
      </c>
      <c r="J250" s="795">
        <v>64.8</v>
      </c>
      <c r="K250" s="795">
        <v>109.8</v>
      </c>
      <c r="L250" s="796">
        <v>156.4</v>
      </c>
    </row>
    <row r="251" spans="1:12" x14ac:dyDescent="0.25">
      <c r="A251" s="807" t="s">
        <v>707</v>
      </c>
      <c r="B251" s="648" t="s">
        <v>6</v>
      </c>
      <c r="C251" s="648" t="s">
        <v>336</v>
      </c>
      <c r="D251" s="806"/>
      <c r="E251" s="795">
        <v>13.4</v>
      </c>
      <c r="F251" s="795">
        <v>30.8</v>
      </c>
      <c r="G251" s="795">
        <v>66.599999999999994</v>
      </c>
      <c r="H251" s="796">
        <v>95.6</v>
      </c>
      <c r="I251" s="795">
        <v>14.1</v>
      </c>
      <c r="J251" s="795">
        <v>40.799999999999997</v>
      </c>
      <c r="K251" s="795">
        <v>73.2</v>
      </c>
      <c r="L251" s="796">
        <v>101.5</v>
      </c>
    </row>
    <row r="252" spans="1:12" x14ac:dyDescent="0.25">
      <c r="A252" s="807" t="s">
        <v>708</v>
      </c>
      <c r="B252" s="648" t="s">
        <v>7</v>
      </c>
      <c r="C252" s="648" t="s">
        <v>342</v>
      </c>
      <c r="D252" s="806"/>
      <c r="E252" s="795">
        <v>11.8</v>
      </c>
      <c r="F252" s="795">
        <v>24</v>
      </c>
      <c r="G252" s="795">
        <v>42.9</v>
      </c>
      <c r="H252" s="796">
        <v>62.6</v>
      </c>
      <c r="I252" s="795">
        <v>16.100000000000001</v>
      </c>
      <c r="J252" s="795">
        <v>34.299999999999997</v>
      </c>
      <c r="K252" s="795">
        <v>52.2</v>
      </c>
      <c r="L252" s="796">
        <v>77</v>
      </c>
    </row>
    <row r="253" spans="1:12" x14ac:dyDescent="0.25">
      <c r="A253" s="808" t="s">
        <v>709</v>
      </c>
      <c r="B253" s="648" t="s">
        <v>8</v>
      </c>
      <c r="C253" s="648" t="s">
        <v>344</v>
      </c>
      <c r="D253" s="806"/>
      <c r="E253" s="795">
        <v>4</v>
      </c>
      <c r="F253" s="795">
        <v>7.8</v>
      </c>
      <c r="G253" s="795">
        <v>13.8</v>
      </c>
      <c r="H253" s="796">
        <v>21.6</v>
      </c>
      <c r="I253" s="795">
        <v>4.5999999999999996</v>
      </c>
      <c r="J253" s="795">
        <v>9.3000000000000007</v>
      </c>
      <c r="K253" s="795">
        <v>16.8</v>
      </c>
      <c r="L253" s="796">
        <v>26.2</v>
      </c>
    </row>
    <row r="254" spans="1:12" x14ac:dyDescent="0.25">
      <c r="A254" s="807" t="s">
        <v>710</v>
      </c>
      <c r="B254" s="648" t="s">
        <v>9</v>
      </c>
      <c r="C254" s="648" t="s">
        <v>507</v>
      </c>
      <c r="D254" s="806"/>
      <c r="E254" s="795">
        <v>5.3</v>
      </c>
      <c r="F254" s="795">
        <v>12.9</v>
      </c>
      <c r="G254" s="795">
        <v>23.7</v>
      </c>
      <c r="H254" s="796">
        <v>28.4</v>
      </c>
      <c r="I254" s="795">
        <v>6.7</v>
      </c>
      <c r="J254" s="795">
        <v>21.5</v>
      </c>
      <c r="K254" s="795">
        <v>50.1</v>
      </c>
      <c r="L254" s="796">
        <v>62.2</v>
      </c>
    </row>
    <row r="255" spans="1:12" ht="14.45" customHeight="1" x14ac:dyDescent="0.25">
      <c r="A255" s="807" t="s">
        <v>711</v>
      </c>
      <c r="B255" s="648" t="s">
        <v>10</v>
      </c>
      <c r="C255" s="648" t="s">
        <v>347</v>
      </c>
      <c r="D255" s="806"/>
      <c r="E255" s="795">
        <v>1.3</v>
      </c>
      <c r="F255" s="795">
        <v>2.7</v>
      </c>
      <c r="G255" s="795">
        <v>5.2</v>
      </c>
      <c r="H255" s="796">
        <v>9.6999999999999993</v>
      </c>
      <c r="I255" s="795">
        <v>1.1000000000000001</v>
      </c>
      <c r="J255" s="795">
        <v>3.8</v>
      </c>
      <c r="K255" s="795">
        <v>6.3</v>
      </c>
      <c r="L255" s="796">
        <v>12.2</v>
      </c>
    </row>
    <row r="256" spans="1:12" x14ac:dyDescent="0.25">
      <c r="A256" s="807" t="s">
        <v>712</v>
      </c>
      <c r="B256" s="648" t="s">
        <v>131</v>
      </c>
      <c r="C256" s="648" t="s">
        <v>349</v>
      </c>
      <c r="D256" s="806"/>
      <c r="E256" s="795">
        <v>65.099999999999994</v>
      </c>
      <c r="F256" s="795">
        <v>137.1</v>
      </c>
      <c r="G256" s="795">
        <v>223.8</v>
      </c>
      <c r="H256" s="796">
        <v>305.8</v>
      </c>
      <c r="I256" s="795">
        <v>73.8</v>
      </c>
      <c r="J256" s="795">
        <v>195.3</v>
      </c>
      <c r="K256" s="795">
        <v>282.2</v>
      </c>
      <c r="L256" s="796">
        <v>371.5</v>
      </c>
    </row>
    <row r="257" spans="1:12" x14ac:dyDescent="0.25">
      <c r="A257" s="807" t="s">
        <v>808</v>
      </c>
      <c r="B257" s="648" t="s">
        <v>132</v>
      </c>
      <c r="C257" s="648" t="s">
        <v>352</v>
      </c>
      <c r="D257" s="806"/>
      <c r="E257" s="795">
        <v>160.30000000000001</v>
      </c>
      <c r="F257" s="795">
        <v>341.2</v>
      </c>
      <c r="G257" s="795">
        <v>536.20000000000005</v>
      </c>
      <c r="H257" s="796">
        <v>718</v>
      </c>
      <c r="I257" s="795">
        <v>159.5</v>
      </c>
      <c r="J257" s="795">
        <v>366.3</v>
      </c>
      <c r="K257" s="795">
        <v>621.9</v>
      </c>
      <c r="L257" s="796">
        <v>881</v>
      </c>
    </row>
    <row r="258" spans="1:12" x14ac:dyDescent="0.25">
      <c r="A258" s="807" t="s">
        <v>809</v>
      </c>
      <c r="B258" s="648" t="s">
        <v>202</v>
      </c>
      <c r="C258" s="648" t="s">
        <v>353</v>
      </c>
      <c r="D258" s="806"/>
      <c r="E258" s="795">
        <v>6.6</v>
      </c>
      <c r="F258" s="795">
        <v>13.8</v>
      </c>
      <c r="G258" s="795">
        <v>20.100000000000001</v>
      </c>
      <c r="H258" s="796">
        <v>32.5</v>
      </c>
      <c r="I258" s="795">
        <v>5.5</v>
      </c>
      <c r="J258" s="795">
        <v>13.3</v>
      </c>
      <c r="K258" s="795">
        <v>26.1</v>
      </c>
      <c r="L258" s="796">
        <v>40.299999999999997</v>
      </c>
    </row>
    <row r="259" spans="1:12" x14ac:dyDescent="0.25">
      <c r="A259" s="808"/>
      <c r="B259" s="648"/>
      <c r="C259" s="648"/>
      <c r="D259" s="809"/>
      <c r="E259" s="795"/>
      <c r="F259" s="795"/>
      <c r="G259" s="795"/>
      <c r="H259" s="796"/>
      <c r="I259" s="795"/>
      <c r="J259" s="795"/>
      <c r="K259" s="795"/>
      <c r="L259" s="796"/>
    </row>
    <row r="260" spans="1:12" ht="15" customHeight="1" x14ac:dyDescent="0.25">
      <c r="A260" s="804" t="s">
        <v>1006</v>
      </c>
      <c r="B260" s="805" t="s">
        <v>201</v>
      </c>
      <c r="C260" s="805" t="s">
        <v>912</v>
      </c>
      <c r="D260" s="806" t="s">
        <v>913</v>
      </c>
      <c r="E260" s="797">
        <v>4659.6000000000004</v>
      </c>
      <c r="F260" s="797">
        <v>7586</v>
      </c>
      <c r="G260" s="797">
        <v>10387.200000000001</v>
      </c>
      <c r="H260" s="798">
        <v>13826.8</v>
      </c>
      <c r="I260" s="797">
        <v>4676.8999999999996</v>
      </c>
      <c r="J260" s="797">
        <v>7194.9</v>
      </c>
      <c r="K260" s="797">
        <v>10176</v>
      </c>
      <c r="L260" s="798">
        <v>14700.4</v>
      </c>
    </row>
    <row r="261" spans="1:12" x14ac:dyDescent="0.25">
      <c r="A261" s="804"/>
      <c r="B261" s="805"/>
      <c r="C261" s="648" t="s">
        <v>329</v>
      </c>
      <c r="D261" s="806"/>
      <c r="E261" s="797">
        <v>0</v>
      </c>
      <c r="F261" s="797">
        <v>0</v>
      </c>
      <c r="G261" s="797">
        <v>0</v>
      </c>
      <c r="H261" s="798">
        <v>0</v>
      </c>
      <c r="I261" s="797">
        <v>0</v>
      </c>
      <c r="J261" s="797">
        <v>0</v>
      </c>
      <c r="K261" s="797">
        <v>0</v>
      </c>
      <c r="L261" s="796">
        <v>3.6</v>
      </c>
    </row>
    <row r="262" spans="1:12" x14ac:dyDescent="0.25">
      <c r="A262" s="807" t="s">
        <v>707</v>
      </c>
      <c r="B262" s="648" t="s">
        <v>6</v>
      </c>
      <c r="C262" s="648" t="s">
        <v>336</v>
      </c>
      <c r="D262" s="806"/>
      <c r="E262" s="795">
        <v>3840.1</v>
      </c>
      <c r="F262" s="795">
        <v>6416</v>
      </c>
      <c r="G262" s="795">
        <v>8922.2000000000007</v>
      </c>
      <c r="H262" s="796">
        <v>11646.9</v>
      </c>
      <c r="I262" s="795">
        <v>3891.6</v>
      </c>
      <c r="J262" s="795">
        <v>6101</v>
      </c>
      <c r="K262" s="795">
        <v>8808</v>
      </c>
      <c r="L262" s="796">
        <v>12450.8</v>
      </c>
    </row>
    <row r="263" spans="1:12" x14ac:dyDescent="0.25">
      <c r="A263" s="807" t="s">
        <v>708</v>
      </c>
      <c r="B263" s="648" t="s">
        <v>7</v>
      </c>
      <c r="C263" s="648" t="s">
        <v>342</v>
      </c>
      <c r="D263" s="806"/>
      <c r="E263" s="795">
        <v>3.3</v>
      </c>
      <c r="F263" s="795">
        <v>10.199999999999999</v>
      </c>
      <c r="G263" s="795">
        <v>22.5</v>
      </c>
      <c r="H263" s="796">
        <v>31.4</v>
      </c>
      <c r="I263" s="795">
        <v>7.4</v>
      </c>
      <c r="J263" s="795">
        <v>17.7</v>
      </c>
      <c r="K263" s="795">
        <v>38.200000000000003</v>
      </c>
      <c r="L263" s="796">
        <v>50.7</v>
      </c>
    </row>
    <row r="264" spans="1:12" x14ac:dyDescent="0.25">
      <c r="A264" s="808" t="s">
        <v>709</v>
      </c>
      <c r="B264" s="648" t="s">
        <v>8</v>
      </c>
      <c r="C264" s="648" t="s">
        <v>344</v>
      </c>
      <c r="D264" s="806"/>
      <c r="E264" s="795">
        <v>36.9</v>
      </c>
      <c r="F264" s="795">
        <v>84.9</v>
      </c>
      <c r="G264" s="795">
        <v>140.4</v>
      </c>
      <c r="H264" s="796">
        <v>187.2</v>
      </c>
      <c r="I264" s="795">
        <v>38.9</v>
      </c>
      <c r="J264" s="795">
        <v>95.2</v>
      </c>
      <c r="K264" s="795">
        <v>151.5</v>
      </c>
      <c r="L264" s="796">
        <v>203.6</v>
      </c>
    </row>
    <row r="265" spans="1:12" x14ac:dyDescent="0.25">
      <c r="A265" s="807" t="s">
        <v>710</v>
      </c>
      <c r="B265" s="648" t="s">
        <v>9</v>
      </c>
      <c r="C265" s="648" t="s">
        <v>9</v>
      </c>
      <c r="D265" s="806"/>
      <c r="E265" s="795">
        <v>1.3</v>
      </c>
      <c r="F265" s="795">
        <v>2.2999999999999998</v>
      </c>
      <c r="G265" s="795">
        <v>3</v>
      </c>
      <c r="H265" s="796">
        <v>7.4</v>
      </c>
      <c r="I265" s="795">
        <v>2.1</v>
      </c>
      <c r="J265" s="795">
        <v>4</v>
      </c>
      <c r="K265" s="795">
        <v>6.5</v>
      </c>
      <c r="L265" s="796">
        <v>10.5</v>
      </c>
    </row>
    <row r="266" spans="1:12" x14ac:dyDescent="0.25">
      <c r="A266" s="807"/>
      <c r="B266" s="648"/>
      <c r="C266" s="648" t="s">
        <v>347</v>
      </c>
      <c r="D266" s="806"/>
      <c r="E266" s="795">
        <v>0</v>
      </c>
      <c r="F266" s="795">
        <v>0</v>
      </c>
      <c r="G266" s="795">
        <v>0</v>
      </c>
      <c r="H266" s="796">
        <v>0</v>
      </c>
      <c r="I266" s="795">
        <v>0</v>
      </c>
      <c r="J266" s="795">
        <v>0</v>
      </c>
      <c r="K266" s="795">
        <v>0</v>
      </c>
      <c r="L266" s="796">
        <v>29.6</v>
      </c>
    </row>
    <row r="267" spans="1:12" x14ac:dyDescent="0.25">
      <c r="A267" s="807" t="s">
        <v>712</v>
      </c>
      <c r="B267" s="648" t="s">
        <v>11</v>
      </c>
      <c r="C267" s="648" t="s">
        <v>349</v>
      </c>
      <c r="D267" s="806"/>
      <c r="E267" s="795">
        <v>44.1</v>
      </c>
      <c r="F267" s="795">
        <v>82.8</v>
      </c>
      <c r="G267" s="795">
        <v>118.8</v>
      </c>
      <c r="H267" s="796">
        <v>165.4</v>
      </c>
      <c r="I267" s="795">
        <v>50.4</v>
      </c>
      <c r="J267" s="795">
        <v>107.1</v>
      </c>
      <c r="K267" s="795">
        <v>165.6</v>
      </c>
      <c r="L267" s="796">
        <v>193.9</v>
      </c>
    </row>
    <row r="268" spans="1:12" ht="15.75" thickBot="1" x14ac:dyDescent="0.3">
      <c r="A268" s="810" t="s">
        <v>808</v>
      </c>
      <c r="B268" s="811" t="s">
        <v>200</v>
      </c>
      <c r="C268" s="811" t="s">
        <v>352</v>
      </c>
      <c r="D268" s="812"/>
      <c r="E268" s="802">
        <v>733.9</v>
      </c>
      <c r="F268" s="802">
        <v>989.8</v>
      </c>
      <c r="G268" s="802">
        <v>1180.3</v>
      </c>
      <c r="H268" s="803">
        <v>1788.5</v>
      </c>
      <c r="I268" s="802">
        <v>686.5</v>
      </c>
      <c r="J268" s="802">
        <v>869.9</v>
      </c>
      <c r="K268" s="802">
        <v>1006.2</v>
      </c>
      <c r="L268" s="803">
        <v>1757.7</v>
      </c>
    </row>
  </sheetData>
  <mergeCells count="25">
    <mergeCell ref="A2:C2"/>
    <mergeCell ref="A3:C3"/>
    <mergeCell ref="A86:C86"/>
    <mergeCell ref="A1:C1"/>
    <mergeCell ref="A85:C85"/>
    <mergeCell ref="H4:K4"/>
    <mergeCell ref="E88:H88"/>
    <mergeCell ref="I88:L88"/>
    <mergeCell ref="D200:D202"/>
    <mergeCell ref="D210:D217"/>
    <mergeCell ref="D204:D208"/>
    <mergeCell ref="D92:D97"/>
    <mergeCell ref="D99:D101"/>
    <mergeCell ref="D169:D178"/>
    <mergeCell ref="D4:D6"/>
    <mergeCell ref="E4:G4"/>
    <mergeCell ref="D219:D222"/>
    <mergeCell ref="D180:D183"/>
    <mergeCell ref="D185:D187"/>
    <mergeCell ref="D189:D191"/>
    <mergeCell ref="D194:D196"/>
    <mergeCell ref="D235:D238"/>
    <mergeCell ref="D245:D247"/>
    <mergeCell ref="D249:D258"/>
    <mergeCell ref="D260:D268"/>
  </mergeCells>
  <hyperlinks>
    <hyperlink ref="C5" location="содер!A1" display="М А З М У Н У"/>
  </hyperlinks>
  <pageMargins left="0.7" right="0.7" top="0.75" bottom="0.75" header="0.3" footer="0.3"/>
  <pageSetup paperSize="9" scale="85" orientation="portrait"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I392"/>
  <sheetViews>
    <sheetView workbookViewId="0">
      <selection activeCell="O36" sqref="O36"/>
    </sheetView>
  </sheetViews>
  <sheetFormatPr defaultRowHeight="15" x14ac:dyDescent="0.25"/>
  <cols>
    <col min="1" max="1" width="26" customWidth="1"/>
    <col min="2" max="2" width="28.85546875" customWidth="1"/>
    <col min="3" max="3" width="28.140625" customWidth="1"/>
    <col min="4" max="4" width="11.28515625" customWidth="1"/>
    <col min="5" max="5" width="14.85546875" customWidth="1"/>
    <col min="6" max="6" width="12" customWidth="1"/>
    <col min="7" max="7" width="14.28515625" customWidth="1"/>
    <col min="8" max="8" width="11.85546875" customWidth="1"/>
    <col min="9" max="9" width="14" customWidth="1"/>
    <col min="11" max="11" width="14.85546875" customWidth="1"/>
    <col min="13" max="13" width="15.140625" customWidth="1"/>
    <col min="15" max="15" width="13.42578125" customWidth="1"/>
  </cols>
  <sheetData>
    <row r="1" spans="1:15" x14ac:dyDescent="0.25">
      <c r="A1" s="714" t="s">
        <v>1084</v>
      </c>
      <c r="B1" s="714"/>
      <c r="C1" s="714"/>
      <c r="D1" s="714"/>
      <c r="E1" s="714"/>
      <c r="H1" s="14"/>
      <c r="I1" s="14"/>
      <c r="J1" s="14"/>
      <c r="K1" s="14"/>
    </row>
    <row r="2" spans="1:15" ht="14.45" customHeight="1" x14ac:dyDescent="0.25">
      <c r="A2" s="738" t="s">
        <v>135</v>
      </c>
      <c r="B2" s="738"/>
      <c r="C2" s="738"/>
      <c r="D2" s="738"/>
      <c r="E2" s="738"/>
      <c r="F2" s="738"/>
      <c r="G2" s="738"/>
      <c r="H2" s="14"/>
      <c r="I2" s="14"/>
      <c r="J2" s="14"/>
      <c r="K2" s="14"/>
    </row>
    <row r="3" spans="1:15" ht="28.15" customHeight="1" thickBot="1" x14ac:dyDescent="0.3">
      <c r="A3" s="727" t="s">
        <v>1028</v>
      </c>
      <c r="B3" s="727"/>
      <c r="C3" s="727"/>
      <c r="D3" s="727"/>
      <c r="E3" s="727"/>
      <c r="F3" s="43"/>
      <c r="G3" s="43"/>
      <c r="H3" s="43"/>
      <c r="I3" s="43"/>
      <c r="J3" s="43"/>
      <c r="K3" s="43"/>
      <c r="L3" s="61"/>
      <c r="M3" s="61"/>
      <c r="N3" s="61"/>
      <c r="O3" s="61"/>
    </row>
    <row r="4" spans="1:15" ht="16.899999999999999" customHeight="1" x14ac:dyDescent="0.25">
      <c r="A4" s="69"/>
      <c r="B4" s="34"/>
      <c r="C4" s="34"/>
      <c r="D4" s="739">
        <v>2023</v>
      </c>
      <c r="E4" s="739"/>
      <c r="F4" s="739">
        <v>2024</v>
      </c>
      <c r="G4" s="741"/>
      <c r="H4" s="740">
        <v>2023</v>
      </c>
      <c r="I4" s="739"/>
      <c r="J4" s="739">
        <v>2024</v>
      </c>
      <c r="K4" s="741"/>
      <c r="L4" s="740">
        <v>2023</v>
      </c>
      <c r="M4" s="739"/>
      <c r="N4" s="739">
        <v>2024</v>
      </c>
      <c r="O4" s="741"/>
    </row>
    <row r="5" spans="1:15" x14ac:dyDescent="0.25">
      <c r="A5" s="69"/>
      <c r="B5" s="34"/>
      <c r="C5" s="34"/>
      <c r="D5" s="732" t="s">
        <v>919</v>
      </c>
      <c r="E5" s="732"/>
      <c r="F5" s="732" t="s">
        <v>919</v>
      </c>
      <c r="G5" s="737"/>
      <c r="H5" s="742" t="s">
        <v>1244</v>
      </c>
      <c r="I5" s="743"/>
      <c r="J5" s="743" t="s">
        <v>1244</v>
      </c>
      <c r="K5" s="744"/>
      <c r="L5" s="742" t="s">
        <v>1245</v>
      </c>
      <c r="M5" s="748"/>
      <c r="N5" s="748" t="s">
        <v>1245</v>
      </c>
      <c r="O5" s="744"/>
    </row>
    <row r="6" spans="1:15" ht="15.75" customHeight="1" thickBot="1" x14ac:dyDescent="0.3">
      <c r="A6" s="69"/>
      <c r="B6" s="34"/>
      <c r="C6" s="34"/>
      <c r="D6" s="746" t="s">
        <v>2</v>
      </c>
      <c r="E6" s="746"/>
      <c r="F6" s="746" t="s">
        <v>2</v>
      </c>
      <c r="G6" s="747"/>
      <c r="H6" s="745" t="s">
        <v>1242</v>
      </c>
      <c r="I6" s="746"/>
      <c r="J6" s="746" t="s">
        <v>1242</v>
      </c>
      <c r="K6" s="747"/>
      <c r="L6" s="745" t="s">
        <v>1243</v>
      </c>
      <c r="M6" s="746"/>
      <c r="N6" s="746" t="s">
        <v>1243</v>
      </c>
      <c r="O6" s="747"/>
    </row>
    <row r="7" spans="1:15" ht="55.5" customHeight="1" x14ac:dyDescent="0.25">
      <c r="A7" s="97" t="s">
        <v>704</v>
      </c>
      <c r="B7" s="97" t="s">
        <v>600</v>
      </c>
      <c r="C7" s="226" t="s">
        <v>601</v>
      </c>
      <c r="D7" s="148" t="s">
        <v>1126</v>
      </c>
      <c r="E7" s="34" t="s">
        <v>1127</v>
      </c>
      <c r="F7" s="148" t="s">
        <v>1126</v>
      </c>
      <c r="G7" s="284" t="s">
        <v>1127</v>
      </c>
      <c r="H7" s="294" t="s">
        <v>1126</v>
      </c>
      <c r="I7" s="34" t="s">
        <v>1127</v>
      </c>
      <c r="J7" s="148" t="s">
        <v>1126</v>
      </c>
      <c r="K7" s="284" t="s">
        <v>1127</v>
      </c>
      <c r="L7" s="294" t="s">
        <v>1126</v>
      </c>
      <c r="M7" s="510" t="s">
        <v>1127</v>
      </c>
      <c r="N7" s="698" t="s">
        <v>1126</v>
      </c>
      <c r="O7" s="284" t="s">
        <v>1127</v>
      </c>
    </row>
    <row r="8" spans="1:15" ht="42.75" customHeight="1" x14ac:dyDescent="0.25">
      <c r="A8" s="69"/>
      <c r="B8" s="34"/>
      <c r="C8" s="34"/>
      <c r="D8" s="148" t="s">
        <v>123</v>
      </c>
      <c r="E8" s="148" t="s">
        <v>134</v>
      </c>
      <c r="F8" s="148" t="s">
        <v>123</v>
      </c>
      <c r="G8" s="292" t="s">
        <v>134</v>
      </c>
      <c r="H8" s="294" t="s">
        <v>123</v>
      </c>
      <c r="I8" s="148" t="s">
        <v>134</v>
      </c>
      <c r="J8" s="148" t="s">
        <v>123</v>
      </c>
      <c r="K8" s="292" t="s">
        <v>134</v>
      </c>
      <c r="L8" s="294" t="s">
        <v>123</v>
      </c>
      <c r="M8" s="698" t="s">
        <v>134</v>
      </c>
      <c r="N8" s="698" t="s">
        <v>123</v>
      </c>
      <c r="O8" s="292" t="s">
        <v>134</v>
      </c>
    </row>
    <row r="9" spans="1:15" ht="64.5" thickBot="1" x14ac:dyDescent="0.3">
      <c r="A9" s="72"/>
      <c r="B9" s="90"/>
      <c r="C9" s="90"/>
      <c r="D9" s="147" t="s">
        <v>1030</v>
      </c>
      <c r="E9" s="147" t="s">
        <v>1031</v>
      </c>
      <c r="F9" s="147" t="s">
        <v>1030</v>
      </c>
      <c r="G9" s="293" t="s">
        <v>1031</v>
      </c>
      <c r="H9" s="295" t="s">
        <v>1030</v>
      </c>
      <c r="I9" s="147" t="s">
        <v>1031</v>
      </c>
      <c r="J9" s="147" t="s">
        <v>1030</v>
      </c>
      <c r="K9" s="293" t="s">
        <v>1031</v>
      </c>
      <c r="L9" s="295" t="s">
        <v>1030</v>
      </c>
      <c r="M9" s="669" t="s">
        <v>1031</v>
      </c>
      <c r="N9" s="669" t="s">
        <v>1030</v>
      </c>
      <c r="O9" s="293" t="s">
        <v>1031</v>
      </c>
    </row>
    <row r="10" spans="1:15" x14ac:dyDescent="0.25">
      <c r="A10" s="69"/>
      <c r="B10" s="34"/>
      <c r="C10" s="34"/>
      <c r="D10" s="34"/>
      <c r="E10" s="34"/>
      <c r="F10" s="34"/>
      <c r="G10" s="284"/>
      <c r="H10" s="296"/>
      <c r="I10" s="14"/>
      <c r="J10" s="14"/>
      <c r="K10" s="297"/>
      <c r="L10" s="200"/>
      <c r="M10" s="485"/>
      <c r="N10" s="485"/>
      <c r="O10" s="201"/>
    </row>
    <row r="11" spans="1:15" x14ac:dyDescent="0.25">
      <c r="A11" s="68" t="s">
        <v>828</v>
      </c>
      <c r="B11" s="34" t="s">
        <v>39</v>
      </c>
      <c r="C11" s="34" t="s">
        <v>1029</v>
      </c>
      <c r="D11" s="265">
        <v>101762.6</v>
      </c>
      <c r="E11" s="265">
        <v>100</v>
      </c>
      <c r="F11" s="265">
        <v>107827.5</v>
      </c>
      <c r="G11" s="686">
        <v>100</v>
      </c>
      <c r="H11" s="265">
        <v>293568.09999999998</v>
      </c>
      <c r="I11" s="265">
        <v>100</v>
      </c>
      <c r="J11" s="689">
        <v>302082.09999999998</v>
      </c>
      <c r="K11" s="690">
        <v>100</v>
      </c>
      <c r="L11" s="588">
        <v>382036.6</v>
      </c>
      <c r="M11" s="505">
        <v>100</v>
      </c>
      <c r="N11" s="699">
        <v>395637.1</v>
      </c>
      <c r="O11" s="690">
        <v>100</v>
      </c>
    </row>
    <row r="12" spans="1:15" x14ac:dyDescent="0.25">
      <c r="A12" s="69" t="s">
        <v>706</v>
      </c>
      <c r="B12" s="33" t="s">
        <v>3</v>
      </c>
      <c r="C12" s="33" t="s">
        <v>329</v>
      </c>
      <c r="D12" s="266" t="s">
        <v>1291</v>
      </c>
      <c r="E12" s="266">
        <v>7.9</v>
      </c>
      <c r="F12" s="266">
        <v>8780.2999999999993</v>
      </c>
      <c r="G12" s="687">
        <v>8.1</v>
      </c>
      <c r="H12" s="266">
        <v>21248.3</v>
      </c>
      <c r="I12" s="266">
        <v>7.2</v>
      </c>
      <c r="J12" s="376">
        <v>20813.7</v>
      </c>
      <c r="K12" s="377">
        <v>6.9</v>
      </c>
      <c r="L12" s="378">
        <v>27702.1</v>
      </c>
      <c r="M12" s="383">
        <v>7.3</v>
      </c>
      <c r="N12" s="387">
        <v>27512.7</v>
      </c>
      <c r="O12" s="377">
        <v>7</v>
      </c>
    </row>
    <row r="13" spans="1:15" x14ac:dyDescent="0.25">
      <c r="A13" s="69" t="s">
        <v>707</v>
      </c>
      <c r="B13" s="33" t="s">
        <v>6</v>
      </c>
      <c r="C13" s="33" t="s">
        <v>336</v>
      </c>
      <c r="D13" s="266" t="s">
        <v>1292</v>
      </c>
      <c r="E13" s="266">
        <v>18.5</v>
      </c>
      <c r="F13" s="266">
        <v>20311.400000000001</v>
      </c>
      <c r="G13" s="687">
        <v>18.8</v>
      </c>
      <c r="H13" s="266">
        <v>57861.3</v>
      </c>
      <c r="I13" s="266">
        <v>19.7</v>
      </c>
      <c r="J13" s="376">
        <v>60554.2</v>
      </c>
      <c r="K13" s="377">
        <v>20</v>
      </c>
      <c r="L13" s="378">
        <v>72764.2</v>
      </c>
      <c r="M13" s="383">
        <v>19.100000000000001</v>
      </c>
      <c r="N13" s="387">
        <v>76302.7</v>
      </c>
      <c r="O13" s="377">
        <v>19.3</v>
      </c>
    </row>
    <row r="14" spans="1:15" x14ac:dyDescent="0.25">
      <c r="A14" s="69" t="s">
        <v>708</v>
      </c>
      <c r="B14" s="33" t="s">
        <v>7</v>
      </c>
      <c r="C14" s="33" t="s">
        <v>342</v>
      </c>
      <c r="D14" s="266" t="s">
        <v>1293</v>
      </c>
      <c r="E14" s="266">
        <v>12.3</v>
      </c>
      <c r="F14" s="266">
        <v>13483.1</v>
      </c>
      <c r="G14" s="687">
        <v>12.5</v>
      </c>
      <c r="H14" s="266">
        <v>37024.300000000003</v>
      </c>
      <c r="I14" s="266">
        <v>12.6</v>
      </c>
      <c r="J14" s="376">
        <v>36732.199999999997</v>
      </c>
      <c r="K14" s="377">
        <v>12.2</v>
      </c>
      <c r="L14" s="378">
        <v>48542.1</v>
      </c>
      <c r="M14" s="383">
        <v>12.7</v>
      </c>
      <c r="N14" s="387">
        <v>48829.7</v>
      </c>
      <c r="O14" s="377">
        <v>12.3</v>
      </c>
    </row>
    <row r="15" spans="1:15" x14ac:dyDescent="0.25">
      <c r="A15" s="69" t="s">
        <v>709</v>
      </c>
      <c r="B15" s="33" t="s">
        <v>8</v>
      </c>
      <c r="C15" s="33" t="s">
        <v>344</v>
      </c>
      <c r="D15" s="266" t="s">
        <v>1294</v>
      </c>
      <c r="E15" s="266">
        <v>9.4</v>
      </c>
      <c r="F15" s="266">
        <v>10735.5</v>
      </c>
      <c r="G15" s="687">
        <v>10</v>
      </c>
      <c r="H15" s="266">
        <v>19496.8</v>
      </c>
      <c r="I15" s="266">
        <v>6.6</v>
      </c>
      <c r="J15" s="376">
        <v>21878.7</v>
      </c>
      <c r="K15" s="377">
        <v>7.2</v>
      </c>
      <c r="L15" s="378">
        <v>27101.599999999999</v>
      </c>
      <c r="M15" s="383">
        <v>7.1</v>
      </c>
      <c r="N15" s="387">
        <v>28839.3</v>
      </c>
      <c r="O15" s="377">
        <v>7.3</v>
      </c>
    </row>
    <row r="16" spans="1:15" x14ac:dyDescent="0.25">
      <c r="A16" s="69" t="s">
        <v>710</v>
      </c>
      <c r="B16" s="33" t="s">
        <v>9</v>
      </c>
      <c r="C16" s="33" t="s">
        <v>345</v>
      </c>
      <c r="D16" s="266" t="s">
        <v>1295</v>
      </c>
      <c r="E16" s="266">
        <v>21</v>
      </c>
      <c r="F16" s="266">
        <v>21493</v>
      </c>
      <c r="G16" s="687">
        <v>20</v>
      </c>
      <c r="H16" s="266">
        <v>58613.1</v>
      </c>
      <c r="I16" s="266">
        <v>20</v>
      </c>
      <c r="J16" s="376">
        <v>54640</v>
      </c>
      <c r="K16" s="377">
        <v>18.100000000000001</v>
      </c>
      <c r="L16" s="378">
        <v>74611.3</v>
      </c>
      <c r="M16" s="383">
        <v>19.399999999999999</v>
      </c>
      <c r="N16" s="387">
        <v>71005.3</v>
      </c>
      <c r="O16" s="377">
        <v>17.899999999999999</v>
      </c>
    </row>
    <row r="17" spans="1:15" x14ac:dyDescent="0.25">
      <c r="A17" s="69" t="s">
        <v>711</v>
      </c>
      <c r="B17" s="33" t="s">
        <v>10</v>
      </c>
      <c r="C17" s="33" t="s">
        <v>347</v>
      </c>
      <c r="D17" s="266" t="s">
        <v>1296</v>
      </c>
      <c r="E17" s="266">
        <v>5.4</v>
      </c>
      <c r="F17" s="266">
        <v>5770.7</v>
      </c>
      <c r="G17" s="687">
        <v>5.4</v>
      </c>
      <c r="H17" s="266">
        <v>23207.7</v>
      </c>
      <c r="I17" s="266">
        <v>7.9</v>
      </c>
      <c r="J17" s="376">
        <v>24862.5</v>
      </c>
      <c r="K17" s="377">
        <v>8.1999999999999993</v>
      </c>
      <c r="L17" s="378">
        <v>29278.7</v>
      </c>
      <c r="M17" s="383">
        <v>7.7</v>
      </c>
      <c r="N17" s="387">
        <v>30416.5</v>
      </c>
      <c r="O17" s="377">
        <v>7.7</v>
      </c>
    </row>
    <row r="18" spans="1:15" x14ac:dyDescent="0.25">
      <c r="A18" s="69" t="s">
        <v>712</v>
      </c>
      <c r="B18" s="33" t="s">
        <v>11</v>
      </c>
      <c r="C18" s="33" t="s">
        <v>349</v>
      </c>
      <c r="D18" s="266" t="s">
        <v>1297</v>
      </c>
      <c r="E18" s="266">
        <v>25</v>
      </c>
      <c r="F18" s="266">
        <v>23771.8</v>
      </c>
      <c r="G18" s="687">
        <v>22</v>
      </c>
      <c r="H18" s="266">
        <v>74429.3</v>
      </c>
      <c r="I18" s="266">
        <v>25.4</v>
      </c>
      <c r="J18" s="376">
        <v>74821.5</v>
      </c>
      <c r="K18" s="377">
        <v>24.8</v>
      </c>
      <c r="L18" s="378">
        <v>99507</v>
      </c>
      <c r="M18" s="383">
        <v>26</v>
      </c>
      <c r="N18" s="387">
        <v>103328.6</v>
      </c>
      <c r="O18" s="377">
        <v>26.1</v>
      </c>
    </row>
    <row r="19" spans="1:15" x14ac:dyDescent="0.25">
      <c r="A19" s="69" t="s">
        <v>808</v>
      </c>
      <c r="B19" s="33" t="s">
        <v>12</v>
      </c>
      <c r="C19" s="33" t="s">
        <v>352</v>
      </c>
      <c r="D19" s="266">
        <v>207.1</v>
      </c>
      <c r="E19" s="266">
        <v>0.2</v>
      </c>
      <c r="F19" s="266">
        <v>2263.6999999999998</v>
      </c>
      <c r="G19" s="687">
        <v>2.1</v>
      </c>
      <c r="H19" s="266">
        <v>512.79999999999995</v>
      </c>
      <c r="I19" s="266">
        <v>0.2</v>
      </c>
      <c r="J19" s="376">
        <v>5112.2</v>
      </c>
      <c r="K19" s="377">
        <v>1.7</v>
      </c>
      <c r="L19" s="378">
        <v>1147.9000000000001</v>
      </c>
      <c r="M19" s="383">
        <v>0.4</v>
      </c>
      <c r="N19" s="387">
        <v>6542.6</v>
      </c>
      <c r="O19" s="377">
        <v>1.7</v>
      </c>
    </row>
    <row r="20" spans="1:15" ht="15.75" thickBot="1" x14ac:dyDescent="0.3">
      <c r="A20" s="72" t="s">
        <v>809</v>
      </c>
      <c r="B20" s="71" t="s">
        <v>50</v>
      </c>
      <c r="C20" s="71" t="s">
        <v>353</v>
      </c>
      <c r="D20" s="267">
        <v>287.5</v>
      </c>
      <c r="E20" s="267">
        <v>0.3</v>
      </c>
      <c r="F20" s="267">
        <v>1217.9000000000001</v>
      </c>
      <c r="G20" s="688">
        <v>1.1000000000000001</v>
      </c>
      <c r="H20" s="267">
        <v>1174.5</v>
      </c>
      <c r="I20" s="267">
        <v>0.4</v>
      </c>
      <c r="J20" s="691">
        <v>2667.1</v>
      </c>
      <c r="K20" s="692">
        <v>0.9</v>
      </c>
      <c r="L20" s="693">
        <v>1381.7</v>
      </c>
      <c r="M20" s="267">
        <v>0.3</v>
      </c>
      <c r="N20" s="694">
        <v>2859.7</v>
      </c>
      <c r="O20" s="700">
        <v>0.7</v>
      </c>
    </row>
    <row r="21" spans="1:15" x14ac:dyDescent="0.25">
      <c r="B21" s="37"/>
      <c r="C21" s="37"/>
      <c r="D21" s="14"/>
      <c r="E21" s="14"/>
      <c r="F21" s="14"/>
      <c r="G21" s="14"/>
      <c r="H21" s="16"/>
      <c r="I21" s="16"/>
      <c r="J21" s="16"/>
      <c r="K21" s="16"/>
    </row>
    <row r="22" spans="1:15" x14ac:dyDescent="0.25">
      <c r="A22" s="714" t="s">
        <v>1128</v>
      </c>
      <c r="B22" s="714"/>
      <c r="C22" s="714"/>
      <c r="D22" s="14"/>
      <c r="E22" s="14"/>
      <c r="F22" s="14"/>
      <c r="G22" s="14"/>
      <c r="H22" s="16"/>
      <c r="I22" s="38"/>
      <c r="J22" s="38"/>
      <c r="K22" s="17"/>
    </row>
    <row r="23" spans="1:15" x14ac:dyDescent="0.25">
      <c r="A23" s="728" t="s">
        <v>1036</v>
      </c>
      <c r="B23" s="728"/>
      <c r="C23" s="728"/>
      <c r="D23" s="728"/>
      <c r="E23" s="14"/>
      <c r="F23" s="14"/>
      <c r="G23" s="14"/>
      <c r="H23" s="38"/>
      <c r="I23" s="16"/>
      <c r="J23" s="16"/>
      <c r="K23" s="16"/>
    </row>
    <row r="24" spans="1:15" ht="15.75" thickBot="1" x14ac:dyDescent="0.3">
      <c r="A24" s="140" t="s">
        <v>1037</v>
      </c>
      <c r="B24" s="87"/>
      <c r="C24" s="87"/>
      <c r="D24" s="87"/>
      <c r="E24" s="43"/>
      <c r="F24" s="43"/>
      <c r="G24" s="43"/>
      <c r="H24" s="74"/>
      <c r="I24" s="38"/>
      <c r="J24" s="38"/>
      <c r="K24" s="38"/>
    </row>
    <row r="25" spans="1:15" x14ac:dyDescent="0.25">
      <c r="A25" s="69"/>
      <c r="B25" s="34"/>
      <c r="C25" s="34"/>
      <c r="D25" s="716">
        <v>2023</v>
      </c>
      <c r="E25" s="716">
        <v>2023</v>
      </c>
      <c r="F25" s="716"/>
      <c r="G25" s="717"/>
      <c r="H25" s="718">
        <v>2024</v>
      </c>
      <c r="I25" s="716"/>
      <c r="J25" s="716"/>
      <c r="K25" s="717"/>
    </row>
    <row r="26" spans="1:15" x14ac:dyDescent="0.25">
      <c r="A26" s="69"/>
      <c r="B26" s="34"/>
      <c r="C26" s="34"/>
      <c r="D26" s="721"/>
      <c r="E26" s="97" t="s">
        <v>918</v>
      </c>
      <c r="F26" s="97" t="s">
        <v>919</v>
      </c>
      <c r="G26" s="194" t="s">
        <v>1244</v>
      </c>
      <c r="H26" s="667" t="s">
        <v>918</v>
      </c>
      <c r="I26" s="670" t="s">
        <v>919</v>
      </c>
      <c r="J26" s="372" t="s">
        <v>1244</v>
      </c>
      <c r="K26" s="671" t="s">
        <v>1245</v>
      </c>
    </row>
    <row r="27" spans="1:15" ht="15.75" thickBot="1" x14ac:dyDescent="0.3">
      <c r="A27" s="72"/>
      <c r="B27" s="90"/>
      <c r="C27" s="90"/>
      <c r="D27" s="722"/>
      <c r="E27" s="220" t="s">
        <v>1</v>
      </c>
      <c r="F27" s="220" t="s">
        <v>2</v>
      </c>
      <c r="G27" s="257" t="s">
        <v>1242</v>
      </c>
      <c r="H27" s="668" t="s">
        <v>1</v>
      </c>
      <c r="I27" s="666" t="s">
        <v>2</v>
      </c>
      <c r="J27" s="666" t="s">
        <v>1242</v>
      </c>
      <c r="K27" s="672" t="s">
        <v>1243</v>
      </c>
    </row>
    <row r="28" spans="1:15" x14ac:dyDescent="0.25">
      <c r="A28" s="69"/>
      <c r="B28" s="152"/>
      <c r="C28" s="152"/>
      <c r="D28" s="298"/>
      <c r="E28" s="298"/>
      <c r="F28" s="298"/>
      <c r="G28" s="299"/>
      <c r="H28" s="701"/>
      <c r="I28" s="559"/>
      <c r="J28" s="559"/>
      <c r="K28" s="321"/>
    </row>
    <row r="29" spans="1:15" ht="29.25" customHeight="1" x14ac:dyDescent="0.25">
      <c r="A29" s="33" t="s">
        <v>1085</v>
      </c>
      <c r="B29" s="152" t="s">
        <v>136</v>
      </c>
      <c r="C29" s="152" t="s">
        <v>1032</v>
      </c>
      <c r="D29" s="327">
        <v>448085.9</v>
      </c>
      <c r="E29" s="327">
        <v>95248.6</v>
      </c>
      <c r="F29" s="695" t="s">
        <v>1268</v>
      </c>
      <c r="G29" s="601" t="s">
        <v>1269</v>
      </c>
      <c r="H29" s="702">
        <v>95811.199999999997</v>
      </c>
      <c r="I29" s="383">
        <v>195525</v>
      </c>
      <c r="J29" s="388">
        <v>317691.90000000002</v>
      </c>
      <c r="K29" s="380">
        <v>459668</v>
      </c>
    </row>
    <row r="30" spans="1:15" x14ac:dyDescent="0.25">
      <c r="A30" s="69" t="s">
        <v>1086</v>
      </c>
      <c r="B30" s="152" t="s">
        <v>124</v>
      </c>
      <c r="C30" s="152" t="s">
        <v>1033</v>
      </c>
      <c r="D30" s="327" t="s">
        <v>1303</v>
      </c>
      <c r="E30" s="266">
        <v>282870.2</v>
      </c>
      <c r="F30" s="55" t="s">
        <v>1270</v>
      </c>
      <c r="G30" s="222" t="s">
        <v>1271</v>
      </c>
      <c r="H30" s="378">
        <v>288278.59999999998</v>
      </c>
      <c r="I30" s="383">
        <v>838760.3</v>
      </c>
      <c r="J30" s="388">
        <v>1423299.4</v>
      </c>
      <c r="K30" s="380">
        <v>1823796.7</v>
      </c>
    </row>
    <row r="31" spans="1:15" x14ac:dyDescent="0.25">
      <c r="A31" s="69" t="s">
        <v>1087</v>
      </c>
      <c r="B31" s="152" t="s">
        <v>125</v>
      </c>
      <c r="C31" s="152" t="s">
        <v>1034</v>
      </c>
      <c r="D31" s="327" t="s">
        <v>1304</v>
      </c>
      <c r="E31" s="327">
        <v>134394.20000000001</v>
      </c>
      <c r="F31" s="695" t="s">
        <v>1272</v>
      </c>
      <c r="G31" s="601" t="s">
        <v>1273</v>
      </c>
      <c r="H31" s="702">
        <v>147872.1</v>
      </c>
      <c r="I31" s="703">
        <v>382226.9</v>
      </c>
      <c r="J31" s="388">
        <v>617693.69999999995</v>
      </c>
      <c r="K31" s="380">
        <v>790281.5</v>
      </c>
    </row>
    <row r="32" spans="1:15" ht="15.75" thickBot="1" x14ac:dyDescent="0.3">
      <c r="A32" s="72" t="s">
        <v>1123</v>
      </c>
      <c r="B32" s="153" t="s">
        <v>133</v>
      </c>
      <c r="C32" s="153" t="s">
        <v>1035</v>
      </c>
      <c r="D32" s="696" t="s">
        <v>1275</v>
      </c>
      <c r="E32" s="696" t="s">
        <v>18</v>
      </c>
      <c r="F32" s="697" t="s">
        <v>1274</v>
      </c>
      <c r="G32" s="679" t="s">
        <v>1275</v>
      </c>
      <c r="H32" s="704" t="s">
        <v>18</v>
      </c>
      <c r="I32" s="696">
        <v>12916.1</v>
      </c>
      <c r="J32" s="663">
        <v>13156.1</v>
      </c>
      <c r="K32" s="664">
        <v>13159.3</v>
      </c>
    </row>
    <row r="33" spans="1:17" x14ac:dyDescent="0.25">
      <c r="B33" s="39"/>
      <c r="C33" s="39"/>
      <c r="D33" s="38"/>
      <c r="E33" s="38"/>
      <c r="F33" s="38"/>
      <c r="G33" s="38"/>
      <c r="H33" s="53"/>
      <c r="I33" s="41"/>
      <c r="J33" s="14"/>
      <c r="K33" s="14"/>
    </row>
    <row r="34" spans="1:17" x14ac:dyDescent="0.25">
      <c r="A34" s="714" t="s">
        <v>1129</v>
      </c>
      <c r="B34" s="714"/>
      <c r="C34" s="714"/>
      <c r="D34" s="714"/>
      <c r="E34" s="38"/>
      <c r="F34" s="38"/>
      <c r="G34" s="38"/>
      <c r="H34" s="14"/>
      <c r="I34" s="15"/>
      <c r="J34" s="14"/>
      <c r="K34" s="14"/>
    </row>
    <row r="35" spans="1:17" x14ac:dyDescent="0.25">
      <c r="A35" s="728" t="s">
        <v>1038</v>
      </c>
      <c r="B35" s="728"/>
      <c r="C35" s="728"/>
      <c r="D35" s="728"/>
      <c r="E35" s="728"/>
      <c r="F35" s="14"/>
      <c r="G35" s="14"/>
      <c r="H35" s="15"/>
      <c r="I35" s="40"/>
      <c r="J35" s="14"/>
      <c r="K35" s="14"/>
    </row>
    <row r="36" spans="1:17" ht="15.75" thickBot="1" x14ac:dyDescent="0.3">
      <c r="A36" s="736" t="s">
        <v>1039</v>
      </c>
      <c r="B36" s="736"/>
      <c r="C36" s="736"/>
      <c r="D36" s="736"/>
      <c r="E36" s="736"/>
      <c r="F36" s="43"/>
      <c r="G36" s="43"/>
      <c r="H36" s="94"/>
      <c r="I36" s="40"/>
      <c r="J36" s="14"/>
      <c r="K36" s="14"/>
    </row>
    <row r="37" spans="1:17" x14ac:dyDescent="0.25">
      <c r="A37" s="145"/>
      <c r="B37" s="151"/>
      <c r="C37" s="151"/>
      <c r="D37" s="716">
        <v>2023</v>
      </c>
      <c r="E37" s="716">
        <v>2023</v>
      </c>
      <c r="F37" s="716"/>
      <c r="G37" s="716"/>
      <c r="H37" s="717"/>
      <c r="I37" s="718">
        <v>2024</v>
      </c>
      <c r="J37" s="716"/>
      <c r="K37" s="716"/>
      <c r="L37" s="717"/>
    </row>
    <row r="38" spans="1:17" x14ac:dyDescent="0.25">
      <c r="B38" s="35"/>
      <c r="C38" s="35"/>
      <c r="D38" s="721"/>
      <c r="E38" s="528" t="s">
        <v>918</v>
      </c>
      <c r="F38" s="528" t="s">
        <v>919</v>
      </c>
      <c r="G38" s="372" t="s">
        <v>1244</v>
      </c>
      <c r="H38" s="194" t="s">
        <v>1245</v>
      </c>
      <c r="I38" s="525" t="s">
        <v>918</v>
      </c>
      <c r="J38" s="528" t="s">
        <v>919</v>
      </c>
      <c r="K38" s="372" t="s">
        <v>1244</v>
      </c>
      <c r="L38" s="194" t="s">
        <v>1245</v>
      </c>
    </row>
    <row r="39" spans="1:17" ht="15.75" thickBot="1" x14ac:dyDescent="0.3">
      <c r="A39" s="61"/>
      <c r="B39" s="150"/>
      <c r="C39" s="150"/>
      <c r="D39" s="722"/>
      <c r="E39" s="523" t="s">
        <v>1</v>
      </c>
      <c r="F39" s="523" t="s">
        <v>2</v>
      </c>
      <c r="G39" s="523" t="s">
        <v>1242</v>
      </c>
      <c r="H39" s="257" t="s">
        <v>1243</v>
      </c>
      <c r="I39" s="526" t="s">
        <v>1</v>
      </c>
      <c r="J39" s="523" t="s">
        <v>2</v>
      </c>
      <c r="K39" s="523" t="s">
        <v>1242</v>
      </c>
      <c r="L39" s="257" t="s">
        <v>1243</v>
      </c>
    </row>
    <row r="40" spans="1:17" ht="27.75" customHeight="1" x14ac:dyDescent="0.25">
      <c r="A40" s="34" t="s">
        <v>1085</v>
      </c>
      <c r="B40" s="154" t="s">
        <v>136</v>
      </c>
      <c r="C40" s="154" t="s">
        <v>1032</v>
      </c>
      <c r="D40" s="280"/>
      <c r="E40" s="280"/>
      <c r="F40" s="145"/>
      <c r="G40" s="485"/>
      <c r="H40" s="282"/>
      <c r="I40" s="626"/>
      <c r="J40" s="627"/>
      <c r="K40" s="627"/>
      <c r="L40" s="201"/>
    </row>
    <row r="41" spans="1:17" x14ac:dyDescent="0.25">
      <c r="A41" s="68" t="s">
        <v>828</v>
      </c>
      <c r="B41" s="154" t="s">
        <v>126</v>
      </c>
      <c r="C41" s="34" t="s">
        <v>354</v>
      </c>
      <c r="D41" s="279" t="s">
        <v>1302</v>
      </c>
      <c r="E41" s="594" t="s">
        <v>1323</v>
      </c>
      <c r="F41" s="594" t="s">
        <v>1268</v>
      </c>
      <c r="G41" s="594" t="s">
        <v>1269</v>
      </c>
      <c r="H41" s="595">
        <v>448085.89999999997</v>
      </c>
      <c r="I41" s="628">
        <v>95811.199999999997</v>
      </c>
      <c r="J41" s="446" t="s">
        <v>1298</v>
      </c>
      <c r="K41" s="629" t="s">
        <v>1327</v>
      </c>
      <c r="L41" s="595" t="s">
        <v>1328</v>
      </c>
    </row>
    <row r="42" spans="1:17" x14ac:dyDescent="0.25">
      <c r="A42" s="68" t="s">
        <v>706</v>
      </c>
      <c r="B42" s="34" t="s">
        <v>127</v>
      </c>
      <c r="C42" s="34" t="s">
        <v>329</v>
      </c>
      <c r="D42" s="318" t="s">
        <v>1305</v>
      </c>
      <c r="E42" s="596">
        <v>5926.3</v>
      </c>
      <c r="F42" s="597" t="s">
        <v>1276</v>
      </c>
      <c r="G42" s="597" t="s">
        <v>1277</v>
      </c>
      <c r="H42" s="595" t="s">
        <v>1329</v>
      </c>
      <c r="I42" s="630">
        <v>5851.4</v>
      </c>
      <c r="J42" s="446" t="s">
        <v>1330</v>
      </c>
      <c r="K42" s="629" t="s">
        <v>1331</v>
      </c>
      <c r="L42" s="595" t="s">
        <v>1332</v>
      </c>
      <c r="P42" s="301"/>
      <c r="Q42" s="301"/>
    </row>
    <row r="43" spans="1:17" x14ac:dyDescent="0.25">
      <c r="A43" s="2" t="s">
        <v>921</v>
      </c>
      <c r="B43" s="33" t="s">
        <v>128</v>
      </c>
      <c r="C43" s="33" t="s">
        <v>357</v>
      </c>
      <c r="D43" s="13"/>
      <c r="E43" s="597"/>
      <c r="F43" s="538"/>
      <c r="G43" s="538"/>
      <c r="H43" s="320"/>
      <c r="I43" s="631"/>
      <c r="J43" s="632"/>
      <c r="K43" s="627"/>
      <c r="L43" s="297"/>
    </row>
    <row r="44" spans="1:17" x14ac:dyDescent="0.25">
      <c r="A44" s="69" t="s">
        <v>920</v>
      </c>
      <c r="B44" s="33" t="s">
        <v>55</v>
      </c>
      <c r="C44" s="33" t="s">
        <v>1040</v>
      </c>
      <c r="D44" s="326">
        <v>6155</v>
      </c>
      <c r="E44" s="599">
        <v>941</v>
      </c>
      <c r="F44" s="600">
        <v>1826</v>
      </c>
      <c r="G44" s="600">
        <v>3669</v>
      </c>
      <c r="H44" s="601" t="s">
        <v>1333</v>
      </c>
      <c r="I44" s="633">
        <v>937</v>
      </c>
      <c r="J44" s="394" t="s">
        <v>1334</v>
      </c>
      <c r="K44" s="634" t="s">
        <v>1335</v>
      </c>
      <c r="L44" s="601" t="s">
        <v>1336</v>
      </c>
      <c r="N44" t="s">
        <v>1088</v>
      </c>
    </row>
    <row r="45" spans="1:17" x14ac:dyDescent="0.25">
      <c r="A45" s="69" t="s">
        <v>922</v>
      </c>
      <c r="B45" s="33" t="s">
        <v>56</v>
      </c>
      <c r="C45" s="33" t="s">
        <v>359</v>
      </c>
      <c r="D45" s="326">
        <v>10943.7</v>
      </c>
      <c r="E45" s="600">
        <v>1959.1</v>
      </c>
      <c r="F45" s="600">
        <v>4177.1000000000004</v>
      </c>
      <c r="G45" s="600">
        <v>7185.5</v>
      </c>
      <c r="H45" s="601" t="s">
        <v>1337</v>
      </c>
      <c r="I45" s="633">
        <v>1959.6</v>
      </c>
      <c r="J45" s="394" t="s">
        <v>1338</v>
      </c>
      <c r="K45" s="634" t="s">
        <v>1339</v>
      </c>
      <c r="L45" s="601" t="s">
        <v>1340</v>
      </c>
    </row>
    <row r="46" spans="1:17" x14ac:dyDescent="0.25">
      <c r="A46" s="69" t="s">
        <v>923</v>
      </c>
      <c r="B46" s="33" t="s">
        <v>57</v>
      </c>
      <c r="C46" s="33" t="s">
        <v>360</v>
      </c>
      <c r="D46" s="326">
        <v>9951</v>
      </c>
      <c r="E46" s="600">
        <v>2363</v>
      </c>
      <c r="F46" s="600">
        <v>4231</v>
      </c>
      <c r="G46" s="600">
        <v>6378</v>
      </c>
      <c r="H46" s="601" t="s">
        <v>1341</v>
      </c>
      <c r="I46" s="633">
        <v>2376</v>
      </c>
      <c r="J46" s="394" t="s">
        <v>1342</v>
      </c>
      <c r="K46" s="634" t="s">
        <v>1343</v>
      </c>
      <c r="L46" s="601" t="s">
        <v>1344</v>
      </c>
    </row>
    <row r="47" spans="1:17" x14ac:dyDescent="0.25">
      <c r="A47" s="69" t="s">
        <v>1091</v>
      </c>
      <c r="B47" s="33" t="s">
        <v>1090</v>
      </c>
      <c r="C47" s="33" t="s">
        <v>1089</v>
      </c>
      <c r="D47" s="326">
        <v>2318</v>
      </c>
      <c r="E47" s="600">
        <v>526</v>
      </c>
      <c r="F47" s="600">
        <v>1052</v>
      </c>
      <c r="G47" s="600">
        <v>1586</v>
      </c>
      <c r="H47" s="601" t="s">
        <v>1345</v>
      </c>
      <c r="I47" s="633">
        <v>529</v>
      </c>
      <c r="J47" s="394" t="s">
        <v>1346</v>
      </c>
      <c r="K47" s="634" t="s">
        <v>1347</v>
      </c>
      <c r="L47" s="601" t="s">
        <v>1348</v>
      </c>
    </row>
    <row r="48" spans="1:17" x14ac:dyDescent="0.25">
      <c r="A48" s="69" t="s">
        <v>1092</v>
      </c>
      <c r="B48" s="33" t="s">
        <v>58</v>
      </c>
      <c r="C48" s="33" t="s">
        <v>361</v>
      </c>
      <c r="D48" s="326">
        <v>1184</v>
      </c>
      <c r="E48" s="600">
        <v>321</v>
      </c>
      <c r="F48" s="600">
        <v>434</v>
      </c>
      <c r="G48" s="600">
        <v>779</v>
      </c>
      <c r="H48" s="601" t="s">
        <v>1349</v>
      </c>
      <c r="I48" s="633">
        <v>235</v>
      </c>
      <c r="J48" s="394" t="s">
        <v>1350</v>
      </c>
      <c r="K48" s="634" t="s">
        <v>1351</v>
      </c>
      <c r="L48" s="601" t="s">
        <v>1352</v>
      </c>
    </row>
    <row r="49" spans="1:12" x14ac:dyDescent="0.25">
      <c r="A49" s="69" t="s">
        <v>1093</v>
      </c>
      <c r="B49" s="33" t="s">
        <v>59</v>
      </c>
      <c r="C49" s="33" t="s">
        <v>362</v>
      </c>
      <c r="D49" s="326">
        <v>823.4</v>
      </c>
      <c r="E49" s="600">
        <v>208.2</v>
      </c>
      <c r="F49" s="600">
        <v>352</v>
      </c>
      <c r="G49" s="600">
        <v>566.5</v>
      </c>
      <c r="H49" s="601" t="s">
        <v>1353</v>
      </c>
      <c r="I49" s="633">
        <v>208.8</v>
      </c>
      <c r="J49" s="394" t="s">
        <v>1354</v>
      </c>
      <c r="K49" s="634" t="s">
        <v>1355</v>
      </c>
      <c r="L49" s="601" t="s">
        <v>1356</v>
      </c>
    </row>
    <row r="50" spans="1:12" x14ac:dyDescent="0.25">
      <c r="A50" s="69" t="s">
        <v>926</v>
      </c>
      <c r="B50" s="33" t="s">
        <v>60</v>
      </c>
      <c r="C50" s="33" t="s">
        <v>363</v>
      </c>
      <c r="D50" s="326">
        <v>569</v>
      </c>
      <c r="E50" s="600">
        <v>134</v>
      </c>
      <c r="F50" s="600">
        <v>235</v>
      </c>
      <c r="G50" s="600">
        <v>375</v>
      </c>
      <c r="H50" s="601" t="s">
        <v>1351</v>
      </c>
      <c r="I50" s="633">
        <v>135</v>
      </c>
      <c r="J50" s="394" t="s">
        <v>1357</v>
      </c>
      <c r="K50" s="634" t="s">
        <v>1358</v>
      </c>
      <c r="L50" s="601" t="s">
        <v>1359</v>
      </c>
    </row>
    <row r="51" spans="1:12" x14ac:dyDescent="0.25">
      <c r="A51" s="69"/>
      <c r="B51" s="33"/>
      <c r="C51" s="33"/>
      <c r="D51" s="106"/>
      <c r="E51" s="539"/>
      <c r="F51" s="602"/>
      <c r="G51" s="559"/>
      <c r="H51" s="321"/>
      <c r="I51" s="635"/>
      <c r="J51" s="632"/>
      <c r="K51" s="627"/>
      <c r="L51" s="297"/>
    </row>
    <row r="52" spans="1:12" x14ac:dyDescent="0.25">
      <c r="A52" s="68" t="s">
        <v>707</v>
      </c>
      <c r="B52" s="34" t="s">
        <v>6</v>
      </c>
      <c r="C52" s="34" t="s">
        <v>336</v>
      </c>
      <c r="D52" s="279" t="s">
        <v>1306</v>
      </c>
      <c r="E52" s="603">
        <v>13768</v>
      </c>
      <c r="F52" s="604">
        <v>31154</v>
      </c>
      <c r="G52" s="594" t="s">
        <v>1278</v>
      </c>
      <c r="H52" s="595" t="s">
        <v>1360</v>
      </c>
      <c r="I52" s="628">
        <v>13944.3</v>
      </c>
      <c r="J52" s="446" t="s">
        <v>1361</v>
      </c>
      <c r="K52" s="629" t="s">
        <v>1362</v>
      </c>
      <c r="L52" s="595" t="s">
        <v>1363</v>
      </c>
    </row>
    <row r="53" spans="1:12" x14ac:dyDescent="0.25">
      <c r="A53" s="2" t="s">
        <v>921</v>
      </c>
      <c r="B53" s="33" t="s">
        <v>54</v>
      </c>
      <c r="C53" s="33" t="s">
        <v>357</v>
      </c>
      <c r="D53" s="302"/>
      <c r="E53" s="594"/>
      <c r="F53" s="605"/>
      <c r="G53" s="605"/>
      <c r="H53" s="303"/>
      <c r="I53" s="631"/>
      <c r="J53" s="632"/>
      <c r="K53" s="627"/>
      <c r="L53" s="297"/>
    </row>
    <row r="54" spans="1:12" x14ac:dyDescent="0.25">
      <c r="A54" s="152" t="s">
        <v>1095</v>
      </c>
      <c r="B54" s="33" t="s">
        <v>61</v>
      </c>
      <c r="C54" s="33" t="s">
        <v>364</v>
      </c>
      <c r="D54" s="326">
        <v>10721</v>
      </c>
      <c r="E54" s="600">
        <v>1784</v>
      </c>
      <c r="F54" s="600">
        <v>4411</v>
      </c>
      <c r="G54" s="600">
        <v>7684</v>
      </c>
      <c r="H54" s="601" t="s">
        <v>1364</v>
      </c>
      <c r="I54" s="633">
        <v>1803</v>
      </c>
      <c r="J54" s="394" t="s">
        <v>1365</v>
      </c>
      <c r="K54" s="634" t="s">
        <v>1366</v>
      </c>
      <c r="L54" s="601" t="s">
        <v>1367</v>
      </c>
    </row>
    <row r="55" spans="1:12" x14ac:dyDescent="0.25">
      <c r="A55" s="69" t="s">
        <v>1094</v>
      </c>
      <c r="B55" s="33" t="s">
        <v>1098</v>
      </c>
      <c r="C55" s="33" t="s">
        <v>1045</v>
      </c>
      <c r="D55" s="606">
        <v>778</v>
      </c>
      <c r="E55" s="607">
        <v>158</v>
      </c>
      <c r="F55" s="607">
        <v>334</v>
      </c>
      <c r="G55" s="607">
        <v>503</v>
      </c>
      <c r="H55" s="601" t="s">
        <v>1368</v>
      </c>
      <c r="I55" s="636">
        <v>159</v>
      </c>
      <c r="J55" s="394" t="s">
        <v>1369</v>
      </c>
      <c r="K55" s="634" t="s">
        <v>1370</v>
      </c>
      <c r="L55" s="601" t="s">
        <v>1371</v>
      </c>
    </row>
    <row r="56" spans="1:12" x14ac:dyDescent="0.25">
      <c r="A56" s="152" t="s">
        <v>929</v>
      </c>
      <c r="B56" s="33" t="s">
        <v>62</v>
      </c>
      <c r="C56" s="33" t="s">
        <v>365</v>
      </c>
      <c r="D56" s="606">
        <v>11018</v>
      </c>
      <c r="E56" s="607">
        <v>1790</v>
      </c>
      <c r="F56" s="607">
        <v>4227</v>
      </c>
      <c r="G56" s="607">
        <v>7565</v>
      </c>
      <c r="H56" s="601" t="s">
        <v>1372</v>
      </c>
      <c r="I56" s="636">
        <v>1826</v>
      </c>
      <c r="J56" s="394" t="s">
        <v>1373</v>
      </c>
      <c r="K56" s="634" t="s">
        <v>1374</v>
      </c>
      <c r="L56" s="601" t="s">
        <v>1375</v>
      </c>
    </row>
    <row r="57" spans="1:12" x14ac:dyDescent="0.25">
      <c r="A57" s="152" t="s">
        <v>930</v>
      </c>
      <c r="B57" s="33" t="s">
        <v>63</v>
      </c>
      <c r="C57" s="33" t="s">
        <v>366</v>
      </c>
      <c r="D57" s="606">
        <v>10037</v>
      </c>
      <c r="E57" s="607">
        <v>1989</v>
      </c>
      <c r="F57" s="607">
        <v>4265</v>
      </c>
      <c r="G57" s="607">
        <v>7235</v>
      </c>
      <c r="H57" s="601" t="s">
        <v>1376</v>
      </c>
      <c r="I57" s="636">
        <v>2038</v>
      </c>
      <c r="J57" s="394" t="s">
        <v>1377</v>
      </c>
      <c r="K57" s="634" t="s">
        <v>1378</v>
      </c>
      <c r="L57" s="601" t="s">
        <v>1379</v>
      </c>
    </row>
    <row r="58" spans="1:12" x14ac:dyDescent="0.25">
      <c r="A58" s="152" t="s">
        <v>1096</v>
      </c>
      <c r="B58" s="33" t="s">
        <v>64</v>
      </c>
      <c r="C58" s="33" t="s">
        <v>367</v>
      </c>
      <c r="D58" s="606">
        <v>6683</v>
      </c>
      <c r="E58" s="607">
        <v>1308</v>
      </c>
      <c r="F58" s="607">
        <v>3058</v>
      </c>
      <c r="G58" s="607">
        <v>5122</v>
      </c>
      <c r="H58" s="601" t="s">
        <v>1380</v>
      </c>
      <c r="I58" s="636">
        <v>1326.3</v>
      </c>
      <c r="J58" s="394" t="s">
        <v>1381</v>
      </c>
      <c r="K58" s="634" t="s">
        <v>1382</v>
      </c>
      <c r="L58" s="601" t="s">
        <v>1383</v>
      </c>
    </row>
    <row r="59" spans="1:12" x14ac:dyDescent="0.25">
      <c r="A59" s="152" t="s">
        <v>1097</v>
      </c>
      <c r="B59" s="33" t="s">
        <v>1099</v>
      </c>
      <c r="C59" s="33" t="s">
        <v>1047</v>
      </c>
      <c r="D59" s="606">
        <v>287</v>
      </c>
      <c r="E59" s="607">
        <v>71</v>
      </c>
      <c r="F59" s="607">
        <v>139</v>
      </c>
      <c r="G59" s="607">
        <v>217</v>
      </c>
      <c r="H59" s="601" t="s">
        <v>1384</v>
      </c>
      <c r="I59" s="636">
        <v>58</v>
      </c>
      <c r="J59" s="394" t="s">
        <v>1385</v>
      </c>
      <c r="K59" s="634" t="s">
        <v>1386</v>
      </c>
      <c r="L59" s="601" t="s">
        <v>1387</v>
      </c>
    </row>
    <row r="60" spans="1:12" x14ac:dyDescent="0.25">
      <c r="A60" s="152" t="s">
        <v>931</v>
      </c>
      <c r="B60" s="33" t="s">
        <v>65</v>
      </c>
      <c r="C60" s="33" t="s">
        <v>368</v>
      </c>
      <c r="D60" s="606">
        <v>16912</v>
      </c>
      <c r="E60" s="607">
        <v>3153</v>
      </c>
      <c r="F60" s="607">
        <v>6863</v>
      </c>
      <c r="G60" s="607">
        <v>11418</v>
      </c>
      <c r="H60" s="601" t="s">
        <v>1388</v>
      </c>
      <c r="I60" s="636">
        <v>3169</v>
      </c>
      <c r="J60" s="394" t="s">
        <v>1389</v>
      </c>
      <c r="K60" s="634" t="s">
        <v>1390</v>
      </c>
      <c r="L60" s="601" t="s">
        <v>1391</v>
      </c>
    </row>
    <row r="61" spans="1:12" x14ac:dyDescent="0.25">
      <c r="A61" s="152" t="s">
        <v>1100</v>
      </c>
      <c r="B61" s="33" t="s">
        <v>66</v>
      </c>
      <c r="C61" s="33" t="s">
        <v>369</v>
      </c>
      <c r="D61" s="606">
        <v>363</v>
      </c>
      <c r="E61" s="607">
        <v>75</v>
      </c>
      <c r="F61" s="607">
        <v>164</v>
      </c>
      <c r="G61" s="607">
        <v>281</v>
      </c>
      <c r="H61" s="601" t="s">
        <v>1392</v>
      </c>
      <c r="I61" s="636">
        <v>75</v>
      </c>
      <c r="J61" s="394" t="s">
        <v>1393</v>
      </c>
      <c r="K61" s="634" t="s">
        <v>1394</v>
      </c>
      <c r="L61" s="601" t="s">
        <v>1395</v>
      </c>
    </row>
    <row r="62" spans="1:12" x14ac:dyDescent="0.25">
      <c r="A62" s="152" t="s">
        <v>932</v>
      </c>
      <c r="B62" s="33" t="s">
        <v>67</v>
      </c>
      <c r="C62" s="33" t="s">
        <v>370</v>
      </c>
      <c r="D62" s="326">
        <v>3577</v>
      </c>
      <c r="E62" s="600">
        <v>779</v>
      </c>
      <c r="F62" s="600">
        <v>1637</v>
      </c>
      <c r="G62" s="600">
        <v>2703</v>
      </c>
      <c r="H62" s="601" t="s">
        <v>1396</v>
      </c>
      <c r="I62" s="633">
        <v>802</v>
      </c>
      <c r="J62" s="394" t="s">
        <v>1397</v>
      </c>
      <c r="K62" s="634" t="s">
        <v>1398</v>
      </c>
      <c r="L62" s="601" t="s">
        <v>1399</v>
      </c>
    </row>
    <row r="63" spans="1:12" x14ac:dyDescent="0.25">
      <c r="A63" s="152" t="s">
        <v>933</v>
      </c>
      <c r="B63" s="33" t="s">
        <v>68</v>
      </c>
      <c r="C63" s="33" t="s">
        <v>371</v>
      </c>
      <c r="D63" s="326">
        <v>8301.5</v>
      </c>
      <c r="E63" s="600">
        <v>1747</v>
      </c>
      <c r="F63" s="600">
        <v>3835</v>
      </c>
      <c r="G63" s="600">
        <v>6325</v>
      </c>
      <c r="H63" s="601" t="s">
        <v>1400</v>
      </c>
      <c r="I63" s="633">
        <v>1774</v>
      </c>
      <c r="J63" s="394" t="s">
        <v>1401</v>
      </c>
      <c r="K63" s="634" t="s">
        <v>1402</v>
      </c>
      <c r="L63" s="601" t="s">
        <v>1403</v>
      </c>
    </row>
    <row r="64" spans="1:12" x14ac:dyDescent="0.25">
      <c r="A64" s="152" t="s">
        <v>934</v>
      </c>
      <c r="B64" s="33" t="s">
        <v>69</v>
      </c>
      <c r="C64" s="33" t="s">
        <v>372</v>
      </c>
      <c r="D64" s="326">
        <v>3922</v>
      </c>
      <c r="E64" s="600">
        <v>673</v>
      </c>
      <c r="F64" s="600">
        <v>1641</v>
      </c>
      <c r="G64" s="600">
        <v>2831</v>
      </c>
      <c r="H64" s="601" t="s">
        <v>1404</v>
      </c>
      <c r="I64" s="633">
        <v>691</v>
      </c>
      <c r="J64" s="394" t="s">
        <v>1405</v>
      </c>
      <c r="K64" s="634" t="s">
        <v>1406</v>
      </c>
      <c r="L64" s="601" t="s">
        <v>1407</v>
      </c>
    </row>
    <row r="65" spans="1:12" x14ac:dyDescent="0.25">
      <c r="A65" s="152" t="s">
        <v>1101</v>
      </c>
      <c r="B65" s="152" t="s">
        <v>129</v>
      </c>
      <c r="C65" s="33" t="s">
        <v>373</v>
      </c>
      <c r="D65" s="326">
        <v>516</v>
      </c>
      <c r="E65" s="600">
        <v>112</v>
      </c>
      <c r="F65" s="600">
        <v>249</v>
      </c>
      <c r="G65" s="600">
        <v>392</v>
      </c>
      <c r="H65" s="601" t="s">
        <v>1408</v>
      </c>
      <c r="I65" s="633">
        <v>96</v>
      </c>
      <c r="J65" s="394" t="s">
        <v>1409</v>
      </c>
      <c r="K65" s="634" t="s">
        <v>1410</v>
      </c>
      <c r="L65" s="601" t="s">
        <v>1411</v>
      </c>
    </row>
    <row r="66" spans="1:12" x14ac:dyDescent="0.25">
      <c r="A66" s="164" t="s">
        <v>1102</v>
      </c>
      <c r="B66" s="33" t="s">
        <v>71</v>
      </c>
      <c r="C66" s="33" t="s">
        <v>864</v>
      </c>
      <c r="D66" s="326">
        <v>899</v>
      </c>
      <c r="E66" s="600">
        <v>169</v>
      </c>
      <c r="F66" s="600">
        <v>381</v>
      </c>
      <c r="G66" s="600">
        <v>635</v>
      </c>
      <c r="H66" s="601" t="s">
        <v>1412</v>
      </c>
      <c r="I66" s="633">
        <v>150</v>
      </c>
      <c r="J66" s="394" t="s">
        <v>1413</v>
      </c>
      <c r="K66" s="634" t="s">
        <v>1414</v>
      </c>
      <c r="L66" s="601" t="s">
        <v>1415</v>
      </c>
    </row>
    <row r="67" spans="1:12" x14ac:dyDescent="0.25">
      <c r="A67" s="164" t="s">
        <v>1103</v>
      </c>
      <c r="B67" s="33" t="s">
        <v>72</v>
      </c>
      <c r="C67" s="33" t="s">
        <v>375</v>
      </c>
      <c r="D67" s="326">
        <v>656</v>
      </c>
      <c r="E67" s="600">
        <v>131</v>
      </c>
      <c r="F67" s="600">
        <v>285</v>
      </c>
      <c r="G67" s="600">
        <v>481</v>
      </c>
      <c r="H67" s="601" t="s">
        <v>1416</v>
      </c>
      <c r="I67" s="633">
        <v>134</v>
      </c>
      <c r="J67" s="394" t="s">
        <v>1384</v>
      </c>
      <c r="K67" s="634" t="s">
        <v>1417</v>
      </c>
      <c r="L67" s="601" t="s">
        <v>1418</v>
      </c>
    </row>
    <row r="68" spans="1:12" x14ac:dyDescent="0.25">
      <c r="A68" s="164" t="s">
        <v>1104</v>
      </c>
      <c r="B68" s="33" t="s">
        <v>73</v>
      </c>
      <c r="C68" s="33" t="s">
        <v>376</v>
      </c>
      <c r="D68" s="326">
        <v>722</v>
      </c>
      <c r="E68" s="600">
        <v>133</v>
      </c>
      <c r="F68" s="600">
        <v>302</v>
      </c>
      <c r="G68" s="600">
        <v>493</v>
      </c>
      <c r="H68" s="601" t="s">
        <v>1419</v>
      </c>
      <c r="I68" s="633">
        <v>135</v>
      </c>
      <c r="J68" s="394" t="s">
        <v>1420</v>
      </c>
      <c r="K68" s="634" t="s">
        <v>1421</v>
      </c>
      <c r="L68" s="601" t="s">
        <v>1422</v>
      </c>
    </row>
    <row r="69" spans="1:12" x14ac:dyDescent="0.25">
      <c r="A69" s="69"/>
      <c r="B69" s="33"/>
      <c r="C69" s="33"/>
      <c r="D69" s="302"/>
      <c r="E69" s="605"/>
      <c r="F69" s="608"/>
      <c r="G69" s="609"/>
      <c r="H69" s="322"/>
      <c r="I69" s="635"/>
      <c r="J69" s="632"/>
      <c r="K69" s="627"/>
      <c r="L69" s="297"/>
    </row>
    <row r="70" spans="1:12" x14ac:dyDescent="0.25">
      <c r="A70" s="68" t="s">
        <v>708</v>
      </c>
      <c r="B70" s="34" t="s">
        <v>7</v>
      </c>
      <c r="C70" s="34" t="s">
        <v>342</v>
      </c>
      <c r="D70" s="279" t="s">
        <v>1307</v>
      </c>
      <c r="E70" s="604">
        <v>13477.4</v>
      </c>
      <c r="F70" s="604">
        <v>28162.3</v>
      </c>
      <c r="G70" s="594" t="s">
        <v>1279</v>
      </c>
      <c r="H70" s="595" t="s">
        <v>1423</v>
      </c>
      <c r="I70" s="637">
        <v>13079.1</v>
      </c>
      <c r="J70" s="446" t="s">
        <v>1424</v>
      </c>
      <c r="K70" s="629" t="s">
        <v>1425</v>
      </c>
      <c r="L70" s="595" t="s">
        <v>1426</v>
      </c>
    </row>
    <row r="71" spans="1:12" x14ac:dyDescent="0.25">
      <c r="A71" s="2" t="s">
        <v>921</v>
      </c>
      <c r="B71" s="33" t="s">
        <v>54</v>
      </c>
      <c r="C71" s="33" t="s">
        <v>357</v>
      </c>
      <c r="D71" s="279"/>
      <c r="E71" s="594"/>
      <c r="F71" s="605"/>
      <c r="G71" s="605"/>
      <c r="H71" s="303"/>
      <c r="I71" s="638"/>
      <c r="J71" s="639"/>
      <c r="K71" s="627"/>
      <c r="L71" s="297"/>
    </row>
    <row r="72" spans="1:12" x14ac:dyDescent="0.25">
      <c r="A72" s="69" t="s">
        <v>941</v>
      </c>
      <c r="B72" s="33" t="s">
        <v>74</v>
      </c>
      <c r="C72" s="33" t="s">
        <v>377</v>
      </c>
      <c r="D72" s="326">
        <v>11646</v>
      </c>
      <c r="E72" s="600">
        <v>1761</v>
      </c>
      <c r="F72" s="600">
        <v>4797</v>
      </c>
      <c r="G72" s="600">
        <v>8280</v>
      </c>
      <c r="H72" s="601" t="s">
        <v>1427</v>
      </c>
      <c r="I72" s="633">
        <v>1769</v>
      </c>
      <c r="J72" s="394" t="s">
        <v>1428</v>
      </c>
      <c r="K72" s="634" t="s">
        <v>1429</v>
      </c>
      <c r="L72" s="601" t="s">
        <v>1430</v>
      </c>
    </row>
    <row r="73" spans="1:12" x14ac:dyDescent="0.25">
      <c r="A73" s="69" t="s">
        <v>939</v>
      </c>
      <c r="B73" s="33" t="s">
        <v>75</v>
      </c>
      <c r="C73" s="33" t="s">
        <v>378</v>
      </c>
      <c r="D73" s="326">
        <v>15206</v>
      </c>
      <c r="E73" s="600">
        <v>2869</v>
      </c>
      <c r="F73" s="600">
        <v>5991</v>
      </c>
      <c r="G73" s="600">
        <v>10192</v>
      </c>
      <c r="H73" s="601" t="s">
        <v>1431</v>
      </c>
      <c r="I73" s="633">
        <v>2892</v>
      </c>
      <c r="J73" s="394" t="s">
        <v>1432</v>
      </c>
      <c r="K73" s="634" t="s">
        <v>1433</v>
      </c>
      <c r="L73" s="601" t="s">
        <v>1434</v>
      </c>
    </row>
    <row r="74" spans="1:12" x14ac:dyDescent="0.25">
      <c r="A74" s="69" t="s">
        <v>940</v>
      </c>
      <c r="B74" s="33" t="s">
        <v>76</v>
      </c>
      <c r="C74" s="33" t="s">
        <v>379</v>
      </c>
      <c r="D74" s="326">
        <v>17978</v>
      </c>
      <c r="E74" s="600">
        <v>4398</v>
      </c>
      <c r="F74" s="600">
        <v>8508</v>
      </c>
      <c r="G74" s="600">
        <v>12791</v>
      </c>
      <c r="H74" s="601" t="s">
        <v>1435</v>
      </c>
      <c r="I74" s="633">
        <v>3934</v>
      </c>
      <c r="J74" s="394" t="s">
        <v>1436</v>
      </c>
      <c r="K74" s="634" t="s">
        <v>1437</v>
      </c>
      <c r="L74" s="601" t="s">
        <v>1438</v>
      </c>
    </row>
    <row r="75" spans="1:12" x14ac:dyDescent="0.25">
      <c r="A75" s="69" t="s">
        <v>1105</v>
      </c>
      <c r="B75" s="33" t="s">
        <v>77</v>
      </c>
      <c r="C75" s="33" t="s">
        <v>380</v>
      </c>
      <c r="D75" s="326">
        <v>47</v>
      </c>
      <c r="E75" s="600">
        <v>16</v>
      </c>
      <c r="F75" s="600">
        <v>24</v>
      </c>
      <c r="G75" s="600">
        <v>37</v>
      </c>
      <c r="H75" s="601" t="s">
        <v>1439</v>
      </c>
      <c r="I75" s="633">
        <v>16</v>
      </c>
      <c r="J75" s="394" t="s">
        <v>1440</v>
      </c>
      <c r="K75" s="634" t="s">
        <v>1441</v>
      </c>
      <c r="L75" s="601" t="s">
        <v>1442</v>
      </c>
    </row>
    <row r="76" spans="1:12" x14ac:dyDescent="0.25">
      <c r="A76" s="69" t="s">
        <v>942</v>
      </c>
      <c r="B76" s="33" t="s">
        <v>78</v>
      </c>
      <c r="C76" s="33" t="s">
        <v>381</v>
      </c>
      <c r="D76" s="326">
        <v>11266</v>
      </c>
      <c r="E76" s="600">
        <v>2145</v>
      </c>
      <c r="F76" s="600">
        <v>4230</v>
      </c>
      <c r="G76" s="600">
        <v>8352</v>
      </c>
      <c r="H76" s="601" t="s">
        <v>1443</v>
      </c>
      <c r="I76" s="633">
        <v>2148</v>
      </c>
      <c r="J76" s="394" t="s">
        <v>1444</v>
      </c>
      <c r="K76" s="634" t="s">
        <v>1445</v>
      </c>
      <c r="L76" s="601" t="s">
        <v>1446</v>
      </c>
    </row>
    <row r="77" spans="1:12" x14ac:dyDescent="0.25">
      <c r="A77" s="69" t="s">
        <v>943</v>
      </c>
      <c r="B77" s="33" t="s">
        <v>79</v>
      </c>
      <c r="C77" s="33" t="s">
        <v>382</v>
      </c>
      <c r="D77" s="326">
        <v>9876.4</v>
      </c>
      <c r="E77" s="600">
        <v>2132.4</v>
      </c>
      <c r="F77" s="600">
        <v>4260.3</v>
      </c>
      <c r="G77" s="600">
        <v>6935</v>
      </c>
      <c r="H77" s="601" t="s">
        <v>1447</v>
      </c>
      <c r="I77" s="633">
        <v>2163.1</v>
      </c>
      <c r="J77" s="394" t="s">
        <v>1448</v>
      </c>
      <c r="K77" s="634" t="s">
        <v>1449</v>
      </c>
      <c r="L77" s="601" t="s">
        <v>1450</v>
      </c>
    </row>
    <row r="78" spans="1:12" x14ac:dyDescent="0.25">
      <c r="A78" s="69" t="s">
        <v>1106</v>
      </c>
      <c r="B78" s="33" t="s">
        <v>80</v>
      </c>
      <c r="C78" s="33" t="s">
        <v>1046</v>
      </c>
      <c r="D78" s="326">
        <v>344</v>
      </c>
      <c r="E78" s="600">
        <v>88</v>
      </c>
      <c r="F78" s="600">
        <v>193</v>
      </c>
      <c r="G78" s="600">
        <v>289</v>
      </c>
      <c r="H78" s="601" t="s">
        <v>1451</v>
      </c>
      <c r="I78" s="633">
        <v>89</v>
      </c>
      <c r="J78" s="394" t="s">
        <v>1452</v>
      </c>
      <c r="K78" s="634" t="s">
        <v>1453</v>
      </c>
      <c r="L78" s="601" t="s">
        <v>1454</v>
      </c>
    </row>
    <row r="79" spans="1:12" x14ac:dyDescent="0.25">
      <c r="A79" s="69" t="s">
        <v>1107</v>
      </c>
      <c r="B79" s="33" t="s">
        <v>130</v>
      </c>
      <c r="C79" s="33" t="s">
        <v>384</v>
      </c>
      <c r="D79" s="606">
        <v>397</v>
      </c>
      <c r="E79" s="607">
        <v>84</v>
      </c>
      <c r="F79" s="607">
        <v>183</v>
      </c>
      <c r="G79" s="607">
        <v>285</v>
      </c>
      <c r="H79" s="601" t="s">
        <v>1455</v>
      </c>
      <c r="I79" s="636">
        <v>84</v>
      </c>
      <c r="J79" s="394" t="s">
        <v>1456</v>
      </c>
      <c r="K79" s="634" t="s">
        <v>1457</v>
      </c>
      <c r="L79" s="601" t="s">
        <v>1458</v>
      </c>
    </row>
    <row r="80" spans="1:12" x14ac:dyDescent="0.25">
      <c r="A80" s="69"/>
      <c r="B80" s="33"/>
      <c r="C80" s="33"/>
      <c r="D80" s="302"/>
      <c r="E80" s="605"/>
      <c r="F80" s="608"/>
      <c r="G80" s="609"/>
      <c r="H80" s="322"/>
      <c r="I80" s="635"/>
      <c r="J80" s="639"/>
      <c r="K80" s="627"/>
      <c r="L80" s="297"/>
    </row>
    <row r="81" spans="1:12" x14ac:dyDescent="0.25">
      <c r="A81" s="68" t="s">
        <v>709</v>
      </c>
      <c r="B81" s="34" t="s">
        <v>8</v>
      </c>
      <c r="C81" s="34" t="s">
        <v>872</v>
      </c>
      <c r="D81" s="279" t="s">
        <v>1308</v>
      </c>
      <c r="E81" s="604">
        <v>15238</v>
      </c>
      <c r="F81" s="604">
        <v>25566</v>
      </c>
      <c r="G81" s="594" t="s">
        <v>1280</v>
      </c>
      <c r="H81" s="595" t="s">
        <v>1459</v>
      </c>
      <c r="I81" s="630">
        <v>15455</v>
      </c>
      <c r="J81" s="446" t="s">
        <v>1460</v>
      </c>
      <c r="K81" s="629" t="s">
        <v>1461</v>
      </c>
      <c r="L81" s="595" t="s">
        <v>1462</v>
      </c>
    </row>
    <row r="82" spans="1:12" x14ac:dyDescent="0.25">
      <c r="A82" s="2" t="s">
        <v>921</v>
      </c>
      <c r="B82" s="33" t="s">
        <v>54</v>
      </c>
      <c r="C82" s="33" t="s">
        <v>357</v>
      </c>
      <c r="D82" s="279"/>
      <c r="E82" s="594"/>
      <c r="F82" s="594"/>
      <c r="G82" s="594"/>
      <c r="H82" s="319"/>
      <c r="I82" s="638" t="s">
        <v>218</v>
      </c>
      <c r="J82" s="485"/>
      <c r="K82" s="627"/>
      <c r="L82" s="297"/>
    </row>
    <row r="83" spans="1:12" x14ac:dyDescent="0.25">
      <c r="A83" s="69" t="s">
        <v>947</v>
      </c>
      <c r="B83" s="33" t="s">
        <v>82</v>
      </c>
      <c r="C83" s="33" t="s">
        <v>385</v>
      </c>
      <c r="D83" s="326">
        <v>8335</v>
      </c>
      <c r="E83" s="600">
        <v>2278</v>
      </c>
      <c r="F83" s="600">
        <v>3927</v>
      </c>
      <c r="G83" s="600">
        <v>6417</v>
      </c>
      <c r="H83" s="601" t="s">
        <v>1463</v>
      </c>
      <c r="I83" s="633">
        <v>2315</v>
      </c>
      <c r="J83" s="394" t="s">
        <v>1464</v>
      </c>
      <c r="K83" s="634" t="s">
        <v>1465</v>
      </c>
      <c r="L83" s="601" t="s">
        <v>1466</v>
      </c>
    </row>
    <row r="84" spans="1:12" x14ac:dyDescent="0.25">
      <c r="A84" s="69" t="s">
        <v>1109</v>
      </c>
      <c r="B84" s="33" t="s">
        <v>83</v>
      </c>
      <c r="C84" s="33" t="s">
        <v>386</v>
      </c>
      <c r="D84" s="326">
        <v>11818</v>
      </c>
      <c r="E84" s="600">
        <v>2905</v>
      </c>
      <c r="F84" s="600">
        <v>4762</v>
      </c>
      <c r="G84" s="600">
        <v>7998</v>
      </c>
      <c r="H84" s="601" t="s">
        <v>1467</v>
      </c>
      <c r="I84" s="633">
        <v>2962</v>
      </c>
      <c r="J84" s="394" t="s">
        <v>1468</v>
      </c>
      <c r="K84" s="634" t="s">
        <v>1469</v>
      </c>
      <c r="L84" s="601" t="s">
        <v>1470</v>
      </c>
    </row>
    <row r="85" spans="1:12" x14ac:dyDescent="0.25">
      <c r="A85" s="69" t="s">
        <v>949</v>
      </c>
      <c r="B85" s="33" t="s">
        <v>84</v>
      </c>
      <c r="C85" s="33" t="s">
        <v>387</v>
      </c>
      <c r="D85" s="326">
        <v>10797</v>
      </c>
      <c r="E85" s="600">
        <v>2690</v>
      </c>
      <c r="F85" s="600">
        <v>4414</v>
      </c>
      <c r="G85" s="600">
        <v>7166</v>
      </c>
      <c r="H85" s="601" t="s">
        <v>1471</v>
      </c>
      <c r="I85" s="633">
        <v>2709</v>
      </c>
      <c r="J85" s="394" t="s">
        <v>1472</v>
      </c>
      <c r="K85" s="634" t="s">
        <v>1473</v>
      </c>
      <c r="L85" s="601" t="s">
        <v>1474</v>
      </c>
    </row>
    <row r="86" spans="1:12" x14ac:dyDescent="0.25">
      <c r="A86" s="69" t="s">
        <v>950</v>
      </c>
      <c r="B86" s="33" t="s">
        <v>85</v>
      </c>
      <c r="C86" s="33" t="s">
        <v>388</v>
      </c>
      <c r="D86" s="326">
        <v>14597</v>
      </c>
      <c r="E86" s="600">
        <v>3838</v>
      </c>
      <c r="F86" s="600">
        <v>6605</v>
      </c>
      <c r="G86" s="600">
        <v>10044</v>
      </c>
      <c r="H86" s="601" t="s">
        <v>1475</v>
      </c>
      <c r="I86" s="633">
        <v>3870</v>
      </c>
      <c r="J86" s="394" t="s">
        <v>1476</v>
      </c>
      <c r="K86" s="634" t="s">
        <v>1477</v>
      </c>
      <c r="L86" s="601" t="s">
        <v>1478</v>
      </c>
    </row>
    <row r="87" spans="1:12" x14ac:dyDescent="0.25">
      <c r="A87" s="69" t="s">
        <v>946</v>
      </c>
      <c r="B87" s="33" t="s">
        <v>86</v>
      </c>
      <c r="C87" s="33" t="s">
        <v>389</v>
      </c>
      <c r="D87" s="326">
        <v>14220</v>
      </c>
      <c r="E87" s="600">
        <v>3320</v>
      </c>
      <c r="F87" s="600">
        <v>5511</v>
      </c>
      <c r="G87" s="600">
        <v>8985</v>
      </c>
      <c r="H87" s="601" t="s">
        <v>1479</v>
      </c>
      <c r="I87" s="633">
        <v>3386</v>
      </c>
      <c r="J87" s="394" t="s">
        <v>1480</v>
      </c>
      <c r="K87" s="634" t="s">
        <v>1481</v>
      </c>
      <c r="L87" s="601" t="s">
        <v>1482</v>
      </c>
    </row>
    <row r="88" spans="1:12" x14ac:dyDescent="0.25">
      <c r="A88" s="69" t="s">
        <v>1108</v>
      </c>
      <c r="B88" s="33" t="s">
        <v>87</v>
      </c>
      <c r="C88" s="33" t="s">
        <v>390</v>
      </c>
      <c r="D88" s="326">
        <v>873</v>
      </c>
      <c r="E88" s="600">
        <v>207</v>
      </c>
      <c r="F88" s="600">
        <v>347</v>
      </c>
      <c r="G88" s="600">
        <v>627</v>
      </c>
      <c r="H88" s="601" t="s">
        <v>1483</v>
      </c>
      <c r="I88" s="633">
        <v>203</v>
      </c>
      <c r="J88" s="394" t="s">
        <v>1484</v>
      </c>
      <c r="K88" s="634" t="s">
        <v>1485</v>
      </c>
      <c r="L88" s="601" t="s">
        <v>1486</v>
      </c>
    </row>
    <row r="89" spans="1:12" x14ac:dyDescent="0.25">
      <c r="A89" s="69"/>
      <c r="B89" s="33"/>
      <c r="C89" s="33"/>
      <c r="D89" s="302"/>
      <c r="E89" s="605"/>
      <c r="F89" s="608"/>
      <c r="G89" s="609"/>
      <c r="H89" s="322"/>
      <c r="I89" s="635"/>
      <c r="J89" s="632"/>
      <c r="K89" s="627"/>
      <c r="L89" s="297"/>
    </row>
    <row r="90" spans="1:12" x14ac:dyDescent="0.25">
      <c r="A90" s="68" t="s">
        <v>710</v>
      </c>
      <c r="B90" s="34" t="s">
        <v>9</v>
      </c>
      <c r="C90" s="34" t="s">
        <v>345</v>
      </c>
      <c r="D90" s="279" t="s">
        <v>1309</v>
      </c>
      <c r="E90" s="604">
        <v>16419</v>
      </c>
      <c r="F90" s="604">
        <v>36720.300000000003</v>
      </c>
      <c r="G90" s="594" t="s">
        <v>1281</v>
      </c>
      <c r="H90" s="595" t="s">
        <v>1487</v>
      </c>
      <c r="I90" s="630">
        <v>16624.8</v>
      </c>
      <c r="J90" s="446" t="s">
        <v>1488</v>
      </c>
      <c r="K90" s="629" t="s">
        <v>1489</v>
      </c>
      <c r="L90" s="595" t="s">
        <v>1490</v>
      </c>
    </row>
    <row r="91" spans="1:12" x14ac:dyDescent="0.25">
      <c r="A91" s="2" t="s">
        <v>921</v>
      </c>
      <c r="B91" s="33" t="s">
        <v>54</v>
      </c>
      <c r="C91" s="33" t="s">
        <v>357</v>
      </c>
      <c r="D91" s="279"/>
      <c r="E91" s="594"/>
      <c r="F91" s="594"/>
      <c r="G91" s="594"/>
      <c r="H91" s="319"/>
      <c r="I91" s="638"/>
      <c r="J91" s="640"/>
      <c r="K91" s="627"/>
      <c r="L91" s="297"/>
    </row>
    <row r="92" spans="1:12" x14ac:dyDescent="0.25">
      <c r="A92" s="69" t="s">
        <v>1111</v>
      </c>
      <c r="B92" s="33" t="s">
        <v>88</v>
      </c>
      <c r="C92" s="33" t="s">
        <v>391</v>
      </c>
      <c r="D92" s="326">
        <v>11523</v>
      </c>
      <c r="E92" s="600">
        <v>2285.6999999999998</v>
      </c>
      <c r="F92" s="600">
        <v>4787.8</v>
      </c>
      <c r="G92" s="600">
        <v>7971.8</v>
      </c>
      <c r="H92" s="601" t="s">
        <v>1491</v>
      </c>
      <c r="I92" s="633">
        <v>2304.8000000000002</v>
      </c>
      <c r="J92" s="394" t="s">
        <v>1492</v>
      </c>
      <c r="K92" s="634" t="s">
        <v>1493</v>
      </c>
      <c r="L92" s="601" t="s">
        <v>1494</v>
      </c>
    </row>
    <row r="93" spans="1:12" x14ac:dyDescent="0.25">
      <c r="A93" s="69" t="s">
        <v>954</v>
      </c>
      <c r="B93" s="33" t="s">
        <v>89</v>
      </c>
      <c r="C93" s="33" t="s">
        <v>392</v>
      </c>
      <c r="D93" s="326">
        <v>6493</v>
      </c>
      <c r="E93" s="600">
        <v>1412</v>
      </c>
      <c r="F93" s="600">
        <v>2896</v>
      </c>
      <c r="G93" s="600">
        <v>4560</v>
      </c>
      <c r="H93" s="601" t="s">
        <v>1495</v>
      </c>
      <c r="I93" s="633">
        <v>1430</v>
      </c>
      <c r="J93" s="394" t="s">
        <v>1496</v>
      </c>
      <c r="K93" s="634" t="s">
        <v>1497</v>
      </c>
      <c r="L93" s="601" t="s">
        <v>1498</v>
      </c>
    </row>
    <row r="94" spans="1:12" x14ac:dyDescent="0.25">
      <c r="A94" s="69" t="s">
        <v>955</v>
      </c>
      <c r="B94" s="33" t="s">
        <v>90</v>
      </c>
      <c r="C94" s="33" t="s">
        <v>393</v>
      </c>
      <c r="D94" s="326">
        <v>10831.6</v>
      </c>
      <c r="E94" s="600">
        <v>2102.3000000000002</v>
      </c>
      <c r="F94" s="600">
        <v>4301.3</v>
      </c>
      <c r="G94" s="600">
        <v>7590.2</v>
      </c>
      <c r="H94" s="601" t="s">
        <v>1499</v>
      </c>
      <c r="I94" s="633">
        <v>2105.5</v>
      </c>
      <c r="J94" s="394" t="s">
        <v>1500</v>
      </c>
      <c r="K94" s="634" t="s">
        <v>1501</v>
      </c>
      <c r="L94" s="601" t="s">
        <v>1502</v>
      </c>
    </row>
    <row r="95" spans="1:12" x14ac:dyDescent="0.25">
      <c r="A95" s="69" t="s">
        <v>956</v>
      </c>
      <c r="B95" s="33" t="s">
        <v>91</v>
      </c>
      <c r="C95" s="33" t="s">
        <v>394</v>
      </c>
      <c r="D95" s="326">
        <v>22341.7</v>
      </c>
      <c r="E95" s="600">
        <v>4196.7</v>
      </c>
      <c r="F95" s="600">
        <v>9146.7000000000007</v>
      </c>
      <c r="G95" s="600">
        <v>15419</v>
      </c>
      <c r="H95" s="601" t="s">
        <v>1503</v>
      </c>
      <c r="I95" s="633">
        <v>4259.7</v>
      </c>
      <c r="J95" s="394" t="s">
        <v>1504</v>
      </c>
      <c r="K95" s="634" t="s">
        <v>1505</v>
      </c>
      <c r="L95" s="601" t="s">
        <v>1506</v>
      </c>
    </row>
    <row r="96" spans="1:12" x14ac:dyDescent="0.25">
      <c r="A96" s="69" t="s">
        <v>1110</v>
      </c>
      <c r="B96" s="33" t="s">
        <v>92</v>
      </c>
      <c r="C96" s="33" t="s">
        <v>395</v>
      </c>
      <c r="D96" s="326">
        <v>108.3</v>
      </c>
      <c r="E96" s="600">
        <v>14.6</v>
      </c>
      <c r="F96" s="600">
        <v>48.8</v>
      </c>
      <c r="G96" s="600">
        <v>80.400000000000006</v>
      </c>
      <c r="H96" s="601" t="s">
        <v>1507</v>
      </c>
      <c r="I96" s="633">
        <v>15.1</v>
      </c>
      <c r="J96" s="394" t="s">
        <v>1508</v>
      </c>
      <c r="K96" s="634" t="s">
        <v>1509</v>
      </c>
      <c r="L96" s="601" t="s">
        <v>1510</v>
      </c>
    </row>
    <row r="97" spans="1:12" x14ac:dyDescent="0.25">
      <c r="A97" s="69" t="s">
        <v>957</v>
      </c>
      <c r="B97" s="33" t="s">
        <v>93</v>
      </c>
      <c r="C97" s="33" t="s">
        <v>396</v>
      </c>
      <c r="D97" s="326">
        <v>15855</v>
      </c>
      <c r="E97" s="600">
        <v>2333.6</v>
      </c>
      <c r="F97" s="600">
        <v>6441.5</v>
      </c>
      <c r="G97" s="600">
        <v>10386.799999999999</v>
      </c>
      <c r="H97" s="601" t="s">
        <v>1511</v>
      </c>
      <c r="I97" s="633">
        <v>2385</v>
      </c>
      <c r="J97" s="394" t="s">
        <v>1512</v>
      </c>
      <c r="K97" s="634" t="s">
        <v>1513</v>
      </c>
      <c r="L97" s="601" t="s">
        <v>1514</v>
      </c>
    </row>
    <row r="98" spans="1:12" x14ac:dyDescent="0.25">
      <c r="A98" s="69" t="s">
        <v>1112</v>
      </c>
      <c r="B98" s="33" t="s">
        <v>121</v>
      </c>
      <c r="C98" s="33" t="s">
        <v>397</v>
      </c>
      <c r="D98" s="326">
        <v>238</v>
      </c>
      <c r="E98" s="600">
        <v>35.6</v>
      </c>
      <c r="F98" s="600">
        <v>86.1</v>
      </c>
      <c r="G98" s="600">
        <v>148.30000000000001</v>
      </c>
      <c r="H98" s="601" t="s">
        <v>1515</v>
      </c>
      <c r="I98" s="633">
        <v>36.5</v>
      </c>
      <c r="J98" s="394" t="s">
        <v>1516</v>
      </c>
      <c r="K98" s="634" t="s">
        <v>1517</v>
      </c>
      <c r="L98" s="601" t="s">
        <v>1518</v>
      </c>
    </row>
    <row r="99" spans="1:12" x14ac:dyDescent="0.25">
      <c r="A99" s="69" t="s">
        <v>958</v>
      </c>
      <c r="B99" s="33" t="s">
        <v>95</v>
      </c>
      <c r="C99" s="33" t="s">
        <v>398</v>
      </c>
      <c r="D99" s="326">
        <v>17087</v>
      </c>
      <c r="E99" s="600">
        <v>3012</v>
      </c>
      <c r="F99" s="600">
        <v>6860</v>
      </c>
      <c r="G99" s="600">
        <v>11665</v>
      </c>
      <c r="H99" s="601" t="s">
        <v>1519</v>
      </c>
      <c r="I99" s="633">
        <v>3050</v>
      </c>
      <c r="J99" s="394" t="s">
        <v>1520</v>
      </c>
      <c r="K99" s="634" t="s">
        <v>1521</v>
      </c>
      <c r="L99" s="601" t="s">
        <v>1522</v>
      </c>
    </row>
    <row r="100" spans="1:12" x14ac:dyDescent="0.25">
      <c r="A100" s="69" t="s">
        <v>1113</v>
      </c>
      <c r="B100" s="33" t="s">
        <v>1114</v>
      </c>
      <c r="C100" s="33" t="s">
        <v>399</v>
      </c>
      <c r="D100" s="326">
        <v>801</v>
      </c>
      <c r="E100" s="600">
        <v>165</v>
      </c>
      <c r="F100" s="600">
        <v>321</v>
      </c>
      <c r="G100" s="600">
        <v>580</v>
      </c>
      <c r="H100" s="601" t="s">
        <v>1523</v>
      </c>
      <c r="I100" s="633">
        <v>166</v>
      </c>
      <c r="J100" s="394" t="s">
        <v>1524</v>
      </c>
      <c r="K100" s="634" t="s">
        <v>1525</v>
      </c>
      <c r="L100" s="601" t="s">
        <v>1526</v>
      </c>
    </row>
    <row r="101" spans="1:12" x14ac:dyDescent="0.25">
      <c r="A101" s="69" t="s">
        <v>952</v>
      </c>
      <c r="B101" s="33" t="s">
        <v>97</v>
      </c>
      <c r="C101" s="33" t="s">
        <v>400</v>
      </c>
      <c r="D101" s="326">
        <v>5911.7</v>
      </c>
      <c r="E101" s="600">
        <v>1076.7</v>
      </c>
      <c r="F101" s="600">
        <v>2287</v>
      </c>
      <c r="G101" s="600">
        <v>3991.8</v>
      </c>
      <c r="H101" s="601" t="s">
        <v>1527</v>
      </c>
      <c r="I101" s="633">
        <v>1089.8</v>
      </c>
      <c r="J101" s="394" t="s">
        <v>1528</v>
      </c>
      <c r="K101" s="634" t="s">
        <v>1529</v>
      </c>
      <c r="L101" s="601" t="s">
        <v>1530</v>
      </c>
    </row>
    <row r="102" spans="1:12" x14ac:dyDescent="0.25">
      <c r="A102" s="69"/>
      <c r="B102" s="33"/>
      <c r="C102" s="33"/>
      <c r="D102" s="4"/>
      <c r="E102" s="539"/>
      <c r="F102" s="602"/>
      <c r="G102" s="559"/>
      <c r="H102" s="321"/>
      <c r="I102" s="635"/>
      <c r="J102" s="632"/>
      <c r="K102" s="627"/>
      <c r="L102" s="297"/>
    </row>
    <row r="103" spans="1:12" x14ac:dyDescent="0.25">
      <c r="A103" s="68" t="s">
        <v>711</v>
      </c>
      <c r="B103" s="34" t="s">
        <v>10</v>
      </c>
      <c r="C103" s="34" t="s">
        <v>1041</v>
      </c>
      <c r="D103" s="279" t="s">
        <v>1310</v>
      </c>
      <c r="E103" s="603">
        <v>6413.8</v>
      </c>
      <c r="F103" s="604">
        <v>12192.5</v>
      </c>
      <c r="G103" s="594" t="s">
        <v>1282</v>
      </c>
      <c r="H103" s="595" t="s">
        <v>1531</v>
      </c>
      <c r="I103" s="628">
        <v>6446.7</v>
      </c>
      <c r="J103" s="446" t="s">
        <v>1532</v>
      </c>
      <c r="K103" s="629" t="s">
        <v>1533</v>
      </c>
      <c r="L103" s="595" t="s">
        <v>1534</v>
      </c>
    </row>
    <row r="104" spans="1:12" x14ac:dyDescent="0.25">
      <c r="A104" s="2" t="s">
        <v>921</v>
      </c>
      <c r="B104" s="33" t="s">
        <v>54</v>
      </c>
      <c r="C104" s="33" t="s">
        <v>357</v>
      </c>
      <c r="D104" s="279"/>
      <c r="E104" s="594"/>
      <c r="F104" s="594"/>
      <c r="G104" s="594"/>
      <c r="H104" s="319"/>
      <c r="I104" s="631"/>
      <c r="J104" s="632"/>
      <c r="K104" s="627"/>
      <c r="L104" s="297"/>
    </row>
    <row r="105" spans="1:12" x14ac:dyDescent="0.25">
      <c r="A105" s="69" t="s">
        <v>959</v>
      </c>
      <c r="B105" s="33" t="s">
        <v>99</v>
      </c>
      <c r="C105" s="33" t="s">
        <v>401</v>
      </c>
      <c r="D105" s="326">
        <v>5396</v>
      </c>
      <c r="E105" s="600">
        <v>1333</v>
      </c>
      <c r="F105" s="600">
        <v>2661</v>
      </c>
      <c r="G105" s="600">
        <v>3950</v>
      </c>
      <c r="H105" s="601" t="s">
        <v>1535</v>
      </c>
      <c r="I105" s="633">
        <v>1334</v>
      </c>
      <c r="J105" s="394" t="s">
        <v>1536</v>
      </c>
      <c r="K105" s="634" t="s">
        <v>1537</v>
      </c>
      <c r="L105" s="601" t="s">
        <v>1538</v>
      </c>
    </row>
    <row r="106" spans="1:12" x14ac:dyDescent="0.25">
      <c r="A106" s="69" t="s">
        <v>1115</v>
      </c>
      <c r="B106" s="33" t="s">
        <v>100</v>
      </c>
      <c r="C106" s="33" t="s">
        <v>402</v>
      </c>
      <c r="D106" s="326">
        <v>7272</v>
      </c>
      <c r="E106" s="600">
        <v>1689</v>
      </c>
      <c r="F106" s="600">
        <v>3342</v>
      </c>
      <c r="G106" s="600">
        <v>4916</v>
      </c>
      <c r="H106" s="601" t="s">
        <v>1539</v>
      </c>
      <c r="I106" s="633">
        <v>1697</v>
      </c>
      <c r="J106" s="394" t="s">
        <v>1540</v>
      </c>
      <c r="K106" s="634" t="s">
        <v>1541</v>
      </c>
      <c r="L106" s="601" t="s">
        <v>1542</v>
      </c>
    </row>
    <row r="107" spans="1:12" x14ac:dyDescent="0.25">
      <c r="A107" s="69" t="s">
        <v>1116</v>
      </c>
      <c r="B107" s="33" t="s">
        <v>101</v>
      </c>
      <c r="C107" s="33" t="s">
        <v>403</v>
      </c>
      <c r="D107" s="326">
        <v>4256</v>
      </c>
      <c r="E107" s="600">
        <v>1402.6</v>
      </c>
      <c r="F107" s="600">
        <v>2378.3000000000002</v>
      </c>
      <c r="G107" s="600">
        <v>3180</v>
      </c>
      <c r="H107" s="601" t="s">
        <v>1543</v>
      </c>
      <c r="I107" s="633">
        <v>1405.4</v>
      </c>
      <c r="J107" s="394" t="s">
        <v>1544</v>
      </c>
      <c r="K107" s="634" t="s">
        <v>1545</v>
      </c>
      <c r="L107" s="601" t="s">
        <v>1546</v>
      </c>
    </row>
    <row r="108" spans="1:12" x14ac:dyDescent="0.25">
      <c r="A108" s="69" t="s">
        <v>960</v>
      </c>
      <c r="B108" s="33" t="s">
        <v>102</v>
      </c>
      <c r="C108" s="33" t="s">
        <v>404</v>
      </c>
      <c r="D108" s="326">
        <v>8175</v>
      </c>
      <c r="E108" s="600">
        <v>1915</v>
      </c>
      <c r="F108" s="600">
        <v>3637</v>
      </c>
      <c r="G108" s="600">
        <v>5446</v>
      </c>
      <c r="H108" s="601" t="s">
        <v>1547</v>
      </c>
      <c r="I108" s="633">
        <v>1936</v>
      </c>
      <c r="J108" s="394" t="s">
        <v>1548</v>
      </c>
      <c r="K108" s="634" t="s">
        <v>1549</v>
      </c>
      <c r="L108" s="601" t="s">
        <v>1550</v>
      </c>
    </row>
    <row r="109" spans="1:12" x14ac:dyDescent="0.25">
      <c r="A109" s="69" t="s">
        <v>963</v>
      </c>
      <c r="B109" s="33" t="s">
        <v>103</v>
      </c>
      <c r="C109" s="33" t="s">
        <v>405</v>
      </c>
      <c r="D109" s="326">
        <v>432.3</v>
      </c>
      <c r="E109" s="600">
        <v>74.2</v>
      </c>
      <c r="F109" s="600">
        <v>174.2</v>
      </c>
      <c r="G109" s="600">
        <v>271.2</v>
      </c>
      <c r="H109" s="601" t="s">
        <v>1551</v>
      </c>
      <c r="I109" s="633">
        <v>74.3</v>
      </c>
      <c r="J109" s="394" t="s">
        <v>1552</v>
      </c>
      <c r="K109" s="634" t="s">
        <v>1553</v>
      </c>
      <c r="L109" s="601" t="s">
        <v>1554</v>
      </c>
    </row>
    <row r="110" spans="1:12" x14ac:dyDescent="0.25">
      <c r="A110" s="69"/>
      <c r="B110" s="33"/>
      <c r="C110" s="33"/>
      <c r="D110" s="302"/>
      <c r="E110" s="605"/>
      <c r="F110" s="608"/>
      <c r="G110" s="609"/>
      <c r="H110" s="322"/>
      <c r="I110" s="635"/>
      <c r="J110" s="632"/>
      <c r="K110" s="627"/>
      <c r="L110" s="297"/>
    </row>
    <row r="111" spans="1:12" x14ac:dyDescent="0.25">
      <c r="A111" s="68" t="s">
        <v>712</v>
      </c>
      <c r="B111" s="34" t="s">
        <v>131</v>
      </c>
      <c r="C111" s="34" t="s">
        <v>1042</v>
      </c>
      <c r="D111" s="279" t="s">
        <v>1311</v>
      </c>
      <c r="E111" s="604">
        <v>23634.1</v>
      </c>
      <c r="F111" s="604">
        <v>46986.7</v>
      </c>
      <c r="G111" s="594" t="s">
        <v>1283</v>
      </c>
      <c r="H111" s="595" t="s">
        <v>1555</v>
      </c>
      <c r="I111" s="630">
        <v>24063.9</v>
      </c>
      <c r="J111" s="446" t="s">
        <v>1556</v>
      </c>
      <c r="K111" s="629" t="s">
        <v>1557</v>
      </c>
      <c r="L111" s="595" t="s">
        <v>1558</v>
      </c>
    </row>
    <row r="112" spans="1:12" x14ac:dyDescent="0.25">
      <c r="A112" s="2" t="s">
        <v>921</v>
      </c>
      <c r="B112" s="33" t="s">
        <v>54</v>
      </c>
      <c r="C112" s="33" t="s">
        <v>357</v>
      </c>
      <c r="D112" s="279"/>
      <c r="E112" s="594"/>
      <c r="F112" s="594"/>
      <c r="G112" s="594"/>
      <c r="H112" s="319"/>
      <c r="I112" s="638"/>
      <c r="J112" s="632"/>
      <c r="K112" s="627"/>
      <c r="L112" s="297"/>
    </row>
    <row r="113" spans="1:12" x14ac:dyDescent="0.25">
      <c r="A113" s="69" t="s">
        <v>966</v>
      </c>
      <c r="B113" s="33" t="s">
        <v>104</v>
      </c>
      <c r="C113" s="33" t="s">
        <v>406</v>
      </c>
      <c r="D113" s="326">
        <v>10678.4</v>
      </c>
      <c r="E113" s="600">
        <v>2759.8</v>
      </c>
      <c r="F113" s="600">
        <v>5310.4</v>
      </c>
      <c r="G113" s="600">
        <v>7804.4</v>
      </c>
      <c r="H113" s="601" t="s">
        <v>1559</v>
      </c>
      <c r="I113" s="633">
        <v>2792.9</v>
      </c>
      <c r="J113" s="394" t="s">
        <v>1560</v>
      </c>
      <c r="K113" s="634" t="s">
        <v>1561</v>
      </c>
      <c r="L113" s="601" t="s">
        <v>1562</v>
      </c>
    </row>
    <row r="114" spans="1:12" x14ac:dyDescent="0.25">
      <c r="A114" s="69" t="s">
        <v>967</v>
      </c>
      <c r="B114" s="33" t="s">
        <v>105</v>
      </c>
      <c r="C114" s="33" t="s">
        <v>407</v>
      </c>
      <c r="D114" s="326">
        <v>11676</v>
      </c>
      <c r="E114" s="600">
        <v>3130</v>
      </c>
      <c r="F114" s="600">
        <v>5616.8</v>
      </c>
      <c r="G114" s="600">
        <v>8973</v>
      </c>
      <c r="H114" s="601" t="s">
        <v>1563</v>
      </c>
      <c r="I114" s="633">
        <v>3155</v>
      </c>
      <c r="J114" s="394" t="s">
        <v>1564</v>
      </c>
      <c r="K114" s="634" t="s">
        <v>1565</v>
      </c>
      <c r="L114" s="601" t="s">
        <v>1566</v>
      </c>
    </row>
    <row r="115" spans="1:12" x14ac:dyDescent="0.25">
      <c r="A115" s="69" t="s">
        <v>1117</v>
      </c>
      <c r="B115" s="33" t="s">
        <v>106</v>
      </c>
      <c r="C115" s="33" t="s">
        <v>408</v>
      </c>
      <c r="D115" s="326">
        <v>2558</v>
      </c>
      <c r="E115" s="600">
        <v>139</v>
      </c>
      <c r="F115" s="600">
        <v>388.6</v>
      </c>
      <c r="G115" s="600">
        <v>1611.3</v>
      </c>
      <c r="H115" s="601" t="s">
        <v>1567</v>
      </c>
      <c r="I115" s="633">
        <v>401.5</v>
      </c>
      <c r="J115" s="394">
        <v>1029.0999999999999</v>
      </c>
      <c r="K115" s="634" t="s">
        <v>1568</v>
      </c>
      <c r="L115" s="601" t="s">
        <v>1569</v>
      </c>
    </row>
    <row r="116" spans="1:12" x14ac:dyDescent="0.25">
      <c r="A116" s="69" t="s">
        <v>968</v>
      </c>
      <c r="B116" s="33" t="s">
        <v>107</v>
      </c>
      <c r="C116" s="33" t="s">
        <v>409</v>
      </c>
      <c r="D116" s="326">
        <v>5921.8</v>
      </c>
      <c r="E116" s="600">
        <v>977.7</v>
      </c>
      <c r="F116" s="600">
        <v>2061.9</v>
      </c>
      <c r="G116" s="600">
        <v>3721.1</v>
      </c>
      <c r="H116" s="601" t="s">
        <v>1570</v>
      </c>
      <c r="I116" s="633">
        <v>1007</v>
      </c>
      <c r="J116" s="394" t="s">
        <v>1571</v>
      </c>
      <c r="K116" s="634" t="s">
        <v>1572</v>
      </c>
      <c r="L116" s="601" t="s">
        <v>1573</v>
      </c>
    </row>
    <row r="117" spans="1:12" x14ac:dyDescent="0.25">
      <c r="A117" s="69" t="s">
        <v>964</v>
      </c>
      <c r="B117" s="33" t="s">
        <v>108</v>
      </c>
      <c r="C117" s="33" t="s">
        <v>410</v>
      </c>
      <c r="D117" s="326">
        <v>12529.4</v>
      </c>
      <c r="E117" s="600">
        <v>2888.6</v>
      </c>
      <c r="F117" s="600">
        <v>5750.6</v>
      </c>
      <c r="G117" s="600">
        <v>9395.4</v>
      </c>
      <c r="H117" s="601" t="s">
        <v>1574</v>
      </c>
      <c r="I117" s="633">
        <v>2920.1</v>
      </c>
      <c r="J117" s="394" t="s">
        <v>1575</v>
      </c>
      <c r="K117" s="634" t="s">
        <v>1576</v>
      </c>
      <c r="L117" s="601" t="s">
        <v>1577</v>
      </c>
    </row>
    <row r="118" spans="1:12" x14ac:dyDescent="0.25">
      <c r="A118" s="69" t="s">
        <v>969</v>
      </c>
      <c r="B118" s="33" t="s">
        <v>109</v>
      </c>
      <c r="C118" s="33" t="s">
        <v>411</v>
      </c>
      <c r="D118" s="326">
        <v>5467.4</v>
      </c>
      <c r="E118" s="600">
        <v>1360.4</v>
      </c>
      <c r="F118" s="600">
        <v>2967</v>
      </c>
      <c r="G118" s="600">
        <v>4126.5</v>
      </c>
      <c r="H118" s="601" t="s">
        <v>1578</v>
      </c>
      <c r="I118" s="633">
        <v>1361.7</v>
      </c>
      <c r="J118" s="394" t="s">
        <v>1579</v>
      </c>
      <c r="K118" s="634" t="s">
        <v>1580</v>
      </c>
      <c r="L118" s="601" t="s">
        <v>1581</v>
      </c>
    </row>
    <row r="119" spans="1:12" x14ac:dyDescent="0.25">
      <c r="A119" s="69" t="s">
        <v>970</v>
      </c>
      <c r="B119" s="33" t="s">
        <v>110</v>
      </c>
      <c r="C119" s="33" t="s">
        <v>412</v>
      </c>
      <c r="D119" s="326">
        <v>29187.3</v>
      </c>
      <c r="E119" s="600">
        <v>6507.6</v>
      </c>
      <c r="F119" s="600">
        <v>12933.1</v>
      </c>
      <c r="G119" s="600">
        <v>18375</v>
      </c>
      <c r="H119" s="601" t="s">
        <v>1582</v>
      </c>
      <c r="I119" s="633">
        <v>6509.3</v>
      </c>
      <c r="J119" s="394" t="s">
        <v>1583</v>
      </c>
      <c r="K119" s="634" t="s">
        <v>1584</v>
      </c>
      <c r="L119" s="601" t="s">
        <v>1585</v>
      </c>
    </row>
    <row r="120" spans="1:12" x14ac:dyDescent="0.25">
      <c r="A120" s="69" t="s">
        <v>1118</v>
      </c>
      <c r="B120" s="33" t="s">
        <v>1122</v>
      </c>
      <c r="C120" s="33" t="s">
        <v>413</v>
      </c>
      <c r="D120" s="326">
        <v>239</v>
      </c>
      <c r="E120" s="600">
        <v>56</v>
      </c>
      <c r="F120" s="600">
        <v>103</v>
      </c>
      <c r="G120" s="600">
        <v>145</v>
      </c>
      <c r="H120" s="601" t="s">
        <v>1586</v>
      </c>
      <c r="I120" s="633">
        <v>59</v>
      </c>
      <c r="J120" s="394" t="s">
        <v>1587</v>
      </c>
      <c r="K120" s="634" t="s">
        <v>1588</v>
      </c>
      <c r="L120" s="601" t="s">
        <v>1589</v>
      </c>
    </row>
    <row r="121" spans="1:12" x14ac:dyDescent="0.25">
      <c r="A121" s="69" t="s">
        <v>965</v>
      </c>
      <c r="B121" s="33" t="s">
        <v>112</v>
      </c>
      <c r="C121" s="33" t="s">
        <v>414</v>
      </c>
      <c r="D121" s="326">
        <v>17821</v>
      </c>
      <c r="E121" s="600">
        <v>4542</v>
      </c>
      <c r="F121" s="600">
        <v>8702</v>
      </c>
      <c r="G121" s="600">
        <v>13121</v>
      </c>
      <c r="H121" s="601" t="s">
        <v>1590</v>
      </c>
      <c r="I121" s="633">
        <v>4835.3999999999996</v>
      </c>
      <c r="J121" s="394" t="s">
        <v>1591</v>
      </c>
      <c r="K121" s="634" t="s">
        <v>1592</v>
      </c>
      <c r="L121" s="601" t="s">
        <v>1593</v>
      </c>
    </row>
    <row r="122" spans="1:12" x14ac:dyDescent="0.25">
      <c r="A122" s="69" t="s">
        <v>1119</v>
      </c>
      <c r="B122" s="33" t="s">
        <v>113</v>
      </c>
      <c r="C122" s="33" t="s">
        <v>415</v>
      </c>
      <c r="D122" s="326">
        <v>321</v>
      </c>
      <c r="E122" s="600">
        <v>113</v>
      </c>
      <c r="F122" s="600">
        <v>222</v>
      </c>
      <c r="G122" s="600">
        <v>274</v>
      </c>
      <c r="H122" s="601" t="s">
        <v>1594</v>
      </c>
      <c r="I122" s="633">
        <v>106</v>
      </c>
      <c r="J122" s="403">
        <v>423</v>
      </c>
      <c r="K122" s="634" t="s">
        <v>1595</v>
      </c>
      <c r="L122" s="601" t="s">
        <v>1596</v>
      </c>
    </row>
    <row r="123" spans="1:12" x14ac:dyDescent="0.25">
      <c r="A123" s="69" t="s">
        <v>1120</v>
      </c>
      <c r="B123" s="33" t="s">
        <v>114</v>
      </c>
      <c r="C123" s="33" t="s">
        <v>416</v>
      </c>
      <c r="D123" s="326">
        <v>6750</v>
      </c>
      <c r="E123" s="600">
        <v>1321</v>
      </c>
      <c r="F123" s="600">
        <v>3271.9</v>
      </c>
      <c r="G123" s="600">
        <v>4770</v>
      </c>
      <c r="H123" s="601" t="s">
        <v>1597</v>
      </c>
      <c r="I123" s="633">
        <v>1334</v>
      </c>
      <c r="J123" s="394" t="s">
        <v>1598</v>
      </c>
      <c r="K123" s="634" t="s">
        <v>1599</v>
      </c>
      <c r="L123" s="601" t="s">
        <v>1600</v>
      </c>
    </row>
    <row r="124" spans="1:12" x14ac:dyDescent="0.25">
      <c r="A124" s="69" t="s">
        <v>1121</v>
      </c>
      <c r="B124" s="33" t="s">
        <v>115</v>
      </c>
      <c r="C124" s="33" t="s">
        <v>417</v>
      </c>
      <c r="D124" s="326">
        <v>854</v>
      </c>
      <c r="E124" s="600">
        <v>147</v>
      </c>
      <c r="F124" s="600">
        <v>373</v>
      </c>
      <c r="G124" s="600">
        <v>581</v>
      </c>
      <c r="H124" s="601" t="s">
        <v>1601</v>
      </c>
      <c r="I124" s="633">
        <v>148.5</v>
      </c>
      <c r="J124" s="394" t="s">
        <v>1602</v>
      </c>
      <c r="K124" s="634" t="s">
        <v>1603</v>
      </c>
      <c r="L124" s="601" t="s">
        <v>1604</v>
      </c>
    </row>
    <row r="125" spans="1:12" x14ac:dyDescent="0.25">
      <c r="A125" s="68" t="s">
        <v>808</v>
      </c>
      <c r="B125" s="34" t="s">
        <v>12</v>
      </c>
      <c r="C125" s="34" t="s">
        <v>352</v>
      </c>
      <c r="D125" s="610">
        <v>149</v>
      </c>
      <c r="E125" s="611">
        <v>30</v>
      </c>
      <c r="F125" s="611">
        <v>56</v>
      </c>
      <c r="G125" s="611">
        <v>91</v>
      </c>
      <c r="H125" s="595" t="s">
        <v>1605</v>
      </c>
      <c r="I125" s="641">
        <v>27</v>
      </c>
      <c r="J125" s="446" t="s">
        <v>1606</v>
      </c>
      <c r="K125" s="629" t="s">
        <v>1607</v>
      </c>
      <c r="L125" s="595" t="s">
        <v>1608</v>
      </c>
    </row>
    <row r="126" spans="1:12" x14ac:dyDescent="0.25">
      <c r="A126" s="68" t="s">
        <v>809</v>
      </c>
      <c r="B126" s="34" t="s">
        <v>50</v>
      </c>
      <c r="C126" s="34" t="s">
        <v>353</v>
      </c>
      <c r="D126" s="610">
        <v>1151</v>
      </c>
      <c r="E126" s="611">
        <v>342</v>
      </c>
      <c r="F126" s="611">
        <v>465</v>
      </c>
      <c r="G126" s="611">
        <v>767</v>
      </c>
      <c r="H126" s="595" t="s">
        <v>1609</v>
      </c>
      <c r="I126" s="641">
        <v>329</v>
      </c>
      <c r="J126" s="446" t="s">
        <v>1610</v>
      </c>
      <c r="K126" s="629" t="s">
        <v>1611</v>
      </c>
      <c r="L126" s="595" t="s">
        <v>1612</v>
      </c>
    </row>
    <row r="127" spans="1:12" x14ac:dyDescent="0.25">
      <c r="A127" s="69"/>
      <c r="B127" s="34"/>
      <c r="C127" s="34"/>
      <c r="D127" s="127"/>
      <c r="E127" s="612"/>
      <c r="F127" s="613"/>
      <c r="G127" s="614"/>
      <c r="H127" s="323"/>
      <c r="I127" s="200"/>
      <c r="J127" s="632"/>
      <c r="K127" s="627"/>
      <c r="L127" s="297"/>
    </row>
    <row r="128" spans="1:12" x14ac:dyDescent="0.25">
      <c r="A128" s="68" t="s">
        <v>1086</v>
      </c>
      <c r="B128" s="34" t="s">
        <v>124</v>
      </c>
      <c r="C128" s="34" t="s">
        <v>1033</v>
      </c>
      <c r="D128" s="279"/>
      <c r="E128" s="594"/>
      <c r="F128" s="615"/>
      <c r="G128" s="538"/>
      <c r="H128" s="320"/>
      <c r="I128" s="638"/>
      <c r="J128" s="632"/>
      <c r="K128" s="627"/>
      <c r="L128" s="297"/>
    </row>
    <row r="129" spans="1:12" x14ac:dyDescent="0.25">
      <c r="A129" s="68" t="s">
        <v>828</v>
      </c>
      <c r="B129" s="34" t="s">
        <v>39</v>
      </c>
      <c r="C129" s="34" t="s">
        <v>354</v>
      </c>
      <c r="D129" s="279" t="s">
        <v>1303</v>
      </c>
      <c r="E129" s="596" t="s">
        <v>1322</v>
      </c>
      <c r="F129" s="604">
        <v>816668.4</v>
      </c>
      <c r="G129" s="596" t="s">
        <v>1271</v>
      </c>
      <c r="H129" s="595" t="s">
        <v>1613</v>
      </c>
      <c r="I129" s="628">
        <v>288278.59999999998</v>
      </c>
      <c r="J129" s="446" t="s">
        <v>1299</v>
      </c>
      <c r="K129" s="629" t="s">
        <v>1614</v>
      </c>
      <c r="L129" s="595">
        <v>1823796.7</v>
      </c>
    </row>
    <row r="130" spans="1:12" x14ac:dyDescent="0.25">
      <c r="A130" s="68" t="s">
        <v>706</v>
      </c>
      <c r="B130" s="34" t="s">
        <v>3</v>
      </c>
      <c r="C130" s="34" t="s">
        <v>329</v>
      </c>
      <c r="D130" s="279" t="s">
        <v>1312</v>
      </c>
      <c r="E130" s="604">
        <v>14009.4</v>
      </c>
      <c r="F130" s="604">
        <v>44123.199999999997</v>
      </c>
      <c r="G130" s="604">
        <v>78894.5</v>
      </c>
      <c r="H130" s="595" t="s">
        <v>1615</v>
      </c>
      <c r="I130" s="630">
        <v>13994.4</v>
      </c>
      <c r="J130" s="446" t="s">
        <v>1616</v>
      </c>
      <c r="K130" s="629" t="s">
        <v>1617</v>
      </c>
      <c r="L130" s="595" t="s">
        <v>1618</v>
      </c>
    </row>
    <row r="131" spans="1:12" x14ac:dyDescent="0.25">
      <c r="A131" s="2" t="s">
        <v>921</v>
      </c>
      <c r="B131" s="33" t="s">
        <v>54</v>
      </c>
      <c r="C131" s="33" t="s">
        <v>357</v>
      </c>
      <c r="D131" s="279"/>
      <c r="E131" s="594"/>
      <c r="F131" s="594"/>
      <c r="G131" s="594"/>
      <c r="H131" s="319"/>
      <c r="I131" s="638"/>
      <c r="J131" s="632"/>
      <c r="K131" s="627"/>
      <c r="L131" s="297"/>
    </row>
    <row r="132" spans="1:12" x14ac:dyDescent="0.25">
      <c r="A132" s="69" t="s">
        <v>920</v>
      </c>
      <c r="B132" s="33" t="s">
        <v>55</v>
      </c>
      <c r="C132" s="33" t="s">
        <v>1040</v>
      </c>
      <c r="D132" s="326">
        <v>18355</v>
      </c>
      <c r="E132" s="600">
        <v>2270</v>
      </c>
      <c r="F132" s="600">
        <v>7456</v>
      </c>
      <c r="G132" s="600">
        <v>13887</v>
      </c>
      <c r="H132" s="601" t="s">
        <v>1619</v>
      </c>
      <c r="I132" s="633">
        <v>2225</v>
      </c>
      <c r="J132" s="394" t="s">
        <v>1620</v>
      </c>
      <c r="K132" s="634" t="s">
        <v>1621</v>
      </c>
      <c r="L132" s="601" t="s">
        <v>1622</v>
      </c>
    </row>
    <row r="133" spans="1:12" x14ac:dyDescent="0.25">
      <c r="A133" s="69" t="s">
        <v>922</v>
      </c>
      <c r="B133" s="33" t="s">
        <v>56</v>
      </c>
      <c r="C133" s="33" t="s">
        <v>359</v>
      </c>
      <c r="D133" s="326">
        <v>43122.5</v>
      </c>
      <c r="E133" s="600">
        <v>5304.9</v>
      </c>
      <c r="F133" s="600">
        <v>17686.5</v>
      </c>
      <c r="G133" s="600">
        <v>34257.5</v>
      </c>
      <c r="H133" s="601" t="s">
        <v>1623</v>
      </c>
      <c r="I133" s="633">
        <v>5314.6</v>
      </c>
      <c r="J133" s="394" t="s">
        <v>1624</v>
      </c>
      <c r="K133" s="634" t="s">
        <v>1625</v>
      </c>
      <c r="L133" s="601" t="s">
        <v>1626</v>
      </c>
    </row>
    <row r="134" spans="1:12" x14ac:dyDescent="0.25">
      <c r="A134" s="69" t="s">
        <v>923</v>
      </c>
      <c r="B134" s="33" t="s">
        <v>57</v>
      </c>
      <c r="C134" s="33" t="s">
        <v>360</v>
      </c>
      <c r="D134" s="326">
        <v>32862</v>
      </c>
      <c r="E134" s="600">
        <v>5299</v>
      </c>
      <c r="F134" s="600">
        <v>15762</v>
      </c>
      <c r="G134" s="600">
        <v>25156</v>
      </c>
      <c r="H134" s="601" t="s">
        <v>1627</v>
      </c>
      <c r="I134" s="633">
        <v>5335</v>
      </c>
      <c r="J134" s="394" t="s">
        <v>1628</v>
      </c>
      <c r="K134" s="634" t="s">
        <v>1629</v>
      </c>
      <c r="L134" s="601" t="s">
        <v>1630</v>
      </c>
    </row>
    <row r="135" spans="1:12" x14ac:dyDescent="0.25">
      <c r="A135" s="69" t="s">
        <v>1091</v>
      </c>
      <c r="B135" s="33" t="s">
        <v>1090</v>
      </c>
      <c r="C135" s="33" t="s">
        <v>1044</v>
      </c>
      <c r="D135" s="326">
        <v>5459</v>
      </c>
      <c r="E135" s="600">
        <v>925</v>
      </c>
      <c r="F135" s="600">
        <v>2673</v>
      </c>
      <c r="G135" s="600">
        <v>4154</v>
      </c>
      <c r="H135" s="601" t="s">
        <v>1631</v>
      </c>
      <c r="I135" s="633">
        <v>931</v>
      </c>
      <c r="J135" s="394" t="s">
        <v>1632</v>
      </c>
      <c r="K135" s="634" t="s">
        <v>1633</v>
      </c>
      <c r="L135" s="601" t="s">
        <v>1634</v>
      </c>
    </row>
    <row r="136" spans="1:12" x14ac:dyDescent="0.25">
      <c r="A136" s="69" t="s">
        <v>1092</v>
      </c>
      <c r="B136" s="33" t="s">
        <v>58</v>
      </c>
      <c r="C136" s="33" t="s">
        <v>361</v>
      </c>
      <c r="D136" s="326">
        <v>2826</v>
      </c>
      <c r="E136" s="600">
        <v>410</v>
      </c>
      <c r="F136" s="600">
        <v>1285</v>
      </c>
      <c r="G136" s="600">
        <v>2172</v>
      </c>
      <c r="H136" s="601" t="s">
        <v>1635</v>
      </c>
      <c r="I136" s="633">
        <v>374</v>
      </c>
      <c r="J136" s="394" t="s">
        <v>1636</v>
      </c>
      <c r="K136" s="634" t="s">
        <v>1637</v>
      </c>
      <c r="L136" s="601" t="s">
        <v>1638</v>
      </c>
    </row>
    <row r="137" spans="1:12" x14ac:dyDescent="0.25">
      <c r="A137" s="69" t="s">
        <v>1093</v>
      </c>
      <c r="B137" s="33" t="s">
        <v>59</v>
      </c>
      <c r="C137" s="33" t="s">
        <v>362</v>
      </c>
      <c r="D137" s="326">
        <v>2608</v>
      </c>
      <c r="E137" s="600">
        <v>485.5</v>
      </c>
      <c r="F137" s="600">
        <v>1282</v>
      </c>
      <c r="G137" s="600">
        <v>2119</v>
      </c>
      <c r="H137" s="601" t="s">
        <v>1639</v>
      </c>
      <c r="I137" s="633">
        <v>489.8</v>
      </c>
      <c r="J137" s="394" t="s">
        <v>1640</v>
      </c>
      <c r="K137" s="634" t="s">
        <v>1641</v>
      </c>
      <c r="L137" s="601" t="s">
        <v>1642</v>
      </c>
    </row>
    <row r="138" spans="1:12" x14ac:dyDescent="0.25">
      <c r="A138" s="69" t="s">
        <v>926</v>
      </c>
      <c r="B138" s="33" t="s">
        <v>60</v>
      </c>
      <c r="C138" s="33" t="s">
        <v>1043</v>
      </c>
      <c r="D138" s="326">
        <v>2100</v>
      </c>
      <c r="E138" s="600">
        <v>240</v>
      </c>
      <c r="F138" s="600">
        <v>651.70000000000005</v>
      </c>
      <c r="G138" s="600">
        <v>1303</v>
      </c>
      <c r="H138" s="601" t="s">
        <v>1643</v>
      </c>
      <c r="I138" s="633">
        <v>256</v>
      </c>
      <c r="J138" s="394" t="s">
        <v>1644</v>
      </c>
      <c r="K138" s="634" t="s">
        <v>1645</v>
      </c>
      <c r="L138" s="601" t="s">
        <v>1646</v>
      </c>
    </row>
    <row r="139" spans="1:12" x14ac:dyDescent="0.25">
      <c r="A139" s="69"/>
      <c r="B139" s="33"/>
      <c r="C139" s="33"/>
      <c r="D139" s="127"/>
      <c r="E139" s="612"/>
      <c r="F139" s="608"/>
      <c r="G139" s="609"/>
      <c r="H139" s="322"/>
      <c r="I139" s="200"/>
      <c r="J139" s="632"/>
      <c r="K139" s="627"/>
      <c r="L139" s="297"/>
    </row>
    <row r="140" spans="1:12" x14ac:dyDescent="0.25">
      <c r="A140" s="68" t="s">
        <v>707</v>
      </c>
      <c r="B140" s="34" t="s">
        <v>6</v>
      </c>
      <c r="C140" s="34" t="s">
        <v>336</v>
      </c>
      <c r="D140" s="279" t="s">
        <v>1313</v>
      </c>
      <c r="E140" s="604">
        <v>44596.3</v>
      </c>
      <c r="F140" s="604">
        <v>165106.1</v>
      </c>
      <c r="G140" s="604" t="s">
        <v>1284</v>
      </c>
      <c r="H140" s="595" t="s">
        <v>1647</v>
      </c>
      <c r="I140" s="630">
        <v>45931</v>
      </c>
      <c r="J140" s="446" t="s">
        <v>1648</v>
      </c>
      <c r="K140" s="629" t="s">
        <v>1649</v>
      </c>
      <c r="L140" s="595" t="s">
        <v>1650</v>
      </c>
    </row>
    <row r="141" spans="1:12" x14ac:dyDescent="0.25">
      <c r="A141" s="2" t="s">
        <v>921</v>
      </c>
      <c r="B141" s="33" t="s">
        <v>54</v>
      </c>
      <c r="C141" s="33" t="s">
        <v>357</v>
      </c>
      <c r="D141" s="279"/>
      <c r="E141" s="594"/>
      <c r="F141" s="594"/>
      <c r="G141" s="594"/>
      <c r="H141" s="319"/>
      <c r="I141" s="635" t="s">
        <v>218</v>
      </c>
      <c r="J141" s="632"/>
      <c r="K141" s="627"/>
      <c r="L141" s="297"/>
    </row>
    <row r="142" spans="1:12" x14ac:dyDescent="0.25">
      <c r="A142" s="152" t="s">
        <v>1095</v>
      </c>
      <c r="B142" s="33" t="s">
        <v>61</v>
      </c>
      <c r="C142" s="33" t="s">
        <v>364</v>
      </c>
      <c r="D142" s="326">
        <v>46387</v>
      </c>
      <c r="E142" s="600">
        <v>4969</v>
      </c>
      <c r="F142" s="600">
        <v>20392</v>
      </c>
      <c r="G142" s="600">
        <v>38221</v>
      </c>
      <c r="H142" s="601" t="s">
        <v>1651</v>
      </c>
      <c r="I142" s="633">
        <v>5126</v>
      </c>
      <c r="J142" s="394" t="s">
        <v>1652</v>
      </c>
      <c r="K142" s="634" t="s">
        <v>1653</v>
      </c>
      <c r="L142" s="601" t="s">
        <v>1654</v>
      </c>
    </row>
    <row r="143" spans="1:12" x14ac:dyDescent="0.25">
      <c r="A143" s="69" t="s">
        <v>1094</v>
      </c>
      <c r="B143" s="33" t="s">
        <v>1098</v>
      </c>
      <c r="C143" s="33" t="s">
        <v>1045</v>
      </c>
      <c r="D143" s="326">
        <v>3736</v>
      </c>
      <c r="E143" s="600">
        <v>400</v>
      </c>
      <c r="F143" s="600">
        <v>1642</v>
      </c>
      <c r="G143" s="600">
        <v>3078</v>
      </c>
      <c r="H143" s="601" t="s">
        <v>1655</v>
      </c>
      <c r="I143" s="633">
        <v>410</v>
      </c>
      <c r="J143" s="394" t="s">
        <v>1656</v>
      </c>
      <c r="K143" s="634" t="s">
        <v>1657</v>
      </c>
      <c r="L143" s="601" t="s">
        <v>1658</v>
      </c>
    </row>
    <row r="144" spans="1:12" x14ac:dyDescent="0.25">
      <c r="A144" s="152" t="s">
        <v>929</v>
      </c>
      <c r="B144" s="33" t="s">
        <v>62</v>
      </c>
      <c r="C144" s="33" t="s">
        <v>365</v>
      </c>
      <c r="D144" s="326">
        <v>47616</v>
      </c>
      <c r="E144" s="600">
        <v>5851</v>
      </c>
      <c r="F144" s="600">
        <v>21253</v>
      </c>
      <c r="G144" s="600">
        <v>38978</v>
      </c>
      <c r="H144" s="601" t="s">
        <v>1659</v>
      </c>
      <c r="I144" s="633">
        <v>6023</v>
      </c>
      <c r="J144" s="394" t="s">
        <v>1660</v>
      </c>
      <c r="K144" s="634" t="s">
        <v>1661</v>
      </c>
      <c r="L144" s="601" t="s">
        <v>1662</v>
      </c>
    </row>
    <row r="145" spans="1:12" x14ac:dyDescent="0.25">
      <c r="A145" s="152" t="s">
        <v>930</v>
      </c>
      <c r="B145" s="33" t="s">
        <v>63</v>
      </c>
      <c r="C145" s="33" t="s">
        <v>366</v>
      </c>
      <c r="D145" s="326">
        <v>58026</v>
      </c>
      <c r="E145" s="600">
        <v>7202</v>
      </c>
      <c r="F145" s="600">
        <v>25525</v>
      </c>
      <c r="G145" s="600">
        <v>46635</v>
      </c>
      <c r="H145" s="601" t="s">
        <v>1663</v>
      </c>
      <c r="I145" s="633">
        <v>7795</v>
      </c>
      <c r="J145" s="394" t="s">
        <v>1664</v>
      </c>
      <c r="K145" s="634" t="s">
        <v>1665</v>
      </c>
      <c r="L145" s="601" t="s">
        <v>1666</v>
      </c>
    </row>
    <row r="146" spans="1:12" x14ac:dyDescent="0.25">
      <c r="A146" s="152" t="s">
        <v>1096</v>
      </c>
      <c r="B146" s="33" t="s">
        <v>64</v>
      </c>
      <c r="C146" s="33" t="s">
        <v>367</v>
      </c>
      <c r="D146" s="326">
        <v>39541</v>
      </c>
      <c r="E146" s="600">
        <v>4919</v>
      </c>
      <c r="F146" s="600">
        <v>3359</v>
      </c>
      <c r="G146" s="600">
        <v>31420</v>
      </c>
      <c r="H146" s="601" t="s">
        <v>1667</v>
      </c>
      <c r="I146" s="633">
        <v>4944</v>
      </c>
      <c r="J146" s="394" t="s">
        <v>1668</v>
      </c>
      <c r="K146" s="634" t="s">
        <v>1669</v>
      </c>
      <c r="L146" s="601" t="s">
        <v>1670</v>
      </c>
    </row>
    <row r="147" spans="1:12" x14ac:dyDescent="0.25">
      <c r="A147" s="152" t="s">
        <v>1097</v>
      </c>
      <c r="B147" s="33" t="s">
        <v>1099</v>
      </c>
      <c r="C147" s="33" t="s">
        <v>1047</v>
      </c>
      <c r="D147" s="326">
        <v>537</v>
      </c>
      <c r="E147" s="600">
        <v>72</v>
      </c>
      <c r="F147" s="600">
        <v>17825</v>
      </c>
      <c r="G147" s="600">
        <v>434</v>
      </c>
      <c r="H147" s="601" t="s">
        <v>1671</v>
      </c>
      <c r="I147" s="633">
        <v>27</v>
      </c>
      <c r="J147" s="394" t="s">
        <v>1672</v>
      </c>
      <c r="K147" s="634" t="s">
        <v>1673</v>
      </c>
      <c r="L147" s="601" t="s">
        <v>1354</v>
      </c>
    </row>
    <row r="148" spans="1:12" x14ac:dyDescent="0.25">
      <c r="A148" s="152" t="s">
        <v>931</v>
      </c>
      <c r="B148" s="33" t="s">
        <v>65</v>
      </c>
      <c r="C148" s="33" t="s">
        <v>368</v>
      </c>
      <c r="D148" s="326">
        <v>102126</v>
      </c>
      <c r="E148" s="600">
        <v>12271</v>
      </c>
      <c r="F148" s="600">
        <v>244</v>
      </c>
      <c r="G148" s="600">
        <v>81218</v>
      </c>
      <c r="H148" s="601" t="s">
        <v>1674</v>
      </c>
      <c r="I148" s="633">
        <v>12476</v>
      </c>
      <c r="J148" s="394" t="s">
        <v>1675</v>
      </c>
      <c r="K148" s="634" t="s">
        <v>1676</v>
      </c>
      <c r="L148" s="601" t="s">
        <v>1677</v>
      </c>
    </row>
    <row r="149" spans="1:12" x14ac:dyDescent="0.25">
      <c r="A149" s="152" t="s">
        <v>1100</v>
      </c>
      <c r="B149" s="33" t="s">
        <v>66</v>
      </c>
      <c r="C149" s="33" t="s">
        <v>369</v>
      </c>
      <c r="D149" s="326">
        <v>2201</v>
      </c>
      <c r="E149" s="600">
        <v>232</v>
      </c>
      <c r="F149" s="600">
        <v>45157</v>
      </c>
      <c r="G149" s="600">
        <v>1757</v>
      </c>
      <c r="H149" s="601" t="s">
        <v>1678</v>
      </c>
      <c r="I149" s="633">
        <v>234</v>
      </c>
      <c r="J149" s="394" t="s">
        <v>1679</v>
      </c>
      <c r="K149" s="634" t="s">
        <v>1680</v>
      </c>
      <c r="L149" s="601" t="s">
        <v>1681</v>
      </c>
    </row>
    <row r="150" spans="1:12" x14ac:dyDescent="0.25">
      <c r="A150" s="152" t="s">
        <v>932</v>
      </c>
      <c r="B150" s="33" t="s">
        <v>67</v>
      </c>
      <c r="C150" s="33" t="s">
        <v>370</v>
      </c>
      <c r="D150" s="326">
        <v>17091</v>
      </c>
      <c r="E150" s="600">
        <v>2126</v>
      </c>
      <c r="F150" s="600">
        <v>937</v>
      </c>
      <c r="G150" s="600">
        <v>14301</v>
      </c>
      <c r="H150" s="601" t="s">
        <v>1682</v>
      </c>
      <c r="I150" s="633">
        <v>2320</v>
      </c>
      <c r="J150" s="394" t="s">
        <v>1683</v>
      </c>
      <c r="K150" s="634" t="s">
        <v>1684</v>
      </c>
      <c r="L150" s="601" t="s">
        <v>1685</v>
      </c>
    </row>
    <row r="151" spans="1:12" x14ac:dyDescent="0.25">
      <c r="A151" s="152" t="s">
        <v>933</v>
      </c>
      <c r="B151" s="33" t="s">
        <v>68</v>
      </c>
      <c r="C151" s="33" t="s">
        <v>371</v>
      </c>
      <c r="D151" s="326">
        <v>35845.5</v>
      </c>
      <c r="E151" s="600">
        <v>4114.3</v>
      </c>
      <c r="F151" s="600">
        <v>7659</v>
      </c>
      <c r="G151" s="600">
        <v>29940.5</v>
      </c>
      <c r="H151" s="601" t="s">
        <v>1686</v>
      </c>
      <c r="I151" s="633">
        <v>4213</v>
      </c>
      <c r="J151" s="394" t="s">
        <v>1687</v>
      </c>
      <c r="K151" s="634" t="s">
        <v>1688</v>
      </c>
      <c r="L151" s="601" t="s">
        <v>1689</v>
      </c>
    </row>
    <row r="152" spans="1:12" x14ac:dyDescent="0.25">
      <c r="A152" s="152" t="s">
        <v>934</v>
      </c>
      <c r="B152" s="33" t="s">
        <v>69</v>
      </c>
      <c r="C152" s="33" t="s">
        <v>372</v>
      </c>
      <c r="D152" s="326">
        <v>10217</v>
      </c>
      <c r="E152" s="600">
        <v>1088</v>
      </c>
      <c r="F152" s="600">
        <v>15468.1</v>
      </c>
      <c r="G152" s="600">
        <v>8236</v>
      </c>
      <c r="H152" s="601" t="s">
        <v>1690</v>
      </c>
      <c r="I152" s="633">
        <v>1103</v>
      </c>
      <c r="J152" s="394" t="s">
        <v>1691</v>
      </c>
      <c r="K152" s="634" t="s">
        <v>1692</v>
      </c>
      <c r="L152" s="601" t="s">
        <v>1693</v>
      </c>
    </row>
    <row r="153" spans="1:12" x14ac:dyDescent="0.25">
      <c r="A153" s="152" t="s">
        <v>1101</v>
      </c>
      <c r="B153" s="152" t="s">
        <v>129</v>
      </c>
      <c r="C153" s="33" t="s">
        <v>373</v>
      </c>
      <c r="D153" s="326">
        <v>3343</v>
      </c>
      <c r="E153" s="600">
        <v>400</v>
      </c>
      <c r="F153" s="600">
        <v>4305</v>
      </c>
      <c r="G153" s="600">
        <v>2728</v>
      </c>
      <c r="H153" s="601" t="s">
        <v>1694</v>
      </c>
      <c r="I153" s="633">
        <v>299</v>
      </c>
      <c r="J153" s="394" t="s">
        <v>1695</v>
      </c>
      <c r="K153" s="634" t="s">
        <v>1696</v>
      </c>
      <c r="L153" s="601" t="s">
        <v>1697</v>
      </c>
    </row>
    <row r="154" spans="1:12" x14ac:dyDescent="0.25">
      <c r="A154" s="164" t="s">
        <v>1102</v>
      </c>
      <c r="B154" s="33" t="s">
        <v>71</v>
      </c>
      <c r="C154" s="33" t="s">
        <v>864</v>
      </c>
      <c r="D154" s="326">
        <v>3812</v>
      </c>
      <c r="E154" s="600">
        <v>463</v>
      </c>
      <c r="F154" s="600">
        <v>1770</v>
      </c>
      <c r="G154" s="600">
        <v>3189</v>
      </c>
      <c r="H154" s="601" t="s">
        <v>1698</v>
      </c>
      <c r="I154" s="633">
        <v>412</v>
      </c>
      <c r="J154" s="394" t="s">
        <v>1699</v>
      </c>
      <c r="K154" s="634" t="s">
        <v>1700</v>
      </c>
      <c r="L154" s="601" t="s">
        <v>1701</v>
      </c>
    </row>
    <row r="155" spans="1:12" x14ac:dyDescent="0.25">
      <c r="A155" s="164" t="s">
        <v>1103</v>
      </c>
      <c r="B155" s="33" t="s">
        <v>72</v>
      </c>
      <c r="C155" s="33" t="s">
        <v>375</v>
      </c>
      <c r="D155" s="326">
        <v>3814</v>
      </c>
      <c r="E155" s="600">
        <v>503</v>
      </c>
      <c r="F155" s="600">
        <v>1863</v>
      </c>
      <c r="G155" s="600">
        <v>3070</v>
      </c>
      <c r="H155" s="601" t="s">
        <v>1702</v>
      </c>
      <c r="I155" s="633">
        <v>520</v>
      </c>
      <c r="J155" s="394" t="s">
        <v>1703</v>
      </c>
      <c r="K155" s="634" t="s">
        <v>1704</v>
      </c>
      <c r="L155" s="601" t="s">
        <v>1705</v>
      </c>
    </row>
    <row r="156" spans="1:12" x14ac:dyDescent="0.25">
      <c r="A156" s="164" t="s">
        <v>1104</v>
      </c>
      <c r="B156" s="33" t="s">
        <v>73</v>
      </c>
      <c r="C156" s="33" t="s">
        <v>376</v>
      </c>
      <c r="D156" s="326">
        <v>5077</v>
      </c>
      <c r="E156" s="600">
        <v>690</v>
      </c>
      <c r="F156" s="600">
        <v>2383</v>
      </c>
      <c r="G156" s="600">
        <v>4155</v>
      </c>
      <c r="H156" s="601" t="s">
        <v>1706</v>
      </c>
      <c r="I156" s="633">
        <v>700</v>
      </c>
      <c r="J156" s="394" t="s">
        <v>1707</v>
      </c>
      <c r="K156" s="634" t="s">
        <v>1708</v>
      </c>
      <c r="L156" s="601" t="s">
        <v>1709</v>
      </c>
    </row>
    <row r="157" spans="1:12" x14ac:dyDescent="0.25">
      <c r="A157" s="69"/>
      <c r="B157" s="33"/>
      <c r="C157" s="33"/>
      <c r="D157" s="127"/>
      <c r="E157" s="612"/>
      <c r="F157" s="608"/>
      <c r="G157" s="609"/>
      <c r="H157" s="322"/>
      <c r="I157" s="200"/>
      <c r="J157" s="394"/>
      <c r="K157" s="627"/>
      <c r="L157" s="297"/>
    </row>
    <row r="158" spans="1:12" x14ac:dyDescent="0.25">
      <c r="A158" s="68" t="s">
        <v>708</v>
      </c>
      <c r="B158" s="34" t="s">
        <v>7</v>
      </c>
      <c r="C158" s="34" t="s">
        <v>342</v>
      </c>
      <c r="D158" s="279" t="s">
        <v>1314</v>
      </c>
      <c r="E158" s="604">
        <v>52632.4</v>
      </c>
      <c r="F158" s="604">
        <v>128247.4</v>
      </c>
      <c r="G158" s="604">
        <v>206930.4</v>
      </c>
      <c r="H158" s="595" t="s">
        <v>1710</v>
      </c>
      <c r="I158" s="630">
        <v>54342.1</v>
      </c>
      <c r="J158" s="446" t="s">
        <v>1711</v>
      </c>
      <c r="K158" s="629" t="s">
        <v>1712</v>
      </c>
      <c r="L158" s="595" t="s">
        <v>1713</v>
      </c>
    </row>
    <row r="159" spans="1:12" x14ac:dyDescent="0.25">
      <c r="A159" s="2" t="s">
        <v>921</v>
      </c>
      <c r="B159" s="33" t="s">
        <v>54</v>
      </c>
      <c r="C159" s="33" t="s">
        <v>357</v>
      </c>
      <c r="D159" s="279"/>
      <c r="E159" s="594"/>
      <c r="F159" s="594"/>
      <c r="G159" s="594"/>
      <c r="H159" s="319"/>
      <c r="I159" s="635"/>
      <c r="J159" s="639"/>
      <c r="K159" s="627"/>
      <c r="L159" s="297"/>
    </row>
    <row r="160" spans="1:12" x14ac:dyDescent="0.25">
      <c r="A160" s="69" t="s">
        <v>941</v>
      </c>
      <c r="B160" s="33" t="s">
        <v>74</v>
      </c>
      <c r="C160" s="33" t="s">
        <v>377</v>
      </c>
      <c r="D160" s="326">
        <v>61432</v>
      </c>
      <c r="E160" s="600">
        <v>10294</v>
      </c>
      <c r="F160" s="600">
        <v>27103</v>
      </c>
      <c r="G160" s="600">
        <v>44692</v>
      </c>
      <c r="H160" s="601" t="s">
        <v>1714</v>
      </c>
      <c r="I160" s="633">
        <v>10654</v>
      </c>
      <c r="J160" s="394" t="s">
        <v>1715</v>
      </c>
      <c r="K160" s="634" t="s">
        <v>1716</v>
      </c>
      <c r="L160" s="601" t="s">
        <v>1717</v>
      </c>
    </row>
    <row r="161" spans="1:12" x14ac:dyDescent="0.25">
      <c r="A161" s="69" t="s">
        <v>939</v>
      </c>
      <c r="B161" s="33" t="s">
        <v>75</v>
      </c>
      <c r="C161" s="33" t="s">
        <v>378</v>
      </c>
      <c r="D161" s="326">
        <v>72846</v>
      </c>
      <c r="E161" s="600">
        <v>16130</v>
      </c>
      <c r="F161" s="600">
        <v>38476</v>
      </c>
      <c r="G161" s="600">
        <v>55776</v>
      </c>
      <c r="H161" s="601" t="s">
        <v>1718</v>
      </c>
      <c r="I161" s="633">
        <v>17102</v>
      </c>
      <c r="J161" s="394" t="s">
        <v>1719</v>
      </c>
      <c r="K161" s="634" t="s">
        <v>1720</v>
      </c>
      <c r="L161" s="601" t="s">
        <v>1721</v>
      </c>
    </row>
    <row r="162" spans="1:12" x14ac:dyDescent="0.25">
      <c r="A162" s="69" t="s">
        <v>940</v>
      </c>
      <c r="B162" s="33" t="s">
        <v>76</v>
      </c>
      <c r="C162" s="33" t="s">
        <v>379</v>
      </c>
      <c r="D162" s="326">
        <v>44700</v>
      </c>
      <c r="E162" s="600">
        <v>9197</v>
      </c>
      <c r="F162" s="600">
        <v>21012</v>
      </c>
      <c r="G162" s="600">
        <v>34744</v>
      </c>
      <c r="H162" s="601" t="s">
        <v>1722</v>
      </c>
      <c r="I162" s="633">
        <v>9354</v>
      </c>
      <c r="J162" s="394" t="s">
        <v>1723</v>
      </c>
      <c r="K162" s="634" t="s">
        <v>1724</v>
      </c>
      <c r="L162" s="601" t="s">
        <v>1725</v>
      </c>
    </row>
    <row r="163" spans="1:12" x14ac:dyDescent="0.25">
      <c r="A163" s="69" t="s">
        <v>1105</v>
      </c>
      <c r="B163" s="33" t="s">
        <v>77</v>
      </c>
      <c r="C163" s="33" t="s">
        <v>380</v>
      </c>
      <c r="D163" s="326">
        <v>765</v>
      </c>
      <c r="E163" s="600">
        <v>208</v>
      </c>
      <c r="F163" s="600">
        <v>410</v>
      </c>
      <c r="G163" s="600">
        <v>610</v>
      </c>
      <c r="H163" s="601" t="s">
        <v>1726</v>
      </c>
      <c r="I163" s="633">
        <v>247</v>
      </c>
      <c r="J163" s="394" t="s">
        <v>1727</v>
      </c>
      <c r="K163" s="634" t="s">
        <v>1633</v>
      </c>
      <c r="L163" s="601" t="s">
        <v>1728</v>
      </c>
    </row>
    <row r="164" spans="1:12" x14ac:dyDescent="0.25">
      <c r="A164" s="69" t="s">
        <v>942</v>
      </c>
      <c r="B164" s="33" t="s">
        <v>78</v>
      </c>
      <c r="C164" s="33" t="s">
        <v>381</v>
      </c>
      <c r="D164" s="326">
        <v>35270</v>
      </c>
      <c r="E164" s="600">
        <v>5824</v>
      </c>
      <c r="F164" s="600">
        <v>15512</v>
      </c>
      <c r="G164" s="600">
        <v>27710</v>
      </c>
      <c r="H164" s="601" t="s">
        <v>1729</v>
      </c>
      <c r="I164" s="633">
        <v>5830</v>
      </c>
      <c r="J164" s="394" t="s">
        <v>1730</v>
      </c>
      <c r="K164" s="634" t="s">
        <v>1731</v>
      </c>
      <c r="L164" s="601" t="s">
        <v>1732</v>
      </c>
    </row>
    <row r="165" spans="1:12" x14ac:dyDescent="0.25">
      <c r="A165" s="69" t="s">
        <v>943</v>
      </c>
      <c r="B165" s="33" t="s">
        <v>79</v>
      </c>
      <c r="C165" s="33" t="s">
        <v>382</v>
      </c>
      <c r="D165" s="326">
        <v>54227.1</v>
      </c>
      <c r="E165" s="600">
        <v>10835.4</v>
      </c>
      <c r="F165" s="600">
        <v>25349.4</v>
      </c>
      <c r="G165" s="600">
        <v>42724.4</v>
      </c>
      <c r="H165" s="601" t="s">
        <v>1733</v>
      </c>
      <c r="I165" s="633">
        <v>11048.1</v>
      </c>
      <c r="J165" s="394" t="s">
        <v>1734</v>
      </c>
      <c r="K165" s="634" t="s">
        <v>1735</v>
      </c>
      <c r="L165" s="601" t="s">
        <v>1736</v>
      </c>
    </row>
    <row r="166" spans="1:12" x14ac:dyDescent="0.25">
      <c r="A166" s="69" t="s">
        <v>1106</v>
      </c>
      <c r="B166" s="33" t="s">
        <v>80</v>
      </c>
      <c r="C166" s="33" t="s">
        <v>1046</v>
      </c>
      <c r="D166" s="326">
        <v>937</v>
      </c>
      <c r="E166" s="600">
        <v>226</v>
      </c>
      <c r="F166" s="600">
        <v>485</v>
      </c>
      <c r="G166" s="600">
        <v>782</v>
      </c>
      <c r="H166" s="601" t="s">
        <v>1737</v>
      </c>
      <c r="I166" s="633">
        <v>237</v>
      </c>
      <c r="J166" s="394" t="s">
        <v>1700</v>
      </c>
      <c r="K166" s="634" t="s">
        <v>1738</v>
      </c>
      <c r="L166" s="601" t="s">
        <v>1739</v>
      </c>
    </row>
    <row r="167" spans="1:12" x14ac:dyDescent="0.25">
      <c r="A167" s="69" t="s">
        <v>1107</v>
      </c>
      <c r="B167" s="33" t="s">
        <v>130</v>
      </c>
      <c r="C167" s="33" t="s">
        <v>384</v>
      </c>
      <c r="D167" s="326">
        <v>652</v>
      </c>
      <c r="E167" s="600">
        <v>126</v>
      </c>
      <c r="F167" s="600">
        <v>310</v>
      </c>
      <c r="G167" s="600">
        <v>502</v>
      </c>
      <c r="H167" s="601" t="s">
        <v>1740</v>
      </c>
      <c r="I167" s="633">
        <v>117</v>
      </c>
      <c r="J167" s="394" t="s">
        <v>1741</v>
      </c>
      <c r="K167" s="634" t="s">
        <v>1742</v>
      </c>
      <c r="L167" s="601" t="s">
        <v>1743</v>
      </c>
    </row>
    <row r="168" spans="1:12" x14ac:dyDescent="0.25">
      <c r="A168" s="69"/>
      <c r="B168" s="33"/>
      <c r="C168" s="33"/>
      <c r="D168" s="302"/>
      <c r="E168" s="605"/>
      <c r="F168" s="608"/>
      <c r="G168" s="609"/>
      <c r="H168" s="322"/>
      <c r="I168" s="635"/>
      <c r="J168" s="639"/>
      <c r="K168" s="627"/>
      <c r="L168" s="297"/>
    </row>
    <row r="169" spans="1:12" x14ac:dyDescent="0.25">
      <c r="A169" s="68" t="s">
        <v>709</v>
      </c>
      <c r="B169" s="34" t="s">
        <v>8</v>
      </c>
      <c r="C169" s="34" t="s">
        <v>872</v>
      </c>
      <c r="D169" s="279" t="s">
        <v>1315</v>
      </c>
      <c r="E169" s="604">
        <v>23209</v>
      </c>
      <c r="F169" s="604">
        <v>58572</v>
      </c>
      <c r="G169" s="604">
        <v>114896</v>
      </c>
      <c r="H169" s="595" t="s">
        <v>1744</v>
      </c>
      <c r="I169" s="630">
        <v>23560</v>
      </c>
      <c r="J169" s="446" t="s">
        <v>1745</v>
      </c>
      <c r="K169" s="629" t="s">
        <v>1746</v>
      </c>
      <c r="L169" s="595" t="s">
        <v>1747</v>
      </c>
    </row>
    <row r="170" spans="1:12" x14ac:dyDescent="0.25">
      <c r="A170" s="2" t="s">
        <v>921</v>
      </c>
      <c r="B170" s="33" t="s">
        <v>54</v>
      </c>
      <c r="C170" s="33" t="s">
        <v>357</v>
      </c>
      <c r="D170" s="279"/>
      <c r="E170" s="594"/>
      <c r="F170" s="594"/>
      <c r="G170" s="594"/>
      <c r="H170" s="319"/>
      <c r="I170" s="635"/>
      <c r="J170" s="632"/>
      <c r="K170" s="627"/>
      <c r="L170" s="297"/>
    </row>
    <row r="171" spans="1:12" x14ac:dyDescent="0.25">
      <c r="A171" s="69" t="s">
        <v>947</v>
      </c>
      <c r="B171" s="33" t="s">
        <v>82</v>
      </c>
      <c r="C171" s="33" t="s">
        <v>385</v>
      </c>
      <c r="D171" s="326">
        <v>19190</v>
      </c>
      <c r="E171" s="600">
        <v>2905</v>
      </c>
      <c r="F171" s="600">
        <v>8016</v>
      </c>
      <c r="G171" s="600">
        <v>15955</v>
      </c>
      <c r="H171" s="601" t="s">
        <v>1748</v>
      </c>
      <c r="I171" s="633">
        <v>2928</v>
      </c>
      <c r="J171" s="394" t="s">
        <v>1749</v>
      </c>
      <c r="K171" s="634" t="s">
        <v>1750</v>
      </c>
      <c r="L171" s="601" t="s">
        <v>1751</v>
      </c>
    </row>
    <row r="172" spans="1:12" x14ac:dyDescent="0.25">
      <c r="A172" s="69" t="s">
        <v>1109</v>
      </c>
      <c r="B172" s="33" t="s">
        <v>83</v>
      </c>
      <c r="C172" s="33" t="s">
        <v>386</v>
      </c>
      <c r="D172" s="326">
        <v>28570</v>
      </c>
      <c r="E172" s="600">
        <v>4376</v>
      </c>
      <c r="F172" s="600">
        <v>10612</v>
      </c>
      <c r="G172" s="600">
        <v>22346</v>
      </c>
      <c r="H172" s="601" t="s">
        <v>1752</v>
      </c>
      <c r="I172" s="633">
        <v>4472</v>
      </c>
      <c r="J172" s="394" t="s">
        <v>1753</v>
      </c>
      <c r="K172" s="634" t="s">
        <v>1754</v>
      </c>
      <c r="L172" s="601" t="s">
        <v>1755</v>
      </c>
    </row>
    <row r="173" spans="1:12" x14ac:dyDescent="0.25">
      <c r="A173" s="69" t="s">
        <v>949</v>
      </c>
      <c r="B173" s="33" t="s">
        <v>84</v>
      </c>
      <c r="C173" s="33" t="s">
        <v>387</v>
      </c>
      <c r="D173" s="326">
        <v>25600</v>
      </c>
      <c r="E173" s="600">
        <v>4536</v>
      </c>
      <c r="F173" s="600">
        <v>9831</v>
      </c>
      <c r="G173" s="600">
        <v>20771</v>
      </c>
      <c r="H173" s="601" t="s">
        <v>1756</v>
      </c>
      <c r="I173" s="633">
        <v>4665</v>
      </c>
      <c r="J173" s="394" t="s">
        <v>1757</v>
      </c>
      <c r="K173" s="634" t="s">
        <v>1758</v>
      </c>
      <c r="L173" s="601" t="s">
        <v>1759</v>
      </c>
    </row>
    <row r="174" spans="1:12" x14ac:dyDescent="0.25">
      <c r="A174" s="69" t="s">
        <v>950</v>
      </c>
      <c r="B174" s="33" t="s">
        <v>85</v>
      </c>
      <c r="C174" s="33" t="s">
        <v>388</v>
      </c>
      <c r="D174" s="326">
        <v>32280</v>
      </c>
      <c r="E174" s="600">
        <v>5570</v>
      </c>
      <c r="F174" s="600">
        <v>15445</v>
      </c>
      <c r="G174" s="600">
        <v>26654</v>
      </c>
      <c r="H174" s="601" t="s">
        <v>1760</v>
      </c>
      <c r="I174" s="633">
        <v>5586</v>
      </c>
      <c r="J174" s="394" t="s">
        <v>1761</v>
      </c>
      <c r="K174" s="634" t="s">
        <v>1762</v>
      </c>
      <c r="L174" s="601" t="s">
        <v>1763</v>
      </c>
    </row>
    <row r="175" spans="1:12" x14ac:dyDescent="0.25">
      <c r="A175" s="69" t="s">
        <v>946</v>
      </c>
      <c r="B175" s="33" t="s">
        <v>86</v>
      </c>
      <c r="C175" s="33" t="s">
        <v>389</v>
      </c>
      <c r="D175" s="326">
        <v>34435</v>
      </c>
      <c r="E175" s="600">
        <v>5457</v>
      </c>
      <c r="F175" s="600">
        <v>13875</v>
      </c>
      <c r="G175" s="600">
        <v>27783</v>
      </c>
      <c r="H175" s="601" t="s">
        <v>1764</v>
      </c>
      <c r="I175" s="633">
        <v>5540</v>
      </c>
      <c r="J175" s="394" t="s">
        <v>1765</v>
      </c>
      <c r="K175" s="634" t="s">
        <v>1766</v>
      </c>
      <c r="L175" s="601" t="s">
        <v>1767</v>
      </c>
    </row>
    <row r="176" spans="1:12" x14ac:dyDescent="0.25">
      <c r="A176" s="69" t="s">
        <v>1108</v>
      </c>
      <c r="B176" s="33" t="s">
        <v>87</v>
      </c>
      <c r="C176" s="33" t="s">
        <v>390</v>
      </c>
      <c r="D176" s="326">
        <v>1693</v>
      </c>
      <c r="E176" s="600">
        <v>365</v>
      </c>
      <c r="F176" s="600">
        <v>793</v>
      </c>
      <c r="G176" s="600">
        <v>1387</v>
      </c>
      <c r="H176" s="601" t="s">
        <v>1768</v>
      </c>
      <c r="I176" s="633">
        <v>369</v>
      </c>
      <c r="J176" s="394" t="s">
        <v>1769</v>
      </c>
      <c r="K176" s="634" t="s">
        <v>1770</v>
      </c>
      <c r="L176" s="601" t="s">
        <v>1771</v>
      </c>
    </row>
    <row r="177" spans="1:12" x14ac:dyDescent="0.25">
      <c r="A177" s="69"/>
      <c r="B177" s="33"/>
      <c r="C177" s="33"/>
      <c r="D177" s="302"/>
      <c r="E177" s="605"/>
      <c r="F177" s="608"/>
      <c r="G177" s="609"/>
      <c r="H177" s="322"/>
      <c r="I177" s="635"/>
      <c r="J177" s="632"/>
      <c r="K177" s="627"/>
      <c r="L177" s="297"/>
    </row>
    <row r="178" spans="1:12" x14ac:dyDescent="0.25">
      <c r="A178" s="68" t="s">
        <v>710</v>
      </c>
      <c r="B178" s="34" t="s">
        <v>9</v>
      </c>
      <c r="C178" s="34" t="s">
        <v>345</v>
      </c>
      <c r="D178" s="279" t="s">
        <v>1316</v>
      </c>
      <c r="E178" s="604">
        <v>51748</v>
      </c>
      <c r="F178" s="604">
        <v>173008.9</v>
      </c>
      <c r="G178" s="594" t="s">
        <v>1285</v>
      </c>
      <c r="H178" s="595" t="s">
        <v>1772</v>
      </c>
      <c r="I178" s="630">
        <v>52683.9</v>
      </c>
      <c r="J178" s="446" t="s">
        <v>1773</v>
      </c>
      <c r="K178" s="629" t="s">
        <v>1774</v>
      </c>
      <c r="L178" s="595" t="s">
        <v>1775</v>
      </c>
    </row>
    <row r="179" spans="1:12" x14ac:dyDescent="0.25">
      <c r="A179" s="2" t="s">
        <v>921</v>
      </c>
      <c r="B179" s="33" t="s">
        <v>54</v>
      </c>
      <c r="C179" s="33" t="s">
        <v>357</v>
      </c>
      <c r="D179" s="279"/>
      <c r="E179" s="594"/>
      <c r="F179" s="594"/>
      <c r="G179" s="594"/>
      <c r="H179" s="319"/>
      <c r="I179" s="635"/>
      <c r="J179" s="632"/>
      <c r="K179" s="627"/>
      <c r="L179" s="297"/>
    </row>
    <row r="180" spans="1:12" x14ac:dyDescent="0.25">
      <c r="A180" s="69" t="s">
        <v>1111</v>
      </c>
      <c r="B180" s="33" t="s">
        <v>88</v>
      </c>
      <c r="C180" s="33" t="s">
        <v>391</v>
      </c>
      <c r="D180" s="326">
        <v>31406.1</v>
      </c>
      <c r="E180" s="600">
        <v>3829.9</v>
      </c>
      <c r="F180" s="600">
        <v>16017.3</v>
      </c>
      <c r="G180" s="600">
        <v>25307.599999999999</v>
      </c>
      <c r="H180" s="601" t="s">
        <v>1776</v>
      </c>
      <c r="I180" s="633">
        <v>3901</v>
      </c>
      <c r="J180" s="394" t="s">
        <v>1777</v>
      </c>
      <c r="K180" s="634" t="s">
        <v>1778</v>
      </c>
      <c r="L180" s="601" t="s">
        <v>1779</v>
      </c>
    </row>
    <row r="181" spans="1:12" x14ac:dyDescent="0.25">
      <c r="A181" s="69" t="s">
        <v>954</v>
      </c>
      <c r="B181" s="33" t="s">
        <v>89</v>
      </c>
      <c r="C181" s="33" t="s">
        <v>392</v>
      </c>
      <c r="D181" s="326">
        <v>36641</v>
      </c>
      <c r="E181" s="600">
        <v>8297</v>
      </c>
      <c r="F181" s="600">
        <v>18860</v>
      </c>
      <c r="G181" s="600">
        <v>28879</v>
      </c>
      <c r="H181" s="601" t="s">
        <v>1780</v>
      </c>
      <c r="I181" s="633">
        <v>8527</v>
      </c>
      <c r="J181" s="394" t="s">
        <v>1781</v>
      </c>
      <c r="K181" s="634" t="s">
        <v>1782</v>
      </c>
      <c r="L181" s="601" t="s">
        <v>1783</v>
      </c>
    </row>
    <row r="182" spans="1:12" x14ac:dyDescent="0.25">
      <c r="A182" s="69" t="s">
        <v>955</v>
      </c>
      <c r="B182" s="33" t="s">
        <v>90</v>
      </c>
      <c r="C182" s="33" t="s">
        <v>393</v>
      </c>
      <c r="D182" s="326">
        <v>40530</v>
      </c>
      <c r="E182" s="600">
        <v>4726.5</v>
      </c>
      <c r="F182" s="600">
        <v>21483.1</v>
      </c>
      <c r="G182" s="600">
        <v>32997.699999999997</v>
      </c>
      <c r="H182" s="601" t="s">
        <v>1784</v>
      </c>
      <c r="I182" s="633">
        <v>4755</v>
      </c>
      <c r="J182" s="394" t="s">
        <v>1785</v>
      </c>
      <c r="K182" s="634" t="s">
        <v>1786</v>
      </c>
      <c r="L182" s="601" t="s">
        <v>1787</v>
      </c>
    </row>
    <row r="183" spans="1:12" x14ac:dyDescent="0.25">
      <c r="A183" s="69" t="s">
        <v>956</v>
      </c>
      <c r="B183" s="33" t="s">
        <v>91</v>
      </c>
      <c r="C183" s="33" t="s">
        <v>394</v>
      </c>
      <c r="D183" s="326">
        <v>100946.6</v>
      </c>
      <c r="E183" s="600">
        <v>15022.3</v>
      </c>
      <c r="F183" s="600">
        <v>48020.3</v>
      </c>
      <c r="G183" s="600">
        <v>76973.3</v>
      </c>
      <c r="H183" s="601" t="s">
        <v>1788</v>
      </c>
      <c r="I183" s="633">
        <v>15306.6</v>
      </c>
      <c r="J183" s="394" t="s">
        <v>1789</v>
      </c>
      <c r="K183" s="634" t="s">
        <v>1790</v>
      </c>
      <c r="L183" s="601" t="s">
        <v>1791</v>
      </c>
    </row>
    <row r="184" spans="1:12" x14ac:dyDescent="0.25">
      <c r="A184" s="69" t="s">
        <v>1110</v>
      </c>
      <c r="B184" s="33" t="s">
        <v>92</v>
      </c>
      <c r="C184" s="33" t="s">
        <v>395</v>
      </c>
      <c r="D184" s="326">
        <v>211.3</v>
      </c>
      <c r="E184" s="600">
        <v>57.3</v>
      </c>
      <c r="F184" s="600">
        <v>124.8</v>
      </c>
      <c r="G184" s="600">
        <v>162</v>
      </c>
      <c r="H184" s="601" t="s">
        <v>1792</v>
      </c>
      <c r="I184" s="633">
        <v>58.2</v>
      </c>
      <c r="J184" s="394" t="s">
        <v>1793</v>
      </c>
      <c r="K184" s="634" t="s">
        <v>1794</v>
      </c>
      <c r="L184" s="601" t="s">
        <v>1795</v>
      </c>
    </row>
    <row r="185" spans="1:12" x14ac:dyDescent="0.25">
      <c r="A185" s="69" t="s">
        <v>957</v>
      </c>
      <c r="B185" s="33" t="s">
        <v>93</v>
      </c>
      <c r="C185" s="33" t="s">
        <v>396</v>
      </c>
      <c r="D185" s="326">
        <v>50615</v>
      </c>
      <c r="E185" s="600">
        <v>9485.6</v>
      </c>
      <c r="F185" s="600">
        <v>24830</v>
      </c>
      <c r="G185" s="600">
        <v>38791.599999999999</v>
      </c>
      <c r="H185" s="601" t="s">
        <v>1796</v>
      </c>
      <c r="I185" s="633">
        <v>9641</v>
      </c>
      <c r="J185" s="394" t="s">
        <v>1797</v>
      </c>
      <c r="K185" s="634" t="s">
        <v>1798</v>
      </c>
      <c r="L185" s="601" t="s">
        <v>1799</v>
      </c>
    </row>
    <row r="186" spans="1:12" x14ac:dyDescent="0.25">
      <c r="A186" s="69" t="s">
        <v>1112</v>
      </c>
      <c r="B186" s="33" t="s">
        <v>121</v>
      </c>
      <c r="C186" s="33" t="s">
        <v>397</v>
      </c>
      <c r="D186" s="326">
        <v>760</v>
      </c>
      <c r="E186" s="600">
        <v>146.4</v>
      </c>
      <c r="F186" s="600">
        <v>342.7</v>
      </c>
      <c r="G186" s="600">
        <v>594.70000000000005</v>
      </c>
      <c r="H186" s="601" t="s">
        <v>1800</v>
      </c>
      <c r="I186" s="633">
        <v>149</v>
      </c>
      <c r="J186" s="394" t="s">
        <v>1801</v>
      </c>
      <c r="K186" s="634" t="s">
        <v>1802</v>
      </c>
      <c r="L186" s="601" t="s">
        <v>1803</v>
      </c>
    </row>
    <row r="187" spans="1:12" x14ac:dyDescent="0.25">
      <c r="A187" s="69" t="s">
        <v>958</v>
      </c>
      <c r="B187" s="33" t="s">
        <v>95</v>
      </c>
      <c r="C187" s="33" t="s">
        <v>398</v>
      </c>
      <c r="D187" s="326">
        <v>75032</v>
      </c>
      <c r="E187" s="600">
        <v>8676</v>
      </c>
      <c r="F187" s="600">
        <v>37192</v>
      </c>
      <c r="G187" s="600">
        <v>56600</v>
      </c>
      <c r="H187" s="601" t="s">
        <v>1804</v>
      </c>
      <c r="I187" s="633">
        <v>8805</v>
      </c>
      <c r="J187" s="394" t="s">
        <v>1805</v>
      </c>
      <c r="K187" s="634" t="s">
        <v>1806</v>
      </c>
      <c r="L187" s="601" t="s">
        <v>1807</v>
      </c>
    </row>
    <row r="188" spans="1:12" x14ac:dyDescent="0.25">
      <c r="A188" s="69" t="s">
        <v>1113</v>
      </c>
      <c r="B188" s="33" t="s">
        <v>1114</v>
      </c>
      <c r="C188" s="33" t="s">
        <v>399</v>
      </c>
      <c r="D188" s="326">
        <v>3020</v>
      </c>
      <c r="E188" s="600">
        <v>383</v>
      </c>
      <c r="F188" s="600">
        <v>1445</v>
      </c>
      <c r="G188" s="600">
        <v>2350</v>
      </c>
      <c r="H188" s="601" t="s">
        <v>1808</v>
      </c>
      <c r="I188" s="633">
        <v>386</v>
      </c>
      <c r="J188" s="394" t="s">
        <v>1809</v>
      </c>
      <c r="K188" s="634" t="s">
        <v>1810</v>
      </c>
      <c r="L188" s="601" t="s">
        <v>1811</v>
      </c>
    </row>
    <row r="189" spans="1:12" x14ac:dyDescent="0.25">
      <c r="A189" s="69" t="s">
        <v>952</v>
      </c>
      <c r="B189" s="33" t="s">
        <v>97</v>
      </c>
      <c r="C189" s="33" t="s">
        <v>400</v>
      </c>
      <c r="D189" s="326">
        <v>12560</v>
      </c>
      <c r="E189" s="600">
        <v>1710.7</v>
      </c>
      <c r="F189" s="600">
        <v>6606.2</v>
      </c>
      <c r="G189" s="600">
        <v>9963.2000000000007</v>
      </c>
      <c r="H189" s="601" t="s">
        <v>1812</v>
      </c>
      <c r="I189" s="633">
        <v>1748.3</v>
      </c>
      <c r="J189" s="394" t="s">
        <v>1813</v>
      </c>
      <c r="K189" s="634" t="s">
        <v>1814</v>
      </c>
      <c r="L189" s="601" t="s">
        <v>1815</v>
      </c>
    </row>
    <row r="190" spans="1:12" x14ac:dyDescent="0.25">
      <c r="A190" s="69"/>
      <c r="B190" s="33"/>
      <c r="C190" s="33"/>
      <c r="D190" s="302"/>
      <c r="E190" s="605"/>
      <c r="F190" s="608"/>
      <c r="G190" s="609"/>
      <c r="H190" s="322"/>
      <c r="I190" s="635"/>
      <c r="J190" s="632"/>
      <c r="K190" s="627"/>
      <c r="L190" s="297"/>
    </row>
    <row r="191" spans="1:12" x14ac:dyDescent="0.25">
      <c r="A191" s="68" t="s">
        <v>711</v>
      </c>
      <c r="B191" s="34" t="s">
        <v>10</v>
      </c>
      <c r="C191" s="34" t="s">
        <v>347</v>
      </c>
      <c r="D191" s="279" t="s">
        <v>1317</v>
      </c>
      <c r="E191" s="604">
        <v>14745.1</v>
      </c>
      <c r="F191" s="604">
        <v>35264.400000000001</v>
      </c>
      <c r="G191" s="594" t="s">
        <v>1286</v>
      </c>
      <c r="H191" s="595" t="s">
        <v>1816</v>
      </c>
      <c r="I191" s="630">
        <v>14740.2</v>
      </c>
      <c r="J191" s="446" t="s">
        <v>1817</v>
      </c>
      <c r="K191" s="629" t="s">
        <v>1818</v>
      </c>
      <c r="L191" s="595" t="s">
        <v>1819</v>
      </c>
    </row>
    <row r="192" spans="1:12" x14ac:dyDescent="0.25">
      <c r="A192" s="2" t="s">
        <v>921</v>
      </c>
      <c r="B192" s="33" t="s">
        <v>54</v>
      </c>
      <c r="C192" s="33" t="s">
        <v>357</v>
      </c>
      <c r="D192" s="279"/>
      <c r="E192" s="594"/>
      <c r="F192" s="616"/>
      <c r="G192" s="616"/>
      <c r="H192" s="238"/>
      <c r="I192" s="635"/>
      <c r="J192" s="632"/>
      <c r="K192" s="627"/>
      <c r="L192" s="297"/>
    </row>
    <row r="193" spans="1:12" x14ac:dyDescent="0.25">
      <c r="A193" s="69" t="s">
        <v>959</v>
      </c>
      <c r="B193" s="33" t="s">
        <v>99</v>
      </c>
      <c r="C193" s="33" t="s">
        <v>401</v>
      </c>
      <c r="D193" s="326">
        <v>15767</v>
      </c>
      <c r="E193" s="599">
        <v>3153</v>
      </c>
      <c r="F193" s="600">
        <v>7271</v>
      </c>
      <c r="G193" s="600">
        <v>12359</v>
      </c>
      <c r="H193" s="601" t="s">
        <v>1820</v>
      </c>
      <c r="I193" s="633">
        <v>3081</v>
      </c>
      <c r="J193" s="394" t="s">
        <v>1821</v>
      </c>
      <c r="K193" s="634" t="s">
        <v>1822</v>
      </c>
      <c r="L193" s="601" t="s">
        <v>1823</v>
      </c>
    </row>
    <row r="194" spans="1:12" x14ac:dyDescent="0.25">
      <c r="A194" s="69" t="s">
        <v>1115</v>
      </c>
      <c r="B194" s="33" t="s">
        <v>100</v>
      </c>
      <c r="C194" s="33" t="s">
        <v>402</v>
      </c>
      <c r="D194" s="326">
        <v>19383</v>
      </c>
      <c r="E194" s="600">
        <v>3744</v>
      </c>
      <c r="F194" s="600">
        <v>3947</v>
      </c>
      <c r="G194" s="600">
        <v>15072</v>
      </c>
      <c r="H194" s="601" t="s">
        <v>1824</v>
      </c>
      <c r="I194" s="633">
        <v>3774</v>
      </c>
      <c r="J194" s="394" t="s">
        <v>1825</v>
      </c>
      <c r="K194" s="634" t="s">
        <v>1826</v>
      </c>
      <c r="L194" s="601" t="s">
        <v>1827</v>
      </c>
    </row>
    <row r="195" spans="1:12" x14ac:dyDescent="0.25">
      <c r="A195" s="69" t="s">
        <v>1116</v>
      </c>
      <c r="B195" s="33" t="s">
        <v>101</v>
      </c>
      <c r="C195" s="33" t="s">
        <v>403</v>
      </c>
      <c r="D195" s="326">
        <v>14863</v>
      </c>
      <c r="E195" s="600">
        <v>2994.8</v>
      </c>
      <c r="F195" s="600">
        <v>7024.4</v>
      </c>
      <c r="G195" s="600">
        <v>11966</v>
      </c>
      <c r="H195" s="601" t="s">
        <v>1828</v>
      </c>
      <c r="I195" s="633">
        <v>3003.7</v>
      </c>
      <c r="J195" s="394" t="s">
        <v>1829</v>
      </c>
      <c r="K195" s="634" t="s">
        <v>1830</v>
      </c>
      <c r="L195" s="601" t="s">
        <v>1831</v>
      </c>
    </row>
    <row r="196" spans="1:12" x14ac:dyDescent="0.25">
      <c r="A196" s="69" t="s">
        <v>960</v>
      </c>
      <c r="B196" s="33" t="s">
        <v>102</v>
      </c>
      <c r="C196" s="33" t="s">
        <v>404</v>
      </c>
      <c r="D196" s="326">
        <v>25460</v>
      </c>
      <c r="E196" s="600">
        <v>4631</v>
      </c>
      <c r="F196" s="600">
        <v>11070</v>
      </c>
      <c r="G196" s="600">
        <v>19887</v>
      </c>
      <c r="H196" s="601" t="s">
        <v>1832</v>
      </c>
      <c r="I196" s="633">
        <v>4659</v>
      </c>
      <c r="J196" s="394" t="s">
        <v>1833</v>
      </c>
      <c r="K196" s="634" t="s">
        <v>1834</v>
      </c>
      <c r="L196" s="601" t="s">
        <v>1835</v>
      </c>
    </row>
    <row r="197" spans="1:12" x14ac:dyDescent="0.25">
      <c r="A197" s="69" t="s">
        <v>963</v>
      </c>
      <c r="B197" s="33" t="s">
        <v>103</v>
      </c>
      <c r="C197" s="33" t="s">
        <v>405</v>
      </c>
      <c r="D197" s="326">
        <v>1250</v>
      </c>
      <c r="E197" s="600">
        <v>222.3</v>
      </c>
      <c r="F197" s="600">
        <v>552</v>
      </c>
      <c r="G197" s="600">
        <v>971.2</v>
      </c>
      <c r="H197" s="601" t="s">
        <v>1836</v>
      </c>
      <c r="I197" s="633">
        <v>222.5</v>
      </c>
      <c r="J197" s="394" t="s">
        <v>1837</v>
      </c>
      <c r="K197" s="634" t="s">
        <v>1838</v>
      </c>
      <c r="L197" s="601" t="s">
        <v>1839</v>
      </c>
    </row>
    <row r="198" spans="1:12" x14ac:dyDescent="0.25">
      <c r="A198" s="69"/>
      <c r="B198" s="33"/>
      <c r="C198" s="33"/>
      <c r="D198" s="302"/>
      <c r="E198" s="605"/>
      <c r="F198" s="608"/>
      <c r="G198" s="609"/>
      <c r="H198" s="322"/>
      <c r="I198" s="635"/>
      <c r="J198" s="632"/>
      <c r="K198" s="627"/>
      <c r="L198" s="297"/>
    </row>
    <row r="199" spans="1:12" x14ac:dyDescent="0.25">
      <c r="A199" s="68" t="s">
        <v>712</v>
      </c>
      <c r="B199" s="34" t="s">
        <v>11</v>
      </c>
      <c r="C199" s="34" t="s">
        <v>1042</v>
      </c>
      <c r="D199" s="279" t="s">
        <v>1318</v>
      </c>
      <c r="E199" s="604">
        <v>81211</v>
      </c>
      <c r="F199" s="604">
        <v>210252.4</v>
      </c>
      <c r="G199" s="594" t="s">
        <v>1287</v>
      </c>
      <c r="H199" s="595" t="s">
        <v>1840</v>
      </c>
      <c r="I199" s="630">
        <v>82677</v>
      </c>
      <c r="J199" s="446" t="s">
        <v>1841</v>
      </c>
      <c r="K199" s="629" t="s">
        <v>1842</v>
      </c>
      <c r="L199" s="595" t="s">
        <v>1843</v>
      </c>
    </row>
    <row r="200" spans="1:12" x14ac:dyDescent="0.25">
      <c r="A200" s="2" t="s">
        <v>921</v>
      </c>
      <c r="B200" s="33" t="s">
        <v>54</v>
      </c>
      <c r="C200" s="33" t="s">
        <v>357</v>
      </c>
      <c r="D200" s="279"/>
      <c r="E200" s="594"/>
      <c r="F200" s="594" t="s">
        <v>218</v>
      </c>
      <c r="G200" s="594"/>
      <c r="H200" s="319"/>
      <c r="I200" s="635"/>
      <c r="J200" s="632"/>
      <c r="K200" s="627"/>
      <c r="L200" s="297"/>
    </row>
    <row r="201" spans="1:12" x14ac:dyDescent="0.25">
      <c r="A201" s="69" t="s">
        <v>966</v>
      </c>
      <c r="B201" s="33" t="s">
        <v>104</v>
      </c>
      <c r="C201" s="33" t="s">
        <v>406</v>
      </c>
      <c r="D201" s="326">
        <v>56295.5</v>
      </c>
      <c r="E201" s="600">
        <v>10053.1</v>
      </c>
      <c r="F201" s="600">
        <v>23639.8</v>
      </c>
      <c r="G201" s="600">
        <v>39362.699999999997</v>
      </c>
      <c r="H201" s="601" t="s">
        <v>1844</v>
      </c>
      <c r="I201" s="633">
        <v>10110.799999999999</v>
      </c>
      <c r="J201" s="394">
        <v>20052.900000000001</v>
      </c>
      <c r="K201" s="634" t="s">
        <v>1845</v>
      </c>
      <c r="L201" s="601" t="s">
        <v>1846</v>
      </c>
    </row>
    <row r="202" spans="1:12" x14ac:dyDescent="0.25">
      <c r="A202" s="69" t="s">
        <v>967</v>
      </c>
      <c r="B202" s="33" t="s">
        <v>105</v>
      </c>
      <c r="C202" s="33" t="s">
        <v>407</v>
      </c>
      <c r="D202" s="326">
        <v>54104</v>
      </c>
      <c r="E202" s="600">
        <v>10685</v>
      </c>
      <c r="F202" s="600">
        <v>26826.3</v>
      </c>
      <c r="G202" s="600">
        <v>42328</v>
      </c>
      <c r="H202" s="601" t="s">
        <v>1847</v>
      </c>
      <c r="I202" s="633">
        <v>11134</v>
      </c>
      <c r="J202" s="394">
        <v>27381.9</v>
      </c>
      <c r="K202" s="634" t="s">
        <v>1848</v>
      </c>
      <c r="L202" s="601" t="s">
        <v>1849</v>
      </c>
    </row>
    <row r="203" spans="1:12" x14ac:dyDescent="0.25">
      <c r="A203" s="69" t="s">
        <v>1117</v>
      </c>
      <c r="B203" s="33" t="s">
        <v>106</v>
      </c>
      <c r="C203" s="33" t="s">
        <v>408</v>
      </c>
      <c r="D203" s="326">
        <v>1892.2</v>
      </c>
      <c r="E203" s="600">
        <v>452.5</v>
      </c>
      <c r="F203" s="600">
        <v>1085.5</v>
      </c>
      <c r="G203" s="600">
        <v>1605</v>
      </c>
      <c r="H203" s="601" t="s">
        <v>1850</v>
      </c>
      <c r="I203" s="633">
        <v>453</v>
      </c>
      <c r="J203" s="403">
        <v>1959</v>
      </c>
      <c r="K203" s="634" t="s">
        <v>1851</v>
      </c>
      <c r="L203" s="601" t="s">
        <v>1852</v>
      </c>
    </row>
    <row r="204" spans="1:12" x14ac:dyDescent="0.25">
      <c r="A204" s="69" t="s">
        <v>968</v>
      </c>
      <c r="B204" s="33" t="s">
        <v>107</v>
      </c>
      <c r="C204" s="33" t="s">
        <v>409</v>
      </c>
      <c r="D204" s="326">
        <v>41886.800000000003</v>
      </c>
      <c r="E204" s="600">
        <v>3786.9</v>
      </c>
      <c r="F204" s="600">
        <v>15680.6</v>
      </c>
      <c r="G204" s="600">
        <v>32160.3</v>
      </c>
      <c r="H204" s="601" t="s">
        <v>1853</v>
      </c>
      <c r="I204" s="633">
        <v>3805.8</v>
      </c>
      <c r="J204" s="394">
        <v>16774.900000000001</v>
      </c>
      <c r="K204" s="634" t="s">
        <v>1854</v>
      </c>
      <c r="L204" s="601" t="s">
        <v>1855</v>
      </c>
    </row>
    <row r="205" spans="1:12" x14ac:dyDescent="0.25">
      <c r="A205" s="69" t="s">
        <v>964</v>
      </c>
      <c r="B205" s="33" t="s">
        <v>108</v>
      </c>
      <c r="C205" s="33" t="s">
        <v>410</v>
      </c>
      <c r="D205" s="326">
        <v>56849</v>
      </c>
      <c r="E205" s="600">
        <v>10550.3</v>
      </c>
      <c r="F205" s="600">
        <v>27115.8</v>
      </c>
      <c r="G205" s="600" t="s">
        <v>1288</v>
      </c>
      <c r="H205" s="601" t="s">
        <v>1856</v>
      </c>
      <c r="I205" s="633">
        <v>10818.9</v>
      </c>
      <c r="J205" s="394">
        <v>27923.7</v>
      </c>
      <c r="K205" s="634" t="s">
        <v>1857</v>
      </c>
      <c r="L205" s="601" t="s">
        <v>1858</v>
      </c>
    </row>
    <row r="206" spans="1:12" x14ac:dyDescent="0.25">
      <c r="A206" s="69" t="s">
        <v>969</v>
      </c>
      <c r="B206" s="33" t="s">
        <v>109</v>
      </c>
      <c r="C206" s="33" t="s">
        <v>411</v>
      </c>
      <c r="D206" s="326">
        <v>28031</v>
      </c>
      <c r="E206" s="600">
        <v>4195.1000000000004</v>
      </c>
      <c r="F206" s="600">
        <v>13585</v>
      </c>
      <c r="G206" s="600">
        <v>21216.7</v>
      </c>
      <c r="H206" s="601" t="s">
        <v>1859</v>
      </c>
      <c r="I206" s="633">
        <v>4216.1000000000004</v>
      </c>
      <c r="J206" s="394">
        <v>14163.4</v>
      </c>
      <c r="K206" s="634" t="s">
        <v>1860</v>
      </c>
      <c r="L206" s="601" t="s">
        <v>1861</v>
      </c>
    </row>
    <row r="207" spans="1:12" x14ac:dyDescent="0.25">
      <c r="A207" s="69" t="s">
        <v>970</v>
      </c>
      <c r="B207" s="33" t="s">
        <v>110</v>
      </c>
      <c r="C207" s="33" t="s">
        <v>412</v>
      </c>
      <c r="D207" s="326">
        <v>98156.800000000003</v>
      </c>
      <c r="E207" s="600">
        <v>18246.599999999999</v>
      </c>
      <c r="F207" s="600">
        <v>43458.9</v>
      </c>
      <c r="G207" s="600">
        <v>74036.899999999994</v>
      </c>
      <c r="H207" s="601" t="s">
        <v>1862</v>
      </c>
      <c r="I207" s="633">
        <v>18564.400000000001</v>
      </c>
      <c r="J207" s="394">
        <v>41682.6</v>
      </c>
      <c r="K207" s="634" t="s">
        <v>1863</v>
      </c>
      <c r="L207" s="601" t="s">
        <v>1864</v>
      </c>
    </row>
    <row r="208" spans="1:12" x14ac:dyDescent="0.25">
      <c r="A208" s="69" t="s">
        <v>1118</v>
      </c>
      <c r="B208" s="33" t="s">
        <v>1122</v>
      </c>
      <c r="C208" s="33" t="s">
        <v>413</v>
      </c>
      <c r="D208" s="326">
        <v>295</v>
      </c>
      <c r="E208" s="600">
        <v>66</v>
      </c>
      <c r="F208" s="600">
        <v>150</v>
      </c>
      <c r="G208" s="600">
        <v>252</v>
      </c>
      <c r="H208" s="601" t="s">
        <v>1865</v>
      </c>
      <c r="I208" s="633">
        <v>67</v>
      </c>
      <c r="J208" s="403">
        <v>152</v>
      </c>
      <c r="K208" s="634" t="s">
        <v>1866</v>
      </c>
      <c r="L208" s="601" t="s">
        <v>1867</v>
      </c>
    </row>
    <row r="209" spans="1:12" x14ac:dyDescent="0.25">
      <c r="A209" s="69" t="s">
        <v>965</v>
      </c>
      <c r="B209" s="33" t="s">
        <v>112</v>
      </c>
      <c r="C209" s="33" t="s">
        <v>414</v>
      </c>
      <c r="D209" s="326">
        <v>79846</v>
      </c>
      <c r="E209" s="600">
        <v>15727</v>
      </c>
      <c r="F209" s="600">
        <v>37810</v>
      </c>
      <c r="G209" s="600">
        <v>61340</v>
      </c>
      <c r="H209" s="601" t="s">
        <v>1868</v>
      </c>
      <c r="I209" s="633">
        <v>15798</v>
      </c>
      <c r="J209" s="403">
        <v>37123</v>
      </c>
      <c r="K209" s="634" t="s">
        <v>1869</v>
      </c>
      <c r="L209" s="601" t="s">
        <v>1870</v>
      </c>
    </row>
    <row r="210" spans="1:12" x14ac:dyDescent="0.25">
      <c r="A210" s="69" t="s">
        <v>1119</v>
      </c>
      <c r="B210" s="33" t="s">
        <v>113</v>
      </c>
      <c r="C210" s="33" t="s">
        <v>415</v>
      </c>
      <c r="D210" s="326">
        <v>976</v>
      </c>
      <c r="E210" s="600">
        <v>210</v>
      </c>
      <c r="F210" s="600">
        <v>451</v>
      </c>
      <c r="G210" s="600">
        <v>720</v>
      </c>
      <c r="H210" s="601" t="s">
        <v>1871</v>
      </c>
      <c r="I210" s="633">
        <v>211</v>
      </c>
      <c r="J210" s="403">
        <v>1018</v>
      </c>
      <c r="K210" s="634" t="s">
        <v>1872</v>
      </c>
      <c r="L210" s="601" t="s">
        <v>1871</v>
      </c>
    </row>
    <row r="211" spans="1:12" x14ac:dyDescent="0.25">
      <c r="A211" s="69" t="s">
        <v>1120</v>
      </c>
      <c r="B211" s="33" t="s">
        <v>114</v>
      </c>
      <c r="C211" s="33" t="s">
        <v>416</v>
      </c>
      <c r="D211" s="326">
        <v>42731</v>
      </c>
      <c r="E211" s="600">
        <v>7350</v>
      </c>
      <c r="F211" s="600">
        <v>19999</v>
      </c>
      <c r="G211" s="600">
        <v>32236</v>
      </c>
      <c r="H211" s="601" t="s">
        <v>1873</v>
      </c>
      <c r="I211" s="633">
        <v>7435</v>
      </c>
      <c r="J211" s="403">
        <v>20599</v>
      </c>
      <c r="K211" s="634" t="s">
        <v>1874</v>
      </c>
      <c r="L211" s="601" t="s">
        <v>1875</v>
      </c>
    </row>
    <row r="212" spans="1:12" x14ac:dyDescent="0.25">
      <c r="A212" s="69" t="s">
        <v>1121</v>
      </c>
      <c r="B212" s="33" t="s">
        <v>115</v>
      </c>
      <c r="C212" s="33" t="s">
        <v>417</v>
      </c>
      <c r="D212" s="326">
        <v>4465</v>
      </c>
      <c r="E212" s="600">
        <v>617</v>
      </c>
      <c r="F212" s="600">
        <v>2137</v>
      </c>
      <c r="G212" s="600">
        <v>3577</v>
      </c>
      <c r="H212" s="601" t="s">
        <v>1876</v>
      </c>
      <c r="I212" s="633">
        <v>494</v>
      </c>
      <c r="J212" s="403">
        <v>2142.8000000000002</v>
      </c>
      <c r="K212" s="634" t="s">
        <v>1877</v>
      </c>
      <c r="L212" s="601" t="s">
        <v>1878</v>
      </c>
    </row>
    <row r="213" spans="1:12" x14ac:dyDescent="0.25">
      <c r="A213" s="68" t="s">
        <v>808</v>
      </c>
      <c r="B213" s="34" t="s">
        <v>12</v>
      </c>
      <c r="C213" s="34" t="s">
        <v>352</v>
      </c>
      <c r="D213" s="610">
        <v>399</v>
      </c>
      <c r="E213" s="611">
        <v>83</v>
      </c>
      <c r="F213" s="611">
        <v>187</v>
      </c>
      <c r="G213" s="611">
        <v>302</v>
      </c>
      <c r="H213" s="595" t="s">
        <v>1879</v>
      </c>
      <c r="I213" s="641">
        <v>58</v>
      </c>
      <c r="J213" s="446" t="s">
        <v>1880</v>
      </c>
      <c r="K213" s="629" t="s">
        <v>1881</v>
      </c>
      <c r="L213" s="595" t="s">
        <v>1882</v>
      </c>
    </row>
    <row r="214" spans="1:12" x14ac:dyDescent="0.25">
      <c r="A214" s="68" t="s">
        <v>809</v>
      </c>
      <c r="B214" s="34" t="s">
        <v>50</v>
      </c>
      <c r="C214" s="34" t="s">
        <v>353</v>
      </c>
      <c r="D214" s="598">
        <v>3796</v>
      </c>
      <c r="E214" s="611">
        <v>636</v>
      </c>
      <c r="F214" s="604">
        <v>1907</v>
      </c>
      <c r="G214" s="604">
        <v>2959</v>
      </c>
      <c r="H214" s="595" t="s">
        <v>1883</v>
      </c>
      <c r="I214" s="641">
        <v>592</v>
      </c>
      <c r="J214" s="446" t="s">
        <v>1884</v>
      </c>
      <c r="K214" s="629" t="s">
        <v>1885</v>
      </c>
      <c r="L214" s="595" t="s">
        <v>1886</v>
      </c>
    </row>
    <row r="215" spans="1:12" x14ac:dyDescent="0.25">
      <c r="A215" s="69"/>
      <c r="B215" s="33"/>
      <c r="C215" s="33"/>
      <c r="D215" s="279"/>
      <c r="E215" s="594"/>
      <c r="F215" s="615"/>
      <c r="G215" s="538"/>
      <c r="H215" s="320"/>
      <c r="I215" s="638"/>
      <c r="J215" s="632"/>
      <c r="K215" s="627"/>
      <c r="L215" s="297"/>
    </row>
    <row r="216" spans="1:12" x14ac:dyDescent="0.25">
      <c r="A216" s="68" t="s">
        <v>1125</v>
      </c>
      <c r="B216" s="34" t="s">
        <v>125</v>
      </c>
      <c r="C216" s="34" t="s">
        <v>1034</v>
      </c>
      <c r="D216" s="527"/>
      <c r="E216" s="616"/>
      <c r="F216" s="615"/>
      <c r="G216" s="538"/>
      <c r="H216" s="320"/>
      <c r="I216" s="638"/>
      <c r="J216" s="632"/>
      <c r="K216" s="627"/>
      <c r="L216" s="297"/>
    </row>
    <row r="217" spans="1:12" x14ac:dyDescent="0.25">
      <c r="A217" s="68" t="s">
        <v>828</v>
      </c>
      <c r="B217" s="34" t="s">
        <v>39</v>
      </c>
      <c r="C217" s="34" t="s">
        <v>354</v>
      </c>
      <c r="D217" s="527" t="s">
        <v>1304</v>
      </c>
      <c r="E217" s="604">
        <v>134394.20000000001</v>
      </c>
      <c r="F217" s="604">
        <v>352484.5</v>
      </c>
      <c r="G217" s="604" t="s">
        <v>1273</v>
      </c>
      <c r="H217" s="595" t="s">
        <v>1887</v>
      </c>
      <c r="I217" s="628">
        <v>147872.1</v>
      </c>
      <c r="J217" s="642" t="s">
        <v>1300</v>
      </c>
      <c r="K217" s="629">
        <v>617693.69999999995</v>
      </c>
      <c r="L217" s="595" t="s">
        <v>1888</v>
      </c>
    </row>
    <row r="218" spans="1:12" x14ac:dyDescent="0.25">
      <c r="A218" s="68" t="s">
        <v>706</v>
      </c>
      <c r="B218" s="34" t="s">
        <v>3</v>
      </c>
      <c r="C218" s="34" t="s">
        <v>329</v>
      </c>
      <c r="D218" s="527" t="s">
        <v>1319</v>
      </c>
      <c r="E218" s="604">
        <v>1933.6</v>
      </c>
      <c r="F218" s="604">
        <v>7934.9</v>
      </c>
      <c r="G218" s="604" t="s">
        <v>1289</v>
      </c>
      <c r="H218" s="595" t="s">
        <v>1889</v>
      </c>
      <c r="I218" s="628">
        <v>2157.1999999999998</v>
      </c>
      <c r="J218" s="642" t="s">
        <v>1890</v>
      </c>
      <c r="K218" s="629" t="s">
        <v>1891</v>
      </c>
      <c r="L218" s="595" t="s">
        <v>1892</v>
      </c>
    </row>
    <row r="219" spans="1:12" x14ac:dyDescent="0.25">
      <c r="A219" s="2" t="s">
        <v>921</v>
      </c>
      <c r="B219" s="33" t="s">
        <v>54</v>
      </c>
      <c r="C219" s="33" t="s">
        <v>357</v>
      </c>
      <c r="D219" s="527"/>
      <c r="E219" s="605"/>
      <c r="F219" s="605"/>
      <c r="G219" s="605"/>
      <c r="H219" s="303"/>
      <c r="I219" s="638"/>
      <c r="J219" s="632"/>
      <c r="K219" s="627"/>
      <c r="L219" s="297"/>
    </row>
    <row r="220" spans="1:12" x14ac:dyDescent="0.25">
      <c r="A220" s="69" t="s">
        <v>920</v>
      </c>
      <c r="B220" s="33" t="s">
        <v>55</v>
      </c>
      <c r="C220" s="33" t="s">
        <v>1040</v>
      </c>
      <c r="D220" s="326">
        <v>3318</v>
      </c>
      <c r="E220" s="600">
        <v>232</v>
      </c>
      <c r="F220" s="600">
        <v>1127</v>
      </c>
      <c r="G220" s="600">
        <v>2144</v>
      </c>
      <c r="H220" s="601" t="s">
        <v>1893</v>
      </c>
      <c r="I220" s="633">
        <v>305</v>
      </c>
      <c r="J220" s="643" t="s">
        <v>1894</v>
      </c>
      <c r="K220" s="634" t="s">
        <v>1895</v>
      </c>
      <c r="L220" s="601" t="s">
        <v>1896</v>
      </c>
    </row>
    <row r="221" spans="1:12" x14ac:dyDescent="0.25">
      <c r="A221" s="69" t="s">
        <v>922</v>
      </c>
      <c r="B221" s="33" t="s">
        <v>56</v>
      </c>
      <c r="C221" s="33" t="s">
        <v>359</v>
      </c>
      <c r="D221" s="326">
        <v>10085.4</v>
      </c>
      <c r="E221" s="600">
        <v>761.4</v>
      </c>
      <c r="F221" s="600">
        <v>3611.9</v>
      </c>
      <c r="G221" s="600">
        <v>7577.8</v>
      </c>
      <c r="H221" s="601" t="s">
        <v>1897</v>
      </c>
      <c r="I221" s="633">
        <v>762.3</v>
      </c>
      <c r="J221" s="643" t="s">
        <v>1898</v>
      </c>
      <c r="K221" s="634" t="s">
        <v>1899</v>
      </c>
      <c r="L221" s="601" t="s">
        <v>1900</v>
      </c>
    </row>
    <row r="222" spans="1:12" x14ac:dyDescent="0.25">
      <c r="A222" s="69" t="s">
        <v>923</v>
      </c>
      <c r="B222" s="33" t="s">
        <v>57</v>
      </c>
      <c r="C222" s="33" t="s">
        <v>360</v>
      </c>
      <c r="D222" s="326">
        <v>4352</v>
      </c>
      <c r="E222" s="600">
        <v>414</v>
      </c>
      <c r="F222" s="600">
        <v>1479</v>
      </c>
      <c r="G222" s="600">
        <v>3134</v>
      </c>
      <c r="H222" s="601" t="s">
        <v>1901</v>
      </c>
      <c r="I222" s="633">
        <v>419</v>
      </c>
      <c r="J222" s="643" t="s">
        <v>1902</v>
      </c>
      <c r="K222" s="634" t="s">
        <v>1903</v>
      </c>
      <c r="L222" s="601" t="s">
        <v>1904</v>
      </c>
    </row>
    <row r="223" spans="1:12" x14ac:dyDescent="0.25">
      <c r="A223" s="69" t="s">
        <v>1091</v>
      </c>
      <c r="B223" s="33" t="s">
        <v>1090</v>
      </c>
      <c r="C223" s="33" t="s">
        <v>1044</v>
      </c>
      <c r="D223" s="326">
        <v>736</v>
      </c>
      <c r="E223" s="600">
        <v>78</v>
      </c>
      <c r="F223" s="600">
        <v>267</v>
      </c>
      <c r="G223" s="600">
        <v>541</v>
      </c>
      <c r="H223" s="601" t="s">
        <v>1905</v>
      </c>
      <c r="I223" s="633">
        <v>80</v>
      </c>
      <c r="J223" s="643" t="s">
        <v>1906</v>
      </c>
      <c r="K223" s="634" t="s">
        <v>1907</v>
      </c>
      <c r="L223" s="601" t="s">
        <v>1908</v>
      </c>
    </row>
    <row r="224" spans="1:12" x14ac:dyDescent="0.25">
      <c r="A224" s="69" t="s">
        <v>1092</v>
      </c>
      <c r="B224" s="33" t="s">
        <v>58</v>
      </c>
      <c r="C224" s="33" t="s">
        <v>361</v>
      </c>
      <c r="D224" s="326">
        <v>1126</v>
      </c>
      <c r="E224" s="600">
        <v>102</v>
      </c>
      <c r="F224" s="600">
        <v>449</v>
      </c>
      <c r="G224" s="600">
        <v>822</v>
      </c>
      <c r="H224" s="601" t="s">
        <v>1909</v>
      </c>
      <c r="I224" s="633">
        <v>245</v>
      </c>
      <c r="J224" s="643" t="s">
        <v>1910</v>
      </c>
      <c r="K224" s="634" t="s">
        <v>1911</v>
      </c>
      <c r="L224" s="601" t="s">
        <v>1912</v>
      </c>
    </row>
    <row r="225" spans="1:12" x14ac:dyDescent="0.25">
      <c r="A225" s="69" t="s">
        <v>1093</v>
      </c>
      <c r="B225" s="33" t="s">
        <v>59</v>
      </c>
      <c r="C225" s="33" t="s">
        <v>362</v>
      </c>
      <c r="D225" s="326">
        <v>1988.2</v>
      </c>
      <c r="E225" s="600">
        <v>337.2</v>
      </c>
      <c r="F225" s="600">
        <v>1050</v>
      </c>
      <c r="G225" s="600">
        <v>1656</v>
      </c>
      <c r="H225" s="601" t="s">
        <v>1913</v>
      </c>
      <c r="I225" s="633">
        <v>337.9</v>
      </c>
      <c r="J225" s="643" t="s">
        <v>1914</v>
      </c>
      <c r="K225" s="634" t="s">
        <v>1915</v>
      </c>
      <c r="L225" s="601" t="s">
        <v>1916</v>
      </c>
    </row>
    <row r="226" spans="1:12" x14ac:dyDescent="0.25">
      <c r="A226" s="69" t="s">
        <v>926</v>
      </c>
      <c r="B226" s="33" t="s">
        <v>60</v>
      </c>
      <c r="C226" s="33" t="s">
        <v>1043</v>
      </c>
      <c r="D226" s="326">
        <v>477</v>
      </c>
      <c r="E226" s="600">
        <v>87</v>
      </c>
      <c r="F226" s="600">
        <v>218</v>
      </c>
      <c r="G226" s="600">
        <v>342</v>
      </c>
      <c r="H226" s="601" t="s">
        <v>1917</v>
      </c>
      <c r="I226" s="633">
        <v>88</v>
      </c>
      <c r="J226" s="643" t="s">
        <v>1918</v>
      </c>
      <c r="K226" s="634" t="s">
        <v>1919</v>
      </c>
      <c r="L226" s="601" t="s">
        <v>1920</v>
      </c>
    </row>
    <row r="227" spans="1:12" x14ac:dyDescent="0.25">
      <c r="A227" s="69"/>
      <c r="B227" s="33"/>
      <c r="C227" s="33"/>
      <c r="D227" s="302"/>
      <c r="E227" s="605"/>
      <c r="F227" s="608"/>
      <c r="G227" s="609"/>
      <c r="H227" s="322"/>
      <c r="I227" s="635"/>
      <c r="J227" s="632"/>
      <c r="K227" s="627"/>
      <c r="L227" s="297"/>
    </row>
    <row r="228" spans="1:12" x14ac:dyDescent="0.25">
      <c r="A228" s="68" t="s">
        <v>707</v>
      </c>
      <c r="B228" s="34" t="s">
        <v>6</v>
      </c>
      <c r="C228" s="34" t="s">
        <v>336</v>
      </c>
      <c r="D228" s="279" t="s">
        <v>1320</v>
      </c>
      <c r="E228" s="604">
        <v>10781</v>
      </c>
      <c r="F228" s="604">
        <v>44108</v>
      </c>
      <c r="G228" s="604" t="s">
        <v>1290</v>
      </c>
      <c r="H228" s="595" t="s">
        <v>1921</v>
      </c>
      <c r="I228" s="630">
        <v>10977</v>
      </c>
      <c r="J228" s="642" t="s">
        <v>1922</v>
      </c>
      <c r="K228" s="629" t="s">
        <v>1923</v>
      </c>
      <c r="L228" s="595" t="s">
        <v>1924</v>
      </c>
    </row>
    <row r="229" spans="1:12" x14ac:dyDescent="0.25">
      <c r="A229" s="2" t="s">
        <v>921</v>
      </c>
      <c r="B229" s="33" t="s">
        <v>54</v>
      </c>
      <c r="C229" s="33" t="s">
        <v>357</v>
      </c>
      <c r="D229" s="279"/>
      <c r="E229" s="594"/>
      <c r="F229" s="594"/>
      <c r="G229" s="594"/>
      <c r="H229" s="319"/>
      <c r="I229" s="635"/>
      <c r="J229" s="632"/>
      <c r="K229" s="627"/>
      <c r="L229" s="297"/>
    </row>
    <row r="230" spans="1:12" x14ac:dyDescent="0.25">
      <c r="A230" s="152" t="s">
        <v>1095</v>
      </c>
      <c r="B230" s="33" t="s">
        <v>61</v>
      </c>
      <c r="C230" s="33" t="s">
        <v>364</v>
      </c>
      <c r="D230" s="326">
        <v>8616</v>
      </c>
      <c r="E230" s="600">
        <v>1192</v>
      </c>
      <c r="F230" s="600">
        <v>4859</v>
      </c>
      <c r="G230" s="600">
        <v>7564</v>
      </c>
      <c r="H230" s="601" t="s">
        <v>1925</v>
      </c>
      <c r="I230" s="633">
        <v>1205</v>
      </c>
      <c r="J230" s="643" t="s">
        <v>1926</v>
      </c>
      <c r="K230" s="634" t="s">
        <v>1927</v>
      </c>
      <c r="L230" s="601" t="s">
        <v>1928</v>
      </c>
    </row>
    <row r="231" spans="1:12" x14ac:dyDescent="0.25">
      <c r="A231" s="69" t="s">
        <v>1094</v>
      </c>
      <c r="B231" s="33" t="s">
        <v>1098</v>
      </c>
      <c r="C231" s="33" t="s">
        <v>1045</v>
      </c>
      <c r="D231" s="326">
        <v>972</v>
      </c>
      <c r="E231" s="600">
        <v>135</v>
      </c>
      <c r="F231" s="600">
        <v>548</v>
      </c>
      <c r="G231" s="600">
        <v>853</v>
      </c>
      <c r="H231" s="601" t="s">
        <v>1929</v>
      </c>
      <c r="I231" s="633">
        <v>135</v>
      </c>
      <c r="J231" s="643" t="s">
        <v>1930</v>
      </c>
      <c r="K231" s="634" t="s">
        <v>1931</v>
      </c>
      <c r="L231" s="601" t="s">
        <v>1932</v>
      </c>
    </row>
    <row r="232" spans="1:12" x14ac:dyDescent="0.25">
      <c r="A232" s="152" t="s">
        <v>929</v>
      </c>
      <c r="B232" s="33" t="s">
        <v>62</v>
      </c>
      <c r="C232" s="33" t="s">
        <v>365</v>
      </c>
      <c r="D232" s="326">
        <v>14305</v>
      </c>
      <c r="E232" s="600">
        <v>2029</v>
      </c>
      <c r="F232" s="600">
        <v>8036</v>
      </c>
      <c r="G232" s="600">
        <v>12300</v>
      </c>
      <c r="H232" s="601" t="s">
        <v>1933</v>
      </c>
      <c r="I232" s="633">
        <v>2099</v>
      </c>
      <c r="J232" s="643" t="s">
        <v>1934</v>
      </c>
      <c r="K232" s="634" t="s">
        <v>1935</v>
      </c>
      <c r="L232" s="601" t="s">
        <v>1936</v>
      </c>
    </row>
    <row r="233" spans="1:12" x14ac:dyDescent="0.25">
      <c r="A233" s="152" t="s">
        <v>930</v>
      </c>
      <c r="B233" s="33" t="s">
        <v>63</v>
      </c>
      <c r="C233" s="33" t="s">
        <v>366</v>
      </c>
      <c r="D233" s="326">
        <v>10148</v>
      </c>
      <c r="E233" s="600">
        <v>1466</v>
      </c>
      <c r="F233" s="600">
        <v>5909</v>
      </c>
      <c r="G233" s="600">
        <v>8937</v>
      </c>
      <c r="H233" s="601" t="s">
        <v>1937</v>
      </c>
      <c r="I233" s="633">
        <v>1531</v>
      </c>
      <c r="J233" s="643" t="s">
        <v>1938</v>
      </c>
      <c r="K233" s="634" t="s">
        <v>1939</v>
      </c>
      <c r="L233" s="601" t="s">
        <v>1940</v>
      </c>
    </row>
    <row r="234" spans="1:12" x14ac:dyDescent="0.25">
      <c r="A234" s="152" t="s">
        <v>1096</v>
      </c>
      <c r="B234" s="33" t="s">
        <v>64</v>
      </c>
      <c r="C234" s="33" t="s">
        <v>367</v>
      </c>
      <c r="D234" s="326">
        <v>7617</v>
      </c>
      <c r="E234" s="600">
        <v>1180</v>
      </c>
      <c r="F234" s="600">
        <v>4437</v>
      </c>
      <c r="G234" s="600">
        <v>6672</v>
      </c>
      <c r="H234" s="601" t="s">
        <v>1941</v>
      </c>
      <c r="I234" s="633">
        <v>1188</v>
      </c>
      <c r="J234" s="643" t="s">
        <v>1942</v>
      </c>
      <c r="K234" s="634" t="s">
        <v>1943</v>
      </c>
      <c r="L234" s="601" t="s">
        <v>1944</v>
      </c>
    </row>
    <row r="235" spans="1:12" x14ac:dyDescent="0.25">
      <c r="A235" s="152" t="s">
        <v>1097</v>
      </c>
      <c r="B235" s="33" t="s">
        <v>1099</v>
      </c>
      <c r="C235" s="33" t="s">
        <v>1047</v>
      </c>
      <c r="D235" s="326">
        <v>365</v>
      </c>
      <c r="E235" s="600">
        <v>56</v>
      </c>
      <c r="F235" s="600">
        <v>211</v>
      </c>
      <c r="G235" s="600">
        <v>320</v>
      </c>
      <c r="H235" s="601" t="s">
        <v>1945</v>
      </c>
      <c r="I235" s="633">
        <v>56</v>
      </c>
      <c r="J235" s="643" t="s">
        <v>1946</v>
      </c>
      <c r="K235" s="634" t="s">
        <v>1947</v>
      </c>
      <c r="L235" s="601" t="s">
        <v>1948</v>
      </c>
    </row>
    <row r="236" spans="1:12" x14ac:dyDescent="0.25">
      <c r="A236" s="152" t="s">
        <v>931</v>
      </c>
      <c r="B236" s="33" t="s">
        <v>65</v>
      </c>
      <c r="C236" s="33" t="s">
        <v>368</v>
      </c>
      <c r="D236" s="326">
        <v>24492</v>
      </c>
      <c r="E236" s="600">
        <v>3525</v>
      </c>
      <c r="F236" s="600">
        <v>14296</v>
      </c>
      <c r="G236" s="600">
        <v>21211</v>
      </c>
      <c r="H236" s="601" t="s">
        <v>1949</v>
      </c>
      <c r="I236" s="633">
        <v>3557</v>
      </c>
      <c r="J236" s="643" t="s">
        <v>1950</v>
      </c>
      <c r="K236" s="634" t="s">
        <v>1951</v>
      </c>
      <c r="L236" s="601" t="s">
        <v>1952</v>
      </c>
    </row>
    <row r="237" spans="1:12" x14ac:dyDescent="0.25">
      <c r="A237" s="152" t="s">
        <v>1100</v>
      </c>
      <c r="B237" s="33" t="s">
        <v>66</v>
      </c>
      <c r="C237" s="33" t="s">
        <v>369</v>
      </c>
      <c r="D237" s="326">
        <v>410</v>
      </c>
      <c r="E237" s="600">
        <v>53</v>
      </c>
      <c r="F237" s="600">
        <v>232</v>
      </c>
      <c r="G237" s="600">
        <v>359</v>
      </c>
      <c r="H237" s="601" t="s">
        <v>1953</v>
      </c>
      <c r="I237" s="633">
        <v>53</v>
      </c>
      <c r="J237" s="643" t="s">
        <v>1954</v>
      </c>
      <c r="K237" s="634" t="s">
        <v>1955</v>
      </c>
      <c r="L237" s="601" t="s">
        <v>1956</v>
      </c>
    </row>
    <row r="238" spans="1:12" x14ac:dyDescent="0.25">
      <c r="A238" s="152" t="s">
        <v>932</v>
      </c>
      <c r="B238" s="33" t="s">
        <v>67</v>
      </c>
      <c r="C238" s="33" t="s">
        <v>370</v>
      </c>
      <c r="D238" s="326">
        <v>1850</v>
      </c>
      <c r="E238" s="600">
        <v>197</v>
      </c>
      <c r="F238" s="600">
        <v>988</v>
      </c>
      <c r="G238" s="600">
        <v>1607</v>
      </c>
      <c r="H238" s="601" t="s">
        <v>1957</v>
      </c>
      <c r="I238" s="633">
        <v>197</v>
      </c>
      <c r="J238" s="643" t="s">
        <v>1958</v>
      </c>
      <c r="K238" s="634" t="s">
        <v>1959</v>
      </c>
      <c r="L238" s="601" t="s">
        <v>1960</v>
      </c>
    </row>
    <row r="239" spans="1:12" x14ac:dyDescent="0.25">
      <c r="A239" s="152" t="s">
        <v>933</v>
      </c>
      <c r="B239" s="33" t="s">
        <v>68</v>
      </c>
      <c r="C239" s="33" t="s">
        <v>371</v>
      </c>
      <c r="D239" s="326">
        <v>4159</v>
      </c>
      <c r="E239" s="600">
        <v>439</v>
      </c>
      <c r="F239" s="600">
        <v>2255</v>
      </c>
      <c r="G239" s="600">
        <v>3619</v>
      </c>
      <c r="H239" s="601" t="s">
        <v>1961</v>
      </c>
      <c r="I239" s="633">
        <v>450</v>
      </c>
      <c r="J239" s="643" t="s">
        <v>1962</v>
      </c>
      <c r="K239" s="634" t="s">
        <v>1963</v>
      </c>
      <c r="L239" s="601" t="s">
        <v>1964</v>
      </c>
    </row>
    <row r="240" spans="1:12" x14ac:dyDescent="0.25">
      <c r="A240" s="152" t="s">
        <v>934</v>
      </c>
      <c r="B240" s="33" t="s">
        <v>69</v>
      </c>
      <c r="C240" s="33" t="s">
        <v>372</v>
      </c>
      <c r="D240" s="326">
        <v>2450</v>
      </c>
      <c r="E240" s="600">
        <v>289</v>
      </c>
      <c r="F240" s="600">
        <v>1325</v>
      </c>
      <c r="G240" s="600">
        <v>2146</v>
      </c>
      <c r="H240" s="601" t="s">
        <v>1965</v>
      </c>
      <c r="I240" s="633">
        <v>293</v>
      </c>
      <c r="J240" s="643" t="s">
        <v>1966</v>
      </c>
      <c r="K240" s="634" t="s">
        <v>1967</v>
      </c>
      <c r="L240" s="601" t="s">
        <v>1968</v>
      </c>
    </row>
    <row r="241" spans="1:12" x14ac:dyDescent="0.25">
      <c r="A241" s="152" t="s">
        <v>1101</v>
      </c>
      <c r="B241" s="152" t="s">
        <v>129</v>
      </c>
      <c r="C241" s="33" t="s">
        <v>373</v>
      </c>
      <c r="D241" s="326">
        <v>1382</v>
      </c>
      <c r="E241" s="600">
        <v>188</v>
      </c>
      <c r="F241" s="600">
        <v>803</v>
      </c>
      <c r="G241" s="600">
        <v>1210</v>
      </c>
      <c r="H241" s="601" t="s">
        <v>1969</v>
      </c>
      <c r="I241" s="633">
        <v>175</v>
      </c>
      <c r="J241" s="643" t="s">
        <v>1970</v>
      </c>
      <c r="K241" s="634" t="s">
        <v>1971</v>
      </c>
      <c r="L241" s="601" t="s">
        <v>1972</v>
      </c>
    </row>
    <row r="242" spans="1:12" x14ac:dyDescent="0.25">
      <c r="A242" s="164" t="s">
        <v>1102</v>
      </c>
      <c r="B242" s="33" t="s">
        <v>71</v>
      </c>
      <c r="C242" s="33" t="s">
        <v>864</v>
      </c>
      <c r="D242" s="326">
        <v>458</v>
      </c>
      <c r="E242" s="600">
        <v>53</v>
      </c>
      <c r="F242" s="600">
        <v>256</v>
      </c>
      <c r="G242" s="600">
        <v>402</v>
      </c>
      <c r="H242" s="601" t="s">
        <v>1973</v>
      </c>
      <c r="I242" s="633">
        <v>53</v>
      </c>
      <c r="J242" s="643" t="s">
        <v>1974</v>
      </c>
      <c r="K242" s="634" t="s">
        <v>1975</v>
      </c>
      <c r="L242" s="601" t="s">
        <v>1976</v>
      </c>
    </row>
    <row r="243" spans="1:12" x14ac:dyDescent="0.25">
      <c r="A243" s="164" t="s">
        <v>1103</v>
      </c>
      <c r="B243" s="33" t="s">
        <v>72</v>
      </c>
      <c r="C243" s="33" t="s">
        <v>375</v>
      </c>
      <c r="D243" s="326">
        <v>504</v>
      </c>
      <c r="E243" s="600">
        <v>61</v>
      </c>
      <c r="F243" s="600">
        <v>282</v>
      </c>
      <c r="G243" s="600">
        <v>432</v>
      </c>
      <c r="H243" s="601" t="s">
        <v>1977</v>
      </c>
      <c r="I243" s="633">
        <v>63</v>
      </c>
      <c r="J243" s="643" t="s">
        <v>1978</v>
      </c>
      <c r="K243" s="634" t="s">
        <v>1979</v>
      </c>
      <c r="L243" s="601" t="s">
        <v>1980</v>
      </c>
    </row>
    <row r="244" spans="1:12" x14ac:dyDescent="0.25">
      <c r="A244" s="164" t="s">
        <v>1104</v>
      </c>
      <c r="B244" s="33" t="s">
        <v>73</v>
      </c>
      <c r="C244" s="33" t="s">
        <v>376</v>
      </c>
      <c r="D244" s="326">
        <v>1153</v>
      </c>
      <c r="E244" s="600">
        <v>162</v>
      </c>
      <c r="F244" s="600">
        <v>662</v>
      </c>
      <c r="G244" s="600">
        <v>1014</v>
      </c>
      <c r="H244" s="601" t="s">
        <v>1981</v>
      </c>
      <c r="I244" s="633">
        <v>166</v>
      </c>
      <c r="J244" s="643" t="s">
        <v>1982</v>
      </c>
      <c r="K244" s="634" t="s">
        <v>1917</v>
      </c>
      <c r="L244" s="601" t="s">
        <v>1983</v>
      </c>
    </row>
    <row r="245" spans="1:12" x14ac:dyDescent="0.25">
      <c r="A245" s="69"/>
      <c r="B245" s="33"/>
      <c r="C245" s="33"/>
      <c r="D245" s="302"/>
      <c r="E245" s="605"/>
      <c r="F245" s="608"/>
      <c r="G245" s="609"/>
      <c r="H245" s="322"/>
      <c r="I245" s="635"/>
      <c r="J245" s="639"/>
      <c r="K245" s="627"/>
      <c r="L245" s="297"/>
    </row>
    <row r="246" spans="1:12" x14ac:dyDescent="0.25">
      <c r="A246" s="68" t="s">
        <v>708</v>
      </c>
      <c r="B246" s="34" t="s">
        <v>7</v>
      </c>
      <c r="C246" s="34" t="s">
        <v>342</v>
      </c>
      <c r="D246" s="598">
        <v>29408</v>
      </c>
      <c r="E246" s="604">
        <v>6274</v>
      </c>
      <c r="F246" s="604">
        <v>16829</v>
      </c>
      <c r="G246" s="604">
        <v>25046</v>
      </c>
      <c r="H246" s="595" t="s">
        <v>1984</v>
      </c>
      <c r="I246" s="630">
        <v>7519.7</v>
      </c>
      <c r="J246" s="642" t="s">
        <v>1985</v>
      </c>
      <c r="K246" s="629" t="s">
        <v>1986</v>
      </c>
      <c r="L246" s="595" t="s">
        <v>1987</v>
      </c>
    </row>
    <row r="247" spans="1:12" x14ac:dyDescent="0.25">
      <c r="A247" s="2" t="s">
        <v>921</v>
      </c>
      <c r="B247" s="33" t="s">
        <v>54</v>
      </c>
      <c r="C247" s="33" t="s">
        <v>357</v>
      </c>
      <c r="D247" s="279"/>
      <c r="E247" s="594"/>
      <c r="F247" s="594"/>
      <c r="G247" s="594"/>
      <c r="H247" s="319"/>
      <c r="I247" s="635"/>
      <c r="J247" s="639"/>
      <c r="K247" s="627"/>
      <c r="L247" s="297"/>
    </row>
    <row r="248" spans="1:12" x14ac:dyDescent="0.25">
      <c r="A248" s="69" t="s">
        <v>941</v>
      </c>
      <c r="B248" s="33" t="s">
        <v>74</v>
      </c>
      <c r="C248" s="33" t="s">
        <v>377</v>
      </c>
      <c r="D248" s="326">
        <v>5740</v>
      </c>
      <c r="E248" s="600">
        <v>1109</v>
      </c>
      <c r="F248" s="600">
        <v>3310</v>
      </c>
      <c r="G248" s="600">
        <v>4867</v>
      </c>
      <c r="H248" s="601" t="s">
        <v>1988</v>
      </c>
      <c r="I248" s="633">
        <v>1125</v>
      </c>
      <c r="J248" s="643" t="s">
        <v>1989</v>
      </c>
      <c r="K248" s="634" t="s">
        <v>1990</v>
      </c>
      <c r="L248" s="601" t="s">
        <v>1991</v>
      </c>
    </row>
    <row r="249" spans="1:12" x14ac:dyDescent="0.25">
      <c r="A249" s="69" t="s">
        <v>939</v>
      </c>
      <c r="B249" s="33" t="s">
        <v>75</v>
      </c>
      <c r="C249" s="33" t="s">
        <v>378</v>
      </c>
      <c r="D249" s="326">
        <v>7880</v>
      </c>
      <c r="E249" s="600">
        <v>1576</v>
      </c>
      <c r="F249" s="600">
        <v>4334</v>
      </c>
      <c r="G249" s="600">
        <v>6435</v>
      </c>
      <c r="H249" s="601" t="s">
        <v>1992</v>
      </c>
      <c r="I249" s="633">
        <v>1645</v>
      </c>
      <c r="J249" s="643" t="s">
        <v>1993</v>
      </c>
      <c r="K249" s="634" t="s">
        <v>1994</v>
      </c>
      <c r="L249" s="601" t="s">
        <v>1995</v>
      </c>
    </row>
    <row r="250" spans="1:12" x14ac:dyDescent="0.25">
      <c r="A250" s="69" t="s">
        <v>940</v>
      </c>
      <c r="B250" s="33" t="s">
        <v>76</v>
      </c>
      <c r="C250" s="33" t="s">
        <v>379</v>
      </c>
      <c r="D250" s="326">
        <v>5181</v>
      </c>
      <c r="E250" s="600">
        <v>1060</v>
      </c>
      <c r="F250" s="600">
        <v>2936</v>
      </c>
      <c r="G250" s="600">
        <v>4764</v>
      </c>
      <c r="H250" s="601" t="s">
        <v>1996</v>
      </c>
      <c r="I250" s="633">
        <v>1111</v>
      </c>
      <c r="J250" s="643" t="s">
        <v>1997</v>
      </c>
      <c r="K250" s="634" t="s">
        <v>1998</v>
      </c>
      <c r="L250" s="601" t="s">
        <v>1999</v>
      </c>
    </row>
    <row r="251" spans="1:12" x14ac:dyDescent="0.25">
      <c r="A251" s="69" t="s">
        <v>1105</v>
      </c>
      <c r="B251" s="33" t="s">
        <v>77</v>
      </c>
      <c r="C251" s="33" t="s">
        <v>380</v>
      </c>
      <c r="D251" s="326">
        <v>166</v>
      </c>
      <c r="E251" s="600">
        <v>26</v>
      </c>
      <c r="F251" s="600">
        <v>71</v>
      </c>
      <c r="G251" s="600">
        <v>140</v>
      </c>
      <c r="H251" s="601" t="s">
        <v>2000</v>
      </c>
      <c r="I251" s="633">
        <v>24</v>
      </c>
      <c r="J251" s="643" t="s">
        <v>2001</v>
      </c>
      <c r="K251" s="634" t="s">
        <v>2002</v>
      </c>
      <c r="L251" s="601" t="s">
        <v>2003</v>
      </c>
    </row>
    <row r="252" spans="1:12" x14ac:dyDescent="0.25">
      <c r="A252" s="69" t="s">
        <v>942</v>
      </c>
      <c r="B252" s="33" t="s">
        <v>78</v>
      </c>
      <c r="C252" s="33" t="s">
        <v>381</v>
      </c>
      <c r="D252" s="326">
        <v>1611</v>
      </c>
      <c r="E252" s="600">
        <v>341</v>
      </c>
      <c r="F252" s="600">
        <v>1124</v>
      </c>
      <c r="G252" s="600">
        <v>1456</v>
      </c>
      <c r="H252" s="601" t="s">
        <v>2004</v>
      </c>
      <c r="I252" s="633">
        <v>342</v>
      </c>
      <c r="J252" s="643" t="s">
        <v>2005</v>
      </c>
      <c r="K252" s="634" t="s">
        <v>2006</v>
      </c>
      <c r="L252" s="601" t="s">
        <v>2007</v>
      </c>
    </row>
    <row r="253" spans="1:12" x14ac:dyDescent="0.25">
      <c r="A253" s="69" t="s">
        <v>943</v>
      </c>
      <c r="B253" s="33" t="s">
        <v>79</v>
      </c>
      <c r="C253" s="33" t="s">
        <v>382</v>
      </c>
      <c r="D253" s="326">
        <v>7756</v>
      </c>
      <c r="E253" s="600">
        <v>1912</v>
      </c>
      <c r="F253" s="600">
        <v>4399</v>
      </c>
      <c r="G253" s="600">
        <v>6430</v>
      </c>
      <c r="H253" s="601" t="s">
        <v>2008</v>
      </c>
      <c r="I253" s="633">
        <v>1951</v>
      </c>
      <c r="J253" s="643" t="s">
        <v>2009</v>
      </c>
      <c r="K253" s="634" t="s">
        <v>2010</v>
      </c>
      <c r="L253" s="601" t="s">
        <v>2011</v>
      </c>
    </row>
    <row r="254" spans="1:12" x14ac:dyDescent="0.25">
      <c r="A254" s="69" t="s">
        <v>1106</v>
      </c>
      <c r="B254" s="33" t="s">
        <v>80</v>
      </c>
      <c r="C254" s="33" t="s">
        <v>1046</v>
      </c>
      <c r="D254" s="326">
        <v>820</v>
      </c>
      <c r="E254" s="600">
        <v>186</v>
      </c>
      <c r="F254" s="600">
        <v>477</v>
      </c>
      <c r="G254" s="600">
        <v>710</v>
      </c>
      <c r="H254" s="601" t="s">
        <v>2012</v>
      </c>
      <c r="I254" s="633">
        <v>188</v>
      </c>
      <c r="J254" s="643" t="s">
        <v>2013</v>
      </c>
      <c r="K254" s="634" t="s">
        <v>2014</v>
      </c>
      <c r="L254" s="601" t="s">
        <v>2015</v>
      </c>
    </row>
    <row r="255" spans="1:12" x14ac:dyDescent="0.25">
      <c r="A255" s="69" t="s">
        <v>1107</v>
      </c>
      <c r="B255" s="33" t="s">
        <v>130</v>
      </c>
      <c r="C255" s="33" t="s">
        <v>384</v>
      </c>
      <c r="D255" s="326">
        <v>420</v>
      </c>
      <c r="E255" s="600">
        <v>90</v>
      </c>
      <c r="F255" s="600">
        <v>249</v>
      </c>
      <c r="G255" s="600">
        <v>384</v>
      </c>
      <c r="H255" s="601" t="s">
        <v>2016</v>
      </c>
      <c r="I255" s="633">
        <v>1157.7</v>
      </c>
      <c r="J255" s="643" t="s">
        <v>2017</v>
      </c>
      <c r="K255" s="634" t="s">
        <v>2018</v>
      </c>
      <c r="L255" s="601" t="s">
        <v>2019</v>
      </c>
    </row>
    <row r="256" spans="1:12" x14ac:dyDescent="0.25">
      <c r="A256" s="69"/>
      <c r="B256" s="33"/>
      <c r="C256" s="34"/>
      <c r="D256" s="302"/>
      <c r="E256" s="605"/>
      <c r="F256" s="613"/>
      <c r="G256" s="614"/>
      <c r="H256" s="323"/>
      <c r="I256" s="635"/>
      <c r="J256" s="639"/>
      <c r="K256" s="627"/>
      <c r="L256" s="297"/>
    </row>
    <row r="257" spans="1:12" x14ac:dyDescent="0.25">
      <c r="A257" s="68" t="s">
        <v>709</v>
      </c>
      <c r="B257" s="34" t="s">
        <v>8</v>
      </c>
      <c r="C257" s="34" t="s">
        <v>872</v>
      </c>
      <c r="D257" s="598">
        <v>8166</v>
      </c>
      <c r="E257" s="604">
        <v>760</v>
      </c>
      <c r="F257" s="604">
        <v>3625</v>
      </c>
      <c r="G257" s="604">
        <v>6456</v>
      </c>
      <c r="H257" s="595" t="s">
        <v>2020</v>
      </c>
      <c r="I257" s="630">
        <v>767</v>
      </c>
      <c r="J257" s="642" t="s">
        <v>2021</v>
      </c>
      <c r="K257" s="629" t="s">
        <v>2022</v>
      </c>
      <c r="L257" s="595" t="s">
        <v>2023</v>
      </c>
    </row>
    <row r="258" spans="1:12" x14ac:dyDescent="0.25">
      <c r="A258" s="2" t="s">
        <v>921</v>
      </c>
      <c r="B258" s="33" t="s">
        <v>54</v>
      </c>
      <c r="C258" s="33" t="s">
        <v>357</v>
      </c>
      <c r="D258" s="279"/>
      <c r="E258" s="594"/>
      <c r="F258" s="594"/>
      <c r="G258" s="594"/>
      <c r="H258" s="319"/>
      <c r="I258" s="638"/>
      <c r="J258" s="632"/>
      <c r="K258" s="627"/>
      <c r="L258" s="297"/>
    </row>
    <row r="259" spans="1:12" x14ac:dyDescent="0.25">
      <c r="A259" s="69" t="s">
        <v>947</v>
      </c>
      <c r="B259" s="33" t="s">
        <v>82</v>
      </c>
      <c r="C259" s="33" t="s">
        <v>385</v>
      </c>
      <c r="D259" s="326">
        <v>1027</v>
      </c>
      <c r="E259" s="600">
        <v>107.8</v>
      </c>
      <c r="F259" s="600">
        <v>498</v>
      </c>
      <c r="G259" s="600">
        <v>915</v>
      </c>
      <c r="H259" s="601" t="s">
        <v>2024</v>
      </c>
      <c r="I259" s="633">
        <v>108.9</v>
      </c>
      <c r="J259" s="643" t="s">
        <v>1419</v>
      </c>
      <c r="K259" s="634" t="s">
        <v>2025</v>
      </c>
      <c r="L259" s="601" t="s">
        <v>2026</v>
      </c>
    </row>
    <row r="260" spans="1:12" x14ac:dyDescent="0.25">
      <c r="A260" s="69" t="s">
        <v>1109</v>
      </c>
      <c r="B260" s="33" t="s">
        <v>83</v>
      </c>
      <c r="C260" s="33" t="s">
        <v>386</v>
      </c>
      <c r="D260" s="326">
        <v>1529</v>
      </c>
      <c r="E260" s="600">
        <v>144</v>
      </c>
      <c r="F260" s="600">
        <v>543</v>
      </c>
      <c r="G260" s="600">
        <v>1234</v>
      </c>
      <c r="H260" s="601" t="s">
        <v>2027</v>
      </c>
      <c r="I260" s="633">
        <v>146</v>
      </c>
      <c r="J260" s="643" t="s">
        <v>2028</v>
      </c>
      <c r="K260" s="634" t="s">
        <v>1442</v>
      </c>
      <c r="L260" s="601" t="s">
        <v>2029</v>
      </c>
    </row>
    <row r="261" spans="1:12" x14ac:dyDescent="0.25">
      <c r="A261" s="69" t="s">
        <v>949</v>
      </c>
      <c r="B261" s="33" t="s">
        <v>84</v>
      </c>
      <c r="C261" s="33" t="s">
        <v>387</v>
      </c>
      <c r="D261" s="326">
        <v>1607</v>
      </c>
      <c r="E261" s="600">
        <v>111</v>
      </c>
      <c r="F261" s="600">
        <v>720</v>
      </c>
      <c r="G261" s="600">
        <v>1260</v>
      </c>
      <c r="H261" s="601" t="s">
        <v>2030</v>
      </c>
      <c r="I261" s="633">
        <v>114</v>
      </c>
      <c r="J261" s="643" t="s">
        <v>2031</v>
      </c>
      <c r="K261" s="634" t="s">
        <v>2032</v>
      </c>
      <c r="L261" s="601" t="s">
        <v>2033</v>
      </c>
    </row>
    <row r="262" spans="1:12" x14ac:dyDescent="0.25">
      <c r="A262" s="69" t="s">
        <v>950</v>
      </c>
      <c r="B262" s="33" t="s">
        <v>85</v>
      </c>
      <c r="C262" s="33" t="s">
        <v>388</v>
      </c>
      <c r="D262" s="326">
        <v>2340</v>
      </c>
      <c r="E262" s="600">
        <v>218.2</v>
      </c>
      <c r="F262" s="600">
        <v>921</v>
      </c>
      <c r="G262" s="600">
        <v>1531</v>
      </c>
      <c r="H262" s="601" t="s">
        <v>2034</v>
      </c>
      <c r="I262" s="633">
        <v>218.6</v>
      </c>
      <c r="J262" s="643" t="s">
        <v>2035</v>
      </c>
      <c r="K262" s="634" t="s">
        <v>2036</v>
      </c>
      <c r="L262" s="601" t="s">
        <v>2037</v>
      </c>
    </row>
    <row r="263" spans="1:12" x14ac:dyDescent="0.25">
      <c r="A263" s="69" t="s">
        <v>946</v>
      </c>
      <c r="B263" s="33" t="s">
        <v>86</v>
      </c>
      <c r="C263" s="33" t="s">
        <v>389</v>
      </c>
      <c r="D263" s="326">
        <v>1273</v>
      </c>
      <c r="E263" s="600">
        <v>130</v>
      </c>
      <c r="F263" s="600">
        <v>678</v>
      </c>
      <c r="G263" s="600">
        <v>1189</v>
      </c>
      <c r="H263" s="601" t="s">
        <v>2038</v>
      </c>
      <c r="I263" s="633">
        <v>132.5</v>
      </c>
      <c r="J263" s="643" t="s">
        <v>2039</v>
      </c>
      <c r="K263" s="634" t="s">
        <v>2040</v>
      </c>
      <c r="L263" s="601" t="s">
        <v>2041</v>
      </c>
    </row>
    <row r="264" spans="1:12" x14ac:dyDescent="0.25">
      <c r="A264" s="69" t="s">
        <v>1108</v>
      </c>
      <c r="B264" s="33" t="s">
        <v>87</v>
      </c>
      <c r="C264" s="33" t="s">
        <v>390</v>
      </c>
      <c r="D264" s="326">
        <v>390</v>
      </c>
      <c r="E264" s="600">
        <v>49</v>
      </c>
      <c r="F264" s="600">
        <v>265</v>
      </c>
      <c r="G264" s="600">
        <v>327</v>
      </c>
      <c r="H264" s="601" t="s">
        <v>2042</v>
      </c>
      <c r="I264" s="633">
        <v>47</v>
      </c>
      <c r="J264" s="643" t="s">
        <v>1863</v>
      </c>
      <c r="K264" s="634" t="s">
        <v>2043</v>
      </c>
      <c r="L264" s="601" t="s">
        <v>2044</v>
      </c>
    </row>
    <row r="265" spans="1:12" x14ac:dyDescent="0.25">
      <c r="A265" s="69"/>
      <c r="B265" s="33"/>
      <c r="C265" s="33"/>
      <c r="D265" s="302"/>
      <c r="E265" s="605"/>
      <c r="F265" s="608"/>
      <c r="G265" s="609"/>
      <c r="H265" s="322"/>
      <c r="I265" s="635"/>
      <c r="J265" s="632"/>
      <c r="K265" s="627"/>
      <c r="L265" s="297"/>
    </row>
    <row r="266" spans="1:12" x14ac:dyDescent="0.25">
      <c r="A266" s="68" t="s">
        <v>710</v>
      </c>
      <c r="B266" s="34" t="s">
        <v>9</v>
      </c>
      <c r="C266" s="34" t="s">
        <v>345</v>
      </c>
      <c r="D266" s="317">
        <v>68720.899999999994</v>
      </c>
      <c r="E266" s="596">
        <v>10302.1</v>
      </c>
      <c r="F266" s="596">
        <v>35851.199999999997</v>
      </c>
      <c r="G266" s="596">
        <v>54738.6</v>
      </c>
      <c r="H266" s="595" t="s">
        <v>2045</v>
      </c>
      <c r="I266" s="630">
        <v>12003.1</v>
      </c>
      <c r="J266" s="642" t="s">
        <v>2046</v>
      </c>
      <c r="K266" s="629">
        <v>60749.8</v>
      </c>
      <c r="L266" s="595" t="s">
        <v>2047</v>
      </c>
    </row>
    <row r="267" spans="1:12" x14ac:dyDescent="0.25">
      <c r="A267" s="2" t="s">
        <v>921</v>
      </c>
      <c r="B267" s="33" t="s">
        <v>54</v>
      </c>
      <c r="C267" s="33" t="s">
        <v>357</v>
      </c>
      <c r="D267" s="279"/>
      <c r="E267" s="594"/>
      <c r="F267" s="594"/>
      <c r="G267" s="594"/>
      <c r="H267" s="319"/>
      <c r="I267" s="635"/>
      <c r="J267" s="632"/>
      <c r="K267" s="627"/>
      <c r="L267" s="297"/>
    </row>
    <row r="268" spans="1:12" x14ac:dyDescent="0.25">
      <c r="A268" s="69" t="s">
        <v>1111</v>
      </c>
      <c r="B268" s="33" t="s">
        <v>88</v>
      </c>
      <c r="C268" s="33" t="s">
        <v>391</v>
      </c>
      <c r="D268" s="187">
        <v>2595.1</v>
      </c>
      <c r="E268" s="605">
        <v>431.1</v>
      </c>
      <c r="F268" s="617">
        <v>1428.1</v>
      </c>
      <c r="G268" s="617">
        <v>2167.4</v>
      </c>
      <c r="H268" s="601" t="s">
        <v>2048</v>
      </c>
      <c r="I268" s="636">
        <v>448.1</v>
      </c>
      <c r="J268" s="643" t="s">
        <v>2049</v>
      </c>
      <c r="K268" s="634">
        <v>2264.1</v>
      </c>
      <c r="L268" s="601" t="s">
        <v>2050</v>
      </c>
    </row>
    <row r="269" spans="1:12" x14ac:dyDescent="0.25">
      <c r="A269" s="69" t="s">
        <v>954</v>
      </c>
      <c r="B269" s="33" t="s">
        <v>89</v>
      </c>
      <c r="C269" s="33" t="s">
        <v>392</v>
      </c>
      <c r="D269" s="187">
        <v>13820</v>
      </c>
      <c r="E269" s="617">
        <v>2621</v>
      </c>
      <c r="F269" s="617">
        <v>7895</v>
      </c>
      <c r="G269" s="617">
        <v>11144</v>
      </c>
      <c r="H269" s="601" t="s">
        <v>2051</v>
      </c>
      <c r="I269" s="636">
        <v>2396</v>
      </c>
      <c r="J269" s="643" t="s">
        <v>2052</v>
      </c>
      <c r="K269" s="634" t="s">
        <v>2053</v>
      </c>
      <c r="L269" s="601" t="s">
        <v>2054</v>
      </c>
    </row>
    <row r="270" spans="1:12" x14ac:dyDescent="0.25">
      <c r="A270" s="69" t="s">
        <v>955</v>
      </c>
      <c r="B270" s="33" t="s">
        <v>90</v>
      </c>
      <c r="C270" s="33" t="s">
        <v>393</v>
      </c>
      <c r="D270" s="187">
        <v>5017</v>
      </c>
      <c r="E270" s="605">
        <v>472.9</v>
      </c>
      <c r="F270" s="617">
        <v>2306</v>
      </c>
      <c r="G270" s="617">
        <v>4390.6000000000004</v>
      </c>
      <c r="H270" s="601" t="s">
        <v>2055</v>
      </c>
      <c r="I270" s="636">
        <v>473.8</v>
      </c>
      <c r="J270" s="643" t="s">
        <v>2056</v>
      </c>
      <c r="K270" s="634" t="s">
        <v>2057</v>
      </c>
      <c r="L270" s="601" t="s">
        <v>2058</v>
      </c>
    </row>
    <row r="271" spans="1:12" x14ac:dyDescent="0.25">
      <c r="A271" s="69" t="s">
        <v>956</v>
      </c>
      <c r="B271" s="33" t="s">
        <v>91</v>
      </c>
      <c r="C271" s="33" t="s">
        <v>394</v>
      </c>
      <c r="D271" s="187">
        <v>24751.8</v>
      </c>
      <c r="E271" s="617">
        <v>3304.5</v>
      </c>
      <c r="F271" s="617">
        <v>11846.9</v>
      </c>
      <c r="G271" s="617">
        <v>19000.5</v>
      </c>
      <c r="H271" s="601" t="s">
        <v>2059</v>
      </c>
      <c r="I271" s="636">
        <v>5165</v>
      </c>
      <c r="J271" s="643" t="s">
        <v>2060</v>
      </c>
      <c r="K271" s="634" t="s">
        <v>2061</v>
      </c>
      <c r="L271" s="601" t="s">
        <v>2062</v>
      </c>
    </row>
    <row r="272" spans="1:12" x14ac:dyDescent="0.25">
      <c r="A272" s="69" t="s">
        <v>1110</v>
      </c>
      <c r="B272" s="33" t="s">
        <v>92</v>
      </c>
      <c r="C272" s="33" t="s">
        <v>395</v>
      </c>
      <c r="D272" s="302">
        <v>153.5</v>
      </c>
      <c r="E272" s="605">
        <v>30.6</v>
      </c>
      <c r="F272" s="605">
        <v>90.9</v>
      </c>
      <c r="G272" s="605">
        <v>121</v>
      </c>
      <c r="H272" s="601" t="s">
        <v>2063</v>
      </c>
      <c r="I272" s="636">
        <v>31.6</v>
      </c>
      <c r="J272" s="643" t="s">
        <v>2064</v>
      </c>
      <c r="K272" s="634" t="s">
        <v>2065</v>
      </c>
      <c r="L272" s="601" t="s">
        <v>2066</v>
      </c>
    </row>
    <row r="273" spans="1:12" x14ac:dyDescent="0.25">
      <c r="A273" s="69" t="s">
        <v>957</v>
      </c>
      <c r="B273" s="33" t="s">
        <v>93</v>
      </c>
      <c r="C273" s="33" t="s">
        <v>396</v>
      </c>
      <c r="D273" s="187">
        <v>10655.9</v>
      </c>
      <c r="E273" s="617">
        <v>1726.8</v>
      </c>
      <c r="F273" s="617">
        <v>5693.4</v>
      </c>
      <c r="G273" s="617">
        <v>8537</v>
      </c>
      <c r="H273" s="601" t="s">
        <v>2067</v>
      </c>
      <c r="I273" s="636">
        <v>1748.3</v>
      </c>
      <c r="J273" s="643" t="s">
        <v>2068</v>
      </c>
      <c r="K273" s="634" t="s">
        <v>2069</v>
      </c>
      <c r="L273" s="601" t="s">
        <v>2070</v>
      </c>
    </row>
    <row r="274" spans="1:12" x14ac:dyDescent="0.25">
      <c r="A274" s="69" t="s">
        <v>1112</v>
      </c>
      <c r="B274" s="33" t="s">
        <v>121</v>
      </c>
      <c r="C274" s="33" t="s">
        <v>397</v>
      </c>
      <c r="D274" s="302">
        <v>165</v>
      </c>
      <c r="E274" s="605">
        <v>27.5</v>
      </c>
      <c r="F274" s="605">
        <v>91.4</v>
      </c>
      <c r="G274" s="605">
        <v>133.69999999999999</v>
      </c>
      <c r="H274" s="601" t="s">
        <v>1393</v>
      </c>
      <c r="I274" s="636">
        <v>28.2</v>
      </c>
      <c r="J274" s="643" t="s">
        <v>2071</v>
      </c>
      <c r="K274" s="634" t="s">
        <v>2072</v>
      </c>
      <c r="L274" s="601" t="s">
        <v>2073</v>
      </c>
    </row>
    <row r="275" spans="1:12" x14ac:dyDescent="0.25">
      <c r="A275" s="69" t="s">
        <v>958</v>
      </c>
      <c r="B275" s="33" t="s">
        <v>95</v>
      </c>
      <c r="C275" s="33" t="s">
        <v>398</v>
      </c>
      <c r="D275" s="187">
        <v>11782</v>
      </c>
      <c r="E275" s="617">
        <v>1740</v>
      </c>
      <c r="F275" s="617">
        <v>6650</v>
      </c>
      <c r="G275" s="617">
        <v>9425</v>
      </c>
      <c r="H275" s="601" t="s">
        <v>2074</v>
      </c>
      <c r="I275" s="636">
        <v>1766</v>
      </c>
      <c r="J275" s="643" t="s">
        <v>2075</v>
      </c>
      <c r="K275" s="634" t="s">
        <v>2076</v>
      </c>
      <c r="L275" s="601" t="s">
        <v>2077</v>
      </c>
    </row>
    <row r="276" spans="1:12" x14ac:dyDescent="0.25">
      <c r="A276" s="69" t="s">
        <v>1113</v>
      </c>
      <c r="B276" s="33" t="s">
        <v>1114</v>
      </c>
      <c r="C276" s="33" t="s">
        <v>399</v>
      </c>
      <c r="D276" s="302">
        <v>641</v>
      </c>
      <c r="E276" s="605">
        <v>98</v>
      </c>
      <c r="F276" s="605">
        <v>395</v>
      </c>
      <c r="G276" s="605">
        <v>550</v>
      </c>
      <c r="H276" s="601" t="s">
        <v>2078</v>
      </c>
      <c r="I276" s="636">
        <v>99</v>
      </c>
      <c r="J276" s="643" t="s">
        <v>2079</v>
      </c>
      <c r="K276" s="634" t="s">
        <v>2080</v>
      </c>
      <c r="L276" s="601" t="s">
        <v>2081</v>
      </c>
    </row>
    <row r="277" spans="1:12" x14ac:dyDescent="0.25">
      <c r="A277" s="69" t="s">
        <v>952</v>
      </c>
      <c r="B277" s="33" t="s">
        <v>97</v>
      </c>
      <c r="C277" s="33" t="s">
        <v>400</v>
      </c>
      <c r="D277" s="302">
        <v>99.1</v>
      </c>
      <c r="E277" s="605">
        <v>5.8</v>
      </c>
      <c r="F277" s="605">
        <v>31.8</v>
      </c>
      <c r="G277" s="605">
        <v>74.099999999999994</v>
      </c>
      <c r="H277" s="601" t="s">
        <v>2082</v>
      </c>
      <c r="I277" s="636">
        <v>5.9</v>
      </c>
      <c r="J277" s="643" t="s">
        <v>2083</v>
      </c>
      <c r="K277" s="634" t="s">
        <v>2084</v>
      </c>
      <c r="L277" s="601" t="s">
        <v>2085</v>
      </c>
    </row>
    <row r="278" spans="1:12" x14ac:dyDescent="0.25">
      <c r="A278" s="69"/>
      <c r="B278" s="33"/>
      <c r="C278" s="34"/>
      <c r="D278" s="302"/>
      <c r="E278" s="605"/>
      <c r="F278" s="608"/>
      <c r="G278" s="614"/>
      <c r="H278" s="323"/>
      <c r="I278" s="635"/>
      <c r="J278" s="632"/>
      <c r="K278" s="627"/>
      <c r="L278" s="297"/>
    </row>
    <row r="279" spans="1:12" x14ac:dyDescent="0.25">
      <c r="A279" s="68" t="s">
        <v>711</v>
      </c>
      <c r="B279" s="34" t="s">
        <v>10</v>
      </c>
      <c r="C279" s="34" t="s">
        <v>1041</v>
      </c>
      <c r="D279" s="598">
        <v>22589</v>
      </c>
      <c r="E279" s="604">
        <v>3630.3</v>
      </c>
      <c r="F279" s="604">
        <v>12690.6</v>
      </c>
      <c r="G279" s="604">
        <v>19527</v>
      </c>
      <c r="H279" s="595" t="s">
        <v>2086</v>
      </c>
      <c r="I279" s="630">
        <v>3644.8</v>
      </c>
      <c r="J279" s="642" t="s">
        <v>2087</v>
      </c>
      <c r="K279" s="629" t="s">
        <v>2088</v>
      </c>
      <c r="L279" s="595" t="s">
        <v>2089</v>
      </c>
    </row>
    <row r="280" spans="1:12" x14ac:dyDescent="0.25">
      <c r="A280" s="2" t="s">
        <v>921</v>
      </c>
      <c r="B280" s="33" t="s">
        <v>54</v>
      </c>
      <c r="C280" s="33" t="s">
        <v>357</v>
      </c>
      <c r="D280" s="598"/>
      <c r="E280" s="604"/>
      <c r="F280" s="604"/>
      <c r="G280" s="604"/>
      <c r="H280" s="618"/>
      <c r="I280" s="633"/>
      <c r="J280" s="632"/>
      <c r="K280" s="627"/>
      <c r="L280" s="297"/>
    </row>
    <row r="281" spans="1:12" x14ac:dyDescent="0.25">
      <c r="A281" s="69" t="s">
        <v>959</v>
      </c>
      <c r="B281" s="33" t="s">
        <v>99</v>
      </c>
      <c r="C281" s="33" t="s">
        <v>401</v>
      </c>
      <c r="D281" s="326">
        <v>4585</v>
      </c>
      <c r="E281" s="600">
        <v>814</v>
      </c>
      <c r="F281" s="600">
        <v>2656</v>
      </c>
      <c r="G281" s="600">
        <v>3949</v>
      </c>
      <c r="H281" s="601" t="s">
        <v>2090</v>
      </c>
      <c r="I281" s="633">
        <v>818</v>
      </c>
      <c r="J281" s="643" t="s">
        <v>2091</v>
      </c>
      <c r="K281" s="634" t="s">
        <v>2092</v>
      </c>
      <c r="L281" s="601" t="s">
        <v>2093</v>
      </c>
    </row>
    <row r="282" spans="1:12" x14ac:dyDescent="0.25">
      <c r="A282" s="69" t="s">
        <v>1115</v>
      </c>
      <c r="B282" s="33" t="s">
        <v>100</v>
      </c>
      <c r="C282" s="33" t="s">
        <v>402</v>
      </c>
      <c r="D282" s="326">
        <v>7788</v>
      </c>
      <c r="E282" s="600">
        <v>1374</v>
      </c>
      <c r="F282" s="600">
        <v>4237</v>
      </c>
      <c r="G282" s="600">
        <v>6620</v>
      </c>
      <c r="H282" s="601" t="s">
        <v>2094</v>
      </c>
      <c r="I282" s="633">
        <v>1375</v>
      </c>
      <c r="J282" s="643" t="s">
        <v>2095</v>
      </c>
      <c r="K282" s="634" t="s">
        <v>2096</v>
      </c>
      <c r="L282" s="601" t="s">
        <v>2097</v>
      </c>
    </row>
    <row r="283" spans="1:12" x14ac:dyDescent="0.25">
      <c r="A283" s="69" t="s">
        <v>1116</v>
      </c>
      <c r="B283" s="33" t="s">
        <v>101</v>
      </c>
      <c r="C283" s="33" t="s">
        <v>403</v>
      </c>
      <c r="D283" s="326">
        <v>5481</v>
      </c>
      <c r="E283" s="600">
        <v>760.2</v>
      </c>
      <c r="F283" s="600">
        <v>3328</v>
      </c>
      <c r="G283" s="600">
        <v>4857</v>
      </c>
      <c r="H283" s="601" t="s">
        <v>2098</v>
      </c>
      <c r="I283" s="633">
        <v>763.2</v>
      </c>
      <c r="J283" s="643" t="s">
        <v>2099</v>
      </c>
      <c r="K283" s="634" t="s">
        <v>2100</v>
      </c>
      <c r="L283" s="601" t="s">
        <v>2101</v>
      </c>
    </row>
    <row r="284" spans="1:12" x14ac:dyDescent="0.25">
      <c r="A284" s="69" t="s">
        <v>960</v>
      </c>
      <c r="B284" s="33" t="s">
        <v>102</v>
      </c>
      <c r="C284" s="33" t="s">
        <v>404</v>
      </c>
      <c r="D284" s="326">
        <v>3550</v>
      </c>
      <c r="E284" s="600">
        <v>575</v>
      </c>
      <c r="F284" s="600">
        <v>2120</v>
      </c>
      <c r="G284" s="600">
        <v>3146</v>
      </c>
      <c r="H284" s="601" t="s">
        <v>2102</v>
      </c>
      <c r="I284" s="633">
        <v>583</v>
      </c>
      <c r="J284" s="643" t="s">
        <v>2103</v>
      </c>
      <c r="K284" s="634" t="s">
        <v>2104</v>
      </c>
      <c r="L284" s="601" t="s">
        <v>2105</v>
      </c>
    </row>
    <row r="285" spans="1:12" x14ac:dyDescent="0.25">
      <c r="A285" s="69" t="s">
        <v>963</v>
      </c>
      <c r="B285" s="33" t="s">
        <v>103</v>
      </c>
      <c r="C285" s="33" t="s">
        <v>405</v>
      </c>
      <c r="D285" s="326">
        <v>1185</v>
      </c>
      <c r="E285" s="600">
        <v>107.1</v>
      </c>
      <c r="F285" s="600">
        <v>349.6</v>
      </c>
      <c r="G285" s="600">
        <v>955</v>
      </c>
      <c r="H285" s="601" t="s">
        <v>2106</v>
      </c>
      <c r="I285" s="633">
        <v>105.6</v>
      </c>
      <c r="J285" s="643" t="s">
        <v>2107</v>
      </c>
      <c r="K285" s="634" t="s">
        <v>2108</v>
      </c>
      <c r="L285" s="601" t="s">
        <v>2109</v>
      </c>
    </row>
    <row r="286" spans="1:12" x14ac:dyDescent="0.25">
      <c r="A286" s="69"/>
      <c r="B286" s="33"/>
      <c r="C286" s="33"/>
      <c r="D286" s="302"/>
      <c r="E286" s="605"/>
      <c r="F286" s="608"/>
      <c r="G286" s="609"/>
      <c r="H286" s="322"/>
      <c r="I286" s="635"/>
      <c r="J286" s="632"/>
      <c r="K286" s="627"/>
      <c r="L286" s="297"/>
    </row>
    <row r="287" spans="1:12" x14ac:dyDescent="0.25">
      <c r="A287" s="68" t="s">
        <v>712</v>
      </c>
      <c r="B287" s="34" t="s">
        <v>131</v>
      </c>
      <c r="C287" s="34" t="s">
        <v>1042</v>
      </c>
      <c r="D287" s="279" t="s">
        <v>1321</v>
      </c>
      <c r="E287" s="604">
        <v>100344.3</v>
      </c>
      <c r="F287" s="604">
        <v>229876.1</v>
      </c>
      <c r="G287" s="604">
        <v>349038.9</v>
      </c>
      <c r="H287" s="595" t="s">
        <v>2110</v>
      </c>
      <c r="I287" s="630">
        <v>110470.3</v>
      </c>
      <c r="J287" s="642" t="s">
        <v>2111</v>
      </c>
      <c r="K287" s="629">
        <v>315260.7</v>
      </c>
      <c r="L287" s="595" t="s">
        <v>2112</v>
      </c>
    </row>
    <row r="288" spans="1:12" x14ac:dyDescent="0.25">
      <c r="A288" s="2" t="s">
        <v>921</v>
      </c>
      <c r="B288" s="33" t="s">
        <v>54</v>
      </c>
      <c r="C288" s="33" t="s">
        <v>357</v>
      </c>
      <c r="D288" s="279"/>
      <c r="E288" s="594"/>
      <c r="F288" s="594"/>
      <c r="G288" s="594"/>
      <c r="H288" s="319"/>
      <c r="I288" s="635"/>
      <c r="J288" s="632"/>
      <c r="K288" s="627"/>
      <c r="L288" s="297"/>
    </row>
    <row r="289" spans="1:12" x14ac:dyDescent="0.25">
      <c r="A289" s="69" t="s">
        <v>966</v>
      </c>
      <c r="B289" s="33" t="s">
        <v>104</v>
      </c>
      <c r="C289" s="33" t="s">
        <v>406</v>
      </c>
      <c r="D289" s="326">
        <v>85367</v>
      </c>
      <c r="E289" s="600">
        <v>20028</v>
      </c>
      <c r="F289" s="600">
        <v>43061.1</v>
      </c>
      <c r="G289" s="600">
        <v>66089.7</v>
      </c>
      <c r="H289" s="601" t="s">
        <v>2113</v>
      </c>
      <c r="I289" s="633">
        <v>20705.099999999999</v>
      </c>
      <c r="J289" s="643" t="s">
        <v>2114</v>
      </c>
      <c r="K289" s="634" t="s">
        <v>2115</v>
      </c>
      <c r="L289" s="601" t="s">
        <v>2116</v>
      </c>
    </row>
    <row r="290" spans="1:12" x14ac:dyDescent="0.25">
      <c r="A290" s="69" t="s">
        <v>967</v>
      </c>
      <c r="B290" s="33" t="s">
        <v>105</v>
      </c>
      <c r="C290" s="33" t="s">
        <v>407</v>
      </c>
      <c r="D290" s="326">
        <v>17364</v>
      </c>
      <c r="E290" s="600">
        <v>3515</v>
      </c>
      <c r="F290" s="600">
        <v>8284</v>
      </c>
      <c r="G290" s="600">
        <v>13381</v>
      </c>
      <c r="H290" s="601" t="s">
        <v>2117</v>
      </c>
      <c r="I290" s="633">
        <v>4935</v>
      </c>
      <c r="J290" s="643" t="s">
        <v>2118</v>
      </c>
      <c r="K290" s="634" t="s">
        <v>2119</v>
      </c>
      <c r="L290" s="601" t="s">
        <v>2120</v>
      </c>
    </row>
    <row r="291" spans="1:12" x14ac:dyDescent="0.25">
      <c r="A291" s="69" t="s">
        <v>1117</v>
      </c>
      <c r="B291" s="33" t="s">
        <v>106</v>
      </c>
      <c r="C291" s="33" t="s">
        <v>408</v>
      </c>
      <c r="D291" s="326">
        <v>730</v>
      </c>
      <c r="E291" s="600">
        <v>134</v>
      </c>
      <c r="F291" s="600">
        <v>448</v>
      </c>
      <c r="G291" s="600">
        <v>534</v>
      </c>
      <c r="H291" s="601" t="s">
        <v>2121</v>
      </c>
      <c r="I291" s="633">
        <v>128</v>
      </c>
      <c r="J291" s="644">
        <v>711</v>
      </c>
      <c r="K291" s="634" t="s">
        <v>2122</v>
      </c>
      <c r="L291" s="601" t="s">
        <v>2123</v>
      </c>
    </row>
    <row r="292" spans="1:12" x14ac:dyDescent="0.25">
      <c r="A292" s="69" t="s">
        <v>968</v>
      </c>
      <c r="B292" s="33" t="s">
        <v>107</v>
      </c>
      <c r="C292" s="33" t="s">
        <v>409</v>
      </c>
      <c r="D292" s="326">
        <v>6083</v>
      </c>
      <c r="E292" s="600">
        <v>984.4</v>
      </c>
      <c r="F292" s="600">
        <v>3130</v>
      </c>
      <c r="G292" s="600">
        <v>5047.2</v>
      </c>
      <c r="H292" s="601" t="s">
        <v>2124</v>
      </c>
      <c r="I292" s="633">
        <v>986.3</v>
      </c>
      <c r="J292" s="643" t="s">
        <v>2125</v>
      </c>
      <c r="K292" s="634" t="s">
        <v>2126</v>
      </c>
      <c r="L292" s="601" t="s">
        <v>2127</v>
      </c>
    </row>
    <row r="293" spans="1:12" x14ac:dyDescent="0.25">
      <c r="A293" s="69" t="s">
        <v>964</v>
      </c>
      <c r="B293" s="33" t="s">
        <v>108</v>
      </c>
      <c r="C293" s="33" t="s">
        <v>410</v>
      </c>
      <c r="D293" s="326">
        <v>24258.2</v>
      </c>
      <c r="E293" s="600">
        <v>4424.8999999999996</v>
      </c>
      <c r="F293" s="600">
        <v>12077.8</v>
      </c>
      <c r="G293" s="600">
        <v>18300</v>
      </c>
      <c r="H293" s="601" t="s">
        <v>2128</v>
      </c>
      <c r="I293" s="633">
        <v>9994</v>
      </c>
      <c r="J293" s="643" t="s">
        <v>2129</v>
      </c>
      <c r="K293" s="634" t="s">
        <v>2130</v>
      </c>
      <c r="L293" s="601" t="s">
        <v>2131</v>
      </c>
    </row>
    <row r="294" spans="1:12" x14ac:dyDescent="0.25">
      <c r="A294" s="69" t="s">
        <v>969</v>
      </c>
      <c r="B294" s="33" t="s">
        <v>109</v>
      </c>
      <c r="C294" s="33" t="s">
        <v>411</v>
      </c>
      <c r="D294" s="326">
        <v>6370</v>
      </c>
      <c r="E294" s="600">
        <v>1327</v>
      </c>
      <c r="F294" s="600">
        <v>3747</v>
      </c>
      <c r="G294" s="600">
        <v>5220</v>
      </c>
      <c r="H294" s="601" t="s">
        <v>2132</v>
      </c>
      <c r="I294" s="633">
        <v>1380.2</v>
      </c>
      <c r="J294" s="643" t="s">
        <v>2133</v>
      </c>
      <c r="K294" s="634" t="s">
        <v>2134</v>
      </c>
      <c r="L294" s="601" t="s">
        <v>2135</v>
      </c>
    </row>
    <row r="295" spans="1:12" x14ac:dyDescent="0.25">
      <c r="A295" s="69" t="s">
        <v>970</v>
      </c>
      <c r="B295" s="33" t="s">
        <v>110</v>
      </c>
      <c r="C295" s="33" t="s">
        <v>412</v>
      </c>
      <c r="D295" s="326">
        <v>180932</v>
      </c>
      <c r="E295" s="600">
        <v>38958</v>
      </c>
      <c r="F295" s="600">
        <v>91837</v>
      </c>
      <c r="G295" s="600">
        <v>135816</v>
      </c>
      <c r="H295" s="601" t="s">
        <v>2136</v>
      </c>
      <c r="I295" s="633">
        <v>40273</v>
      </c>
      <c r="J295" s="643" t="s">
        <v>2137</v>
      </c>
      <c r="K295" s="634" t="s">
        <v>2138</v>
      </c>
      <c r="L295" s="601" t="s">
        <v>2138</v>
      </c>
    </row>
    <row r="296" spans="1:12" x14ac:dyDescent="0.25">
      <c r="A296" s="69" t="s">
        <v>1118</v>
      </c>
      <c r="B296" s="33" t="s">
        <v>1122</v>
      </c>
      <c r="C296" s="33" t="s">
        <v>413</v>
      </c>
      <c r="D296" s="326">
        <v>293</v>
      </c>
      <c r="E296" s="600">
        <v>67</v>
      </c>
      <c r="F296" s="600">
        <v>206</v>
      </c>
      <c r="G296" s="600">
        <v>289</v>
      </c>
      <c r="H296" s="601" t="s">
        <v>2139</v>
      </c>
      <c r="I296" s="633">
        <v>65</v>
      </c>
      <c r="J296" s="643" t="s">
        <v>2140</v>
      </c>
      <c r="K296" s="634" t="s">
        <v>2141</v>
      </c>
      <c r="L296" s="601" t="s">
        <v>2142</v>
      </c>
    </row>
    <row r="297" spans="1:12" x14ac:dyDescent="0.25">
      <c r="A297" s="69" t="s">
        <v>965</v>
      </c>
      <c r="B297" s="33" t="s">
        <v>112</v>
      </c>
      <c r="C297" s="33" t="s">
        <v>414</v>
      </c>
      <c r="D297" s="326">
        <v>122677</v>
      </c>
      <c r="E297" s="600">
        <v>28200</v>
      </c>
      <c r="F297" s="600">
        <v>61049</v>
      </c>
      <c r="G297" s="600">
        <v>94414</v>
      </c>
      <c r="H297" s="601" t="s">
        <v>2143</v>
      </c>
      <c r="I297" s="633">
        <v>29189</v>
      </c>
      <c r="J297" s="643" t="s">
        <v>2144</v>
      </c>
      <c r="K297" s="634" t="s">
        <v>2145</v>
      </c>
      <c r="L297" s="601" t="s">
        <v>2146</v>
      </c>
    </row>
    <row r="298" spans="1:12" x14ac:dyDescent="0.25">
      <c r="A298" s="69" t="s">
        <v>1119</v>
      </c>
      <c r="B298" s="33" t="s">
        <v>113</v>
      </c>
      <c r="C298" s="33" t="s">
        <v>415</v>
      </c>
      <c r="D298" s="326">
        <v>1122</v>
      </c>
      <c r="E298" s="600">
        <v>283</v>
      </c>
      <c r="F298" s="600">
        <v>646</v>
      </c>
      <c r="G298" s="600">
        <v>910</v>
      </c>
      <c r="H298" s="601" t="s">
        <v>2147</v>
      </c>
      <c r="I298" s="633">
        <v>240</v>
      </c>
      <c r="J298" s="644">
        <v>954</v>
      </c>
      <c r="K298" s="634" t="s">
        <v>2148</v>
      </c>
      <c r="L298" s="601" t="s">
        <v>2149</v>
      </c>
    </row>
    <row r="299" spans="1:12" x14ac:dyDescent="0.25">
      <c r="A299" s="69" t="s">
        <v>1120</v>
      </c>
      <c r="B299" s="33" t="s">
        <v>114</v>
      </c>
      <c r="C299" s="33" t="s">
        <v>416</v>
      </c>
      <c r="D299" s="326">
        <v>8799.9</v>
      </c>
      <c r="E299" s="600">
        <v>2063</v>
      </c>
      <c r="F299" s="600">
        <v>4635</v>
      </c>
      <c r="G299" s="600">
        <v>7576.2</v>
      </c>
      <c r="H299" s="601" t="s">
        <v>2150</v>
      </c>
      <c r="I299" s="633">
        <v>2113.1</v>
      </c>
      <c r="J299" s="643" t="s">
        <v>2151</v>
      </c>
      <c r="K299" s="634" t="s">
        <v>2152</v>
      </c>
      <c r="L299" s="601" t="s">
        <v>1334</v>
      </c>
    </row>
    <row r="300" spans="1:12" x14ac:dyDescent="0.25">
      <c r="A300" s="69" t="s">
        <v>1121</v>
      </c>
      <c r="B300" s="33" t="s">
        <v>115</v>
      </c>
      <c r="C300" s="33" t="s">
        <v>417</v>
      </c>
      <c r="D300" s="326">
        <v>3858</v>
      </c>
      <c r="E300" s="600">
        <v>844</v>
      </c>
      <c r="F300" s="600">
        <v>2055.1999999999998</v>
      </c>
      <c r="G300" s="600">
        <v>3194.8</v>
      </c>
      <c r="H300" s="601" t="s">
        <v>2153</v>
      </c>
      <c r="I300" s="633">
        <v>894.6</v>
      </c>
      <c r="J300" s="643" t="s">
        <v>2154</v>
      </c>
      <c r="K300" s="634" t="s">
        <v>2155</v>
      </c>
      <c r="L300" s="601" t="s">
        <v>2156</v>
      </c>
    </row>
    <row r="301" spans="1:12" x14ac:dyDescent="0.25">
      <c r="A301" s="68" t="s">
        <v>808</v>
      </c>
      <c r="B301" s="34" t="s">
        <v>12</v>
      </c>
      <c r="C301" s="34" t="s">
        <v>352</v>
      </c>
      <c r="D301" s="598">
        <v>554</v>
      </c>
      <c r="E301" s="604">
        <v>118</v>
      </c>
      <c r="F301" s="604">
        <v>272</v>
      </c>
      <c r="G301" s="604">
        <v>409</v>
      </c>
      <c r="H301" s="595" t="s">
        <v>2157</v>
      </c>
      <c r="I301" s="630">
        <v>115</v>
      </c>
      <c r="J301" s="642" t="s">
        <v>2158</v>
      </c>
      <c r="K301" s="629">
        <v>97003.199999999997</v>
      </c>
      <c r="L301" s="595" t="s">
        <v>2159</v>
      </c>
    </row>
    <row r="302" spans="1:12" x14ac:dyDescent="0.25">
      <c r="A302" s="68" t="s">
        <v>809</v>
      </c>
      <c r="B302" s="34" t="s">
        <v>50</v>
      </c>
      <c r="C302" s="34" t="s">
        <v>353</v>
      </c>
      <c r="D302" s="598">
        <v>2111</v>
      </c>
      <c r="E302" s="604">
        <v>250.9</v>
      </c>
      <c r="F302" s="604">
        <v>1297.7</v>
      </c>
      <c r="G302" s="604">
        <v>1753.3</v>
      </c>
      <c r="H302" s="595" t="s">
        <v>2160</v>
      </c>
      <c r="I302" s="630">
        <v>218</v>
      </c>
      <c r="J302" s="642" t="s">
        <v>2161</v>
      </c>
      <c r="K302" s="629" t="s">
        <v>2162</v>
      </c>
      <c r="L302" s="595" t="s">
        <v>2163</v>
      </c>
    </row>
    <row r="303" spans="1:12" x14ac:dyDescent="0.25">
      <c r="A303" s="69"/>
      <c r="B303" s="33"/>
      <c r="C303" s="33"/>
      <c r="D303" s="127"/>
      <c r="E303" s="539"/>
      <c r="F303" s="602"/>
      <c r="G303" s="559"/>
      <c r="H303" s="321"/>
      <c r="I303" s="200"/>
      <c r="J303" s="632"/>
      <c r="K303" s="627"/>
      <c r="L303" s="297"/>
    </row>
    <row r="304" spans="1:12" x14ac:dyDescent="0.25">
      <c r="A304" s="68" t="s">
        <v>1124</v>
      </c>
      <c r="B304" s="34" t="s">
        <v>133</v>
      </c>
      <c r="C304" s="34" t="s">
        <v>1048</v>
      </c>
      <c r="D304" s="4"/>
      <c r="E304" s="612"/>
      <c r="F304" s="613"/>
      <c r="G304" s="614"/>
      <c r="H304" s="323"/>
      <c r="I304" s="209"/>
      <c r="J304" s="640"/>
      <c r="K304" s="627"/>
      <c r="L304" s="297"/>
    </row>
    <row r="305" spans="1:12" x14ac:dyDescent="0.25">
      <c r="A305" s="68" t="s">
        <v>828</v>
      </c>
      <c r="B305" s="34" t="s">
        <v>39</v>
      </c>
      <c r="C305" s="34" t="s">
        <v>354</v>
      </c>
      <c r="D305" s="328">
        <v>12914.6</v>
      </c>
      <c r="E305" s="603" t="s">
        <v>18</v>
      </c>
      <c r="F305" s="604">
        <v>12707.9</v>
      </c>
      <c r="G305" s="603">
        <v>12914.6</v>
      </c>
      <c r="H305" s="595" t="s">
        <v>2164</v>
      </c>
      <c r="I305" s="631" t="s">
        <v>18</v>
      </c>
      <c r="J305" s="642" t="s">
        <v>1301</v>
      </c>
      <c r="K305" s="629">
        <v>13156.1</v>
      </c>
      <c r="L305" s="595" t="s">
        <v>2165</v>
      </c>
    </row>
    <row r="306" spans="1:12" x14ac:dyDescent="0.25">
      <c r="A306" s="68" t="s">
        <v>706</v>
      </c>
      <c r="B306" s="34" t="s">
        <v>3</v>
      </c>
      <c r="C306" s="34" t="s">
        <v>329</v>
      </c>
      <c r="D306" s="527">
        <v>601.5</v>
      </c>
      <c r="E306" s="616" t="s">
        <v>18</v>
      </c>
      <c r="F306" s="594">
        <v>600.79999999999995</v>
      </c>
      <c r="G306" s="616">
        <v>601.5</v>
      </c>
      <c r="H306" s="595" t="s">
        <v>2166</v>
      </c>
      <c r="I306" s="631" t="s">
        <v>18</v>
      </c>
      <c r="J306" s="642" t="s">
        <v>2167</v>
      </c>
      <c r="K306" s="629" t="s">
        <v>2167</v>
      </c>
      <c r="L306" s="595" t="s">
        <v>2167</v>
      </c>
    </row>
    <row r="307" spans="1:12" x14ac:dyDescent="0.25">
      <c r="A307" s="2" t="s">
        <v>921</v>
      </c>
      <c r="B307" s="33" t="s">
        <v>54</v>
      </c>
      <c r="C307" s="33" t="s">
        <v>357</v>
      </c>
      <c r="D307" s="4"/>
      <c r="E307" s="539"/>
      <c r="F307" s="539"/>
      <c r="G307" s="539"/>
      <c r="H307" s="211"/>
      <c r="I307" s="209"/>
      <c r="J307" s="632"/>
      <c r="K307" s="627"/>
      <c r="L307" s="297"/>
    </row>
    <row r="308" spans="1:12" x14ac:dyDescent="0.25">
      <c r="A308" s="69" t="s">
        <v>920</v>
      </c>
      <c r="B308" s="33" t="s">
        <v>55</v>
      </c>
      <c r="C308" s="33" t="s">
        <v>1040</v>
      </c>
      <c r="D308" s="606">
        <v>88</v>
      </c>
      <c r="E308" s="558" t="s">
        <v>18</v>
      </c>
      <c r="F308" s="607">
        <v>88</v>
      </c>
      <c r="G308" s="607">
        <v>88</v>
      </c>
      <c r="H308" s="601" t="s">
        <v>1516</v>
      </c>
      <c r="I308" s="209" t="s">
        <v>18</v>
      </c>
      <c r="J308" s="643" t="s">
        <v>1516</v>
      </c>
      <c r="K308" s="634" t="s">
        <v>1516</v>
      </c>
      <c r="L308" s="601" t="s">
        <v>1516</v>
      </c>
    </row>
    <row r="309" spans="1:12" x14ac:dyDescent="0.25">
      <c r="A309" s="69" t="s">
        <v>922</v>
      </c>
      <c r="B309" s="33" t="s">
        <v>56</v>
      </c>
      <c r="C309" s="33" t="s">
        <v>359</v>
      </c>
      <c r="D309" s="606">
        <v>240.3</v>
      </c>
      <c r="E309" s="607" t="s">
        <v>18</v>
      </c>
      <c r="F309" s="607">
        <v>240.3</v>
      </c>
      <c r="G309" s="607">
        <v>240.3</v>
      </c>
      <c r="H309" s="601" t="s">
        <v>2168</v>
      </c>
      <c r="I309" s="635" t="s">
        <v>18</v>
      </c>
      <c r="J309" s="643" t="s">
        <v>2169</v>
      </c>
      <c r="K309" s="634" t="s">
        <v>2169</v>
      </c>
      <c r="L309" s="601" t="s">
        <v>2169</v>
      </c>
    </row>
    <row r="310" spans="1:12" x14ac:dyDescent="0.25">
      <c r="A310" s="69" t="s">
        <v>923</v>
      </c>
      <c r="B310" s="33" t="s">
        <v>57</v>
      </c>
      <c r="C310" s="33" t="s">
        <v>360</v>
      </c>
      <c r="D310" s="606">
        <v>210.3</v>
      </c>
      <c r="E310" s="607" t="s">
        <v>18</v>
      </c>
      <c r="F310" s="607">
        <v>209.6</v>
      </c>
      <c r="G310" s="607">
        <v>210.3</v>
      </c>
      <c r="H310" s="601" t="s">
        <v>2170</v>
      </c>
      <c r="I310" s="635" t="s">
        <v>18</v>
      </c>
      <c r="J310" s="643" t="s">
        <v>2171</v>
      </c>
      <c r="K310" s="634" t="s">
        <v>2171</v>
      </c>
      <c r="L310" s="601" t="s">
        <v>2171</v>
      </c>
    </row>
    <row r="311" spans="1:12" x14ac:dyDescent="0.25">
      <c r="A311" s="69" t="s">
        <v>1091</v>
      </c>
      <c r="B311" s="33" t="s">
        <v>1090</v>
      </c>
      <c r="C311" s="33" t="s">
        <v>1044</v>
      </c>
      <c r="D311" s="606">
        <v>54.1</v>
      </c>
      <c r="E311" s="607" t="s">
        <v>18</v>
      </c>
      <c r="F311" s="607">
        <v>54.1</v>
      </c>
      <c r="G311" s="607">
        <v>54.1</v>
      </c>
      <c r="H311" s="601" t="s">
        <v>2172</v>
      </c>
      <c r="I311" s="635" t="s">
        <v>18</v>
      </c>
      <c r="J311" s="643" t="s">
        <v>2173</v>
      </c>
      <c r="K311" s="634" t="s">
        <v>2173</v>
      </c>
      <c r="L311" s="601" t="s">
        <v>2173</v>
      </c>
    </row>
    <row r="312" spans="1:12" x14ac:dyDescent="0.25">
      <c r="A312" s="69" t="s">
        <v>1092</v>
      </c>
      <c r="B312" s="33" t="s">
        <v>58</v>
      </c>
      <c r="C312" s="33" t="s">
        <v>361</v>
      </c>
      <c r="D312" s="606">
        <v>21</v>
      </c>
      <c r="E312" s="607" t="s">
        <v>18</v>
      </c>
      <c r="F312" s="607">
        <v>21</v>
      </c>
      <c r="G312" s="607">
        <v>21</v>
      </c>
      <c r="H312" s="601" t="s">
        <v>2174</v>
      </c>
      <c r="I312" s="635" t="s">
        <v>18</v>
      </c>
      <c r="J312" s="643" t="s">
        <v>2175</v>
      </c>
      <c r="K312" s="634" t="s">
        <v>2175</v>
      </c>
      <c r="L312" s="601" t="s">
        <v>2175</v>
      </c>
    </row>
    <row r="313" spans="1:12" x14ac:dyDescent="0.25">
      <c r="A313" s="69" t="s">
        <v>1093</v>
      </c>
      <c r="B313" s="33" t="s">
        <v>59</v>
      </c>
      <c r="C313" s="33" t="s">
        <v>362</v>
      </c>
      <c r="D313" s="606">
        <v>21.6</v>
      </c>
      <c r="E313" s="607" t="s">
        <v>18</v>
      </c>
      <c r="F313" s="607">
        <v>21.6</v>
      </c>
      <c r="G313" s="607">
        <v>21.6</v>
      </c>
      <c r="H313" s="601" t="s">
        <v>2176</v>
      </c>
      <c r="I313" s="635" t="s">
        <v>18</v>
      </c>
      <c r="J313" s="643" t="s">
        <v>2176</v>
      </c>
      <c r="K313" s="634" t="s">
        <v>2176</v>
      </c>
      <c r="L313" s="601" t="s">
        <v>2176</v>
      </c>
    </row>
    <row r="314" spans="1:12" x14ac:dyDescent="0.25">
      <c r="A314" s="69" t="s">
        <v>926</v>
      </c>
      <c r="B314" s="33" t="s">
        <v>60</v>
      </c>
      <c r="C314" s="33" t="s">
        <v>1043</v>
      </c>
      <c r="D314" s="606">
        <v>20.3</v>
      </c>
      <c r="E314" s="607" t="s">
        <v>18</v>
      </c>
      <c r="F314" s="607">
        <v>20.3</v>
      </c>
      <c r="G314" s="607">
        <v>20.3</v>
      </c>
      <c r="H314" s="601" t="s">
        <v>2177</v>
      </c>
      <c r="I314" s="635" t="s">
        <v>18</v>
      </c>
      <c r="J314" s="643" t="s">
        <v>2178</v>
      </c>
      <c r="K314" s="634" t="s">
        <v>2178</v>
      </c>
      <c r="L314" s="601" t="s">
        <v>2178</v>
      </c>
    </row>
    <row r="315" spans="1:12" x14ac:dyDescent="0.25">
      <c r="A315" s="69"/>
      <c r="B315" s="33"/>
      <c r="C315" s="33"/>
      <c r="D315" s="302"/>
      <c r="E315" s="605"/>
      <c r="F315" s="602"/>
      <c r="G315" s="559"/>
      <c r="H315" s="321"/>
      <c r="I315" s="635"/>
      <c r="J315" s="632"/>
      <c r="K315" s="627"/>
      <c r="L315" s="297"/>
    </row>
    <row r="316" spans="1:12" x14ac:dyDescent="0.25">
      <c r="A316" s="68" t="s">
        <v>707</v>
      </c>
      <c r="B316" s="34" t="s">
        <v>6</v>
      </c>
      <c r="C316" s="34" t="s">
        <v>336</v>
      </c>
      <c r="D316" s="328">
        <v>2395.8000000000002</v>
      </c>
      <c r="E316" s="603" t="s">
        <v>18</v>
      </c>
      <c r="F316" s="604">
        <v>2343.6999999999998</v>
      </c>
      <c r="G316" s="603">
        <v>2395.8000000000002</v>
      </c>
      <c r="H316" s="595" t="s">
        <v>2179</v>
      </c>
      <c r="I316" s="631" t="s">
        <v>18</v>
      </c>
      <c r="J316" s="642" t="s">
        <v>2180</v>
      </c>
      <c r="K316" s="629" t="s">
        <v>2181</v>
      </c>
      <c r="L316" s="595" t="s">
        <v>2181</v>
      </c>
    </row>
    <row r="317" spans="1:12" x14ac:dyDescent="0.25">
      <c r="A317" s="2" t="s">
        <v>921</v>
      </c>
      <c r="B317" s="33" t="s">
        <v>54</v>
      </c>
      <c r="C317" s="33" t="s">
        <v>357</v>
      </c>
      <c r="D317" s="4"/>
      <c r="E317" s="539"/>
      <c r="F317" s="605"/>
      <c r="G317" s="539"/>
      <c r="H317" s="211"/>
      <c r="I317" s="209"/>
      <c r="J317" s="632"/>
      <c r="K317" s="627"/>
      <c r="L317" s="297"/>
    </row>
    <row r="318" spans="1:12" x14ac:dyDescent="0.25">
      <c r="A318" s="152" t="s">
        <v>1095</v>
      </c>
      <c r="B318" s="33" t="s">
        <v>61</v>
      </c>
      <c r="C318" s="33" t="s">
        <v>364</v>
      </c>
      <c r="D318" s="606">
        <v>363.9</v>
      </c>
      <c r="E318" s="558" t="s">
        <v>18</v>
      </c>
      <c r="F318" s="607">
        <v>347.1</v>
      </c>
      <c r="G318" s="607">
        <v>363.9</v>
      </c>
      <c r="H318" s="601" t="s">
        <v>2182</v>
      </c>
      <c r="I318" s="209" t="s">
        <v>18</v>
      </c>
      <c r="J318" s="643" t="s">
        <v>2183</v>
      </c>
      <c r="K318" s="634" t="s">
        <v>2184</v>
      </c>
      <c r="L318" s="601" t="s">
        <v>2184</v>
      </c>
    </row>
    <row r="319" spans="1:12" x14ac:dyDescent="0.25">
      <c r="A319" s="69" t="s">
        <v>1094</v>
      </c>
      <c r="B319" s="33" t="s">
        <v>1098</v>
      </c>
      <c r="C319" s="33" t="s">
        <v>1045</v>
      </c>
      <c r="D319" s="606">
        <v>23.2</v>
      </c>
      <c r="E319" s="558" t="s">
        <v>18</v>
      </c>
      <c r="F319" s="607">
        <v>22.1</v>
      </c>
      <c r="G319" s="607">
        <v>23.2</v>
      </c>
      <c r="H319" s="601" t="s">
        <v>2185</v>
      </c>
      <c r="I319" s="209" t="s">
        <v>18</v>
      </c>
      <c r="J319" s="643" t="s">
        <v>2186</v>
      </c>
      <c r="K319" s="634" t="s">
        <v>2187</v>
      </c>
      <c r="L319" s="601" t="s">
        <v>2187</v>
      </c>
    </row>
    <row r="320" spans="1:12" x14ac:dyDescent="0.25">
      <c r="A320" s="152" t="s">
        <v>929</v>
      </c>
      <c r="B320" s="33" t="s">
        <v>62</v>
      </c>
      <c r="C320" s="33" t="s">
        <v>365</v>
      </c>
      <c r="D320" s="606">
        <v>403.3</v>
      </c>
      <c r="E320" s="558" t="s">
        <v>18</v>
      </c>
      <c r="F320" s="607">
        <v>403.3</v>
      </c>
      <c r="G320" s="607">
        <v>403.3</v>
      </c>
      <c r="H320" s="601" t="s">
        <v>2188</v>
      </c>
      <c r="I320" s="209" t="s">
        <v>18</v>
      </c>
      <c r="J320" s="643" t="s">
        <v>2189</v>
      </c>
      <c r="K320" s="634" t="s">
        <v>2190</v>
      </c>
      <c r="L320" s="601" t="s">
        <v>2190</v>
      </c>
    </row>
    <row r="321" spans="1:12" x14ac:dyDescent="0.25">
      <c r="A321" s="152" t="s">
        <v>930</v>
      </c>
      <c r="B321" s="33" t="s">
        <v>63</v>
      </c>
      <c r="C321" s="33" t="s">
        <v>366</v>
      </c>
      <c r="D321" s="606">
        <v>203.5</v>
      </c>
      <c r="E321" s="558" t="s">
        <v>18</v>
      </c>
      <c r="F321" s="607">
        <v>202.5</v>
      </c>
      <c r="G321" s="607">
        <v>203.5</v>
      </c>
      <c r="H321" s="601" t="s">
        <v>2191</v>
      </c>
      <c r="I321" s="209" t="s">
        <v>18</v>
      </c>
      <c r="J321" s="643" t="s">
        <v>2192</v>
      </c>
      <c r="K321" s="634" t="s">
        <v>2193</v>
      </c>
      <c r="L321" s="601" t="s">
        <v>2193</v>
      </c>
    </row>
    <row r="322" spans="1:12" x14ac:dyDescent="0.25">
      <c r="A322" s="152" t="s">
        <v>1096</v>
      </c>
      <c r="B322" s="33" t="s">
        <v>64</v>
      </c>
      <c r="C322" s="33" t="s">
        <v>367</v>
      </c>
      <c r="D322" s="606">
        <v>270.5</v>
      </c>
      <c r="E322" s="558" t="s">
        <v>18</v>
      </c>
      <c r="F322" s="607">
        <v>270.5</v>
      </c>
      <c r="G322" s="607">
        <v>270.5</v>
      </c>
      <c r="H322" s="601" t="s">
        <v>2194</v>
      </c>
      <c r="I322" s="209" t="s">
        <v>18</v>
      </c>
      <c r="J322" s="643" t="s">
        <v>2195</v>
      </c>
      <c r="K322" s="634" t="s">
        <v>2195</v>
      </c>
      <c r="L322" s="601" t="s">
        <v>2195</v>
      </c>
    </row>
    <row r="323" spans="1:12" x14ac:dyDescent="0.25">
      <c r="A323" s="152" t="s">
        <v>1097</v>
      </c>
      <c r="B323" s="33" t="s">
        <v>1099</v>
      </c>
      <c r="C323" s="33" t="s">
        <v>1047</v>
      </c>
      <c r="D323" s="606">
        <v>8.1999999999999993</v>
      </c>
      <c r="E323" s="558" t="s">
        <v>18</v>
      </c>
      <c r="F323" s="607">
        <v>8.1999999999999993</v>
      </c>
      <c r="G323" s="607">
        <v>8.1999999999999993</v>
      </c>
      <c r="H323" s="601" t="s">
        <v>2196</v>
      </c>
      <c r="I323" s="209" t="s">
        <v>18</v>
      </c>
      <c r="J323" s="643" t="s">
        <v>2197</v>
      </c>
      <c r="K323" s="634" t="s">
        <v>2197</v>
      </c>
      <c r="L323" s="601" t="s">
        <v>2197</v>
      </c>
    </row>
    <row r="324" spans="1:12" x14ac:dyDescent="0.25">
      <c r="A324" s="152" t="s">
        <v>931</v>
      </c>
      <c r="B324" s="33" t="s">
        <v>65</v>
      </c>
      <c r="C324" s="33" t="s">
        <v>368</v>
      </c>
      <c r="D324" s="606">
        <v>623.9</v>
      </c>
      <c r="E324" s="558" t="s">
        <v>18</v>
      </c>
      <c r="F324" s="607">
        <v>623.29999999999995</v>
      </c>
      <c r="G324" s="607">
        <v>623.9</v>
      </c>
      <c r="H324" s="601" t="s">
        <v>2198</v>
      </c>
      <c r="I324" s="209" t="s">
        <v>18</v>
      </c>
      <c r="J324" s="643" t="s">
        <v>2199</v>
      </c>
      <c r="K324" s="634" t="s">
        <v>2200</v>
      </c>
      <c r="L324" s="601" t="s">
        <v>2200</v>
      </c>
    </row>
    <row r="325" spans="1:12" x14ac:dyDescent="0.25">
      <c r="A325" s="152" t="s">
        <v>1100</v>
      </c>
      <c r="B325" s="33" t="s">
        <v>66</v>
      </c>
      <c r="C325" s="33" t="s">
        <v>369</v>
      </c>
      <c r="D325" s="606">
        <v>10.199999999999999</v>
      </c>
      <c r="E325" s="558" t="s">
        <v>18</v>
      </c>
      <c r="F325" s="607">
        <v>9.6</v>
      </c>
      <c r="G325" s="607">
        <v>10.199999999999999</v>
      </c>
      <c r="H325" s="601" t="s">
        <v>2201</v>
      </c>
      <c r="I325" s="209" t="s">
        <v>18</v>
      </c>
      <c r="J325" s="643" t="s">
        <v>2202</v>
      </c>
      <c r="K325" s="634" t="s">
        <v>2201</v>
      </c>
      <c r="L325" s="601" t="s">
        <v>2201</v>
      </c>
    </row>
    <row r="326" spans="1:12" x14ac:dyDescent="0.25">
      <c r="A326" s="152" t="s">
        <v>932</v>
      </c>
      <c r="B326" s="33" t="s">
        <v>67</v>
      </c>
      <c r="C326" s="33" t="s">
        <v>370</v>
      </c>
      <c r="D326" s="606">
        <v>75.400000000000006</v>
      </c>
      <c r="E326" s="558" t="s">
        <v>18</v>
      </c>
      <c r="F326" s="607">
        <v>75.400000000000006</v>
      </c>
      <c r="G326" s="607">
        <v>75.400000000000006</v>
      </c>
      <c r="H326" s="601" t="s">
        <v>2203</v>
      </c>
      <c r="I326" s="209" t="s">
        <v>18</v>
      </c>
      <c r="J326" s="643" t="s">
        <v>2204</v>
      </c>
      <c r="K326" s="634" t="s">
        <v>2204</v>
      </c>
      <c r="L326" s="601" t="s">
        <v>2204</v>
      </c>
    </row>
    <row r="327" spans="1:12" x14ac:dyDescent="0.25">
      <c r="A327" s="152" t="s">
        <v>933</v>
      </c>
      <c r="B327" s="33" t="s">
        <v>68</v>
      </c>
      <c r="C327" s="33" t="s">
        <v>371</v>
      </c>
      <c r="D327" s="606">
        <v>238.1</v>
      </c>
      <c r="E327" s="558" t="s">
        <v>18</v>
      </c>
      <c r="F327" s="607">
        <v>215.8</v>
      </c>
      <c r="G327" s="607">
        <v>238.1</v>
      </c>
      <c r="H327" s="601" t="s">
        <v>2205</v>
      </c>
      <c r="I327" s="209" t="s">
        <v>18</v>
      </c>
      <c r="J327" s="643" t="s">
        <v>2206</v>
      </c>
      <c r="K327" s="634" t="s">
        <v>2207</v>
      </c>
      <c r="L327" s="601" t="s">
        <v>2207</v>
      </c>
    </row>
    <row r="328" spans="1:12" x14ac:dyDescent="0.25">
      <c r="A328" s="152" t="s">
        <v>934</v>
      </c>
      <c r="B328" s="33" t="s">
        <v>69</v>
      </c>
      <c r="C328" s="33" t="s">
        <v>372</v>
      </c>
      <c r="D328" s="606">
        <v>127.6</v>
      </c>
      <c r="E328" s="558" t="s">
        <v>18</v>
      </c>
      <c r="F328" s="607">
        <v>114.5</v>
      </c>
      <c r="G328" s="607">
        <v>127.6</v>
      </c>
      <c r="H328" s="601" t="s">
        <v>2208</v>
      </c>
      <c r="I328" s="209" t="s">
        <v>18</v>
      </c>
      <c r="J328" s="643" t="s">
        <v>2209</v>
      </c>
      <c r="K328" s="634" t="s">
        <v>2210</v>
      </c>
      <c r="L328" s="601" t="s">
        <v>2210</v>
      </c>
    </row>
    <row r="329" spans="1:12" x14ac:dyDescent="0.25">
      <c r="A329" s="152" t="s">
        <v>1101</v>
      </c>
      <c r="B329" s="152" t="s">
        <v>129</v>
      </c>
      <c r="C329" s="33" t="s">
        <v>373</v>
      </c>
      <c r="D329" s="606">
        <v>26.5</v>
      </c>
      <c r="E329" s="558" t="s">
        <v>18</v>
      </c>
      <c r="F329" s="607">
        <v>25.5</v>
      </c>
      <c r="G329" s="607">
        <v>26.5</v>
      </c>
      <c r="H329" s="601" t="s">
        <v>2211</v>
      </c>
      <c r="I329" s="209" t="s">
        <v>18</v>
      </c>
      <c r="J329" s="643" t="s">
        <v>2212</v>
      </c>
      <c r="K329" s="634" t="s">
        <v>2213</v>
      </c>
      <c r="L329" s="601" t="s">
        <v>2213</v>
      </c>
    </row>
    <row r="330" spans="1:12" x14ac:dyDescent="0.25">
      <c r="A330" s="164" t="s">
        <v>1102</v>
      </c>
      <c r="B330" s="33" t="s">
        <v>71</v>
      </c>
      <c r="C330" s="33" t="s">
        <v>864</v>
      </c>
      <c r="D330" s="606">
        <v>17.2</v>
      </c>
      <c r="E330" s="558" t="s">
        <v>18</v>
      </c>
      <c r="F330" s="607">
        <v>20.7</v>
      </c>
      <c r="G330" s="607">
        <v>17.2</v>
      </c>
      <c r="H330" s="601" t="s">
        <v>2214</v>
      </c>
      <c r="I330" s="209" t="s">
        <v>18</v>
      </c>
      <c r="J330" s="643" t="s">
        <v>2215</v>
      </c>
      <c r="K330" s="634" t="s">
        <v>2175</v>
      </c>
      <c r="L330" s="601" t="s">
        <v>2175</v>
      </c>
    </row>
    <row r="331" spans="1:12" x14ac:dyDescent="0.25">
      <c r="A331" s="164" t="s">
        <v>1103</v>
      </c>
      <c r="B331" s="33" t="s">
        <v>72</v>
      </c>
      <c r="C331" s="33" t="s">
        <v>375</v>
      </c>
      <c r="D331" s="606">
        <v>15.4</v>
      </c>
      <c r="E331" s="558" t="s">
        <v>18</v>
      </c>
      <c r="F331" s="607">
        <v>14.6</v>
      </c>
      <c r="G331" s="607">
        <v>15.4</v>
      </c>
      <c r="H331" s="601" t="s">
        <v>2216</v>
      </c>
      <c r="I331" s="209" t="s">
        <v>18</v>
      </c>
      <c r="J331" s="643" t="s">
        <v>2175</v>
      </c>
      <c r="K331" s="634" t="s">
        <v>2217</v>
      </c>
      <c r="L331" s="601" t="s">
        <v>2217</v>
      </c>
    </row>
    <row r="332" spans="1:12" x14ac:dyDescent="0.25">
      <c r="A332" s="164" t="s">
        <v>1104</v>
      </c>
      <c r="B332" s="33" t="s">
        <v>73</v>
      </c>
      <c r="C332" s="33" t="s">
        <v>376</v>
      </c>
      <c r="D332" s="606">
        <v>30.5</v>
      </c>
      <c r="E332" s="558" t="s">
        <v>18</v>
      </c>
      <c r="F332" s="607">
        <v>30.5</v>
      </c>
      <c r="G332" s="607">
        <v>30.5</v>
      </c>
      <c r="H332" s="601" t="s">
        <v>2216</v>
      </c>
      <c r="I332" s="209" t="s">
        <v>18</v>
      </c>
      <c r="J332" s="643" t="s">
        <v>2216</v>
      </c>
      <c r="K332" s="634" t="s">
        <v>2216</v>
      </c>
      <c r="L332" s="601" t="s">
        <v>2216</v>
      </c>
    </row>
    <row r="333" spans="1:12" x14ac:dyDescent="0.25">
      <c r="A333" s="69"/>
      <c r="B333" s="33"/>
      <c r="C333" s="33"/>
      <c r="D333" s="4"/>
      <c r="E333" s="612"/>
      <c r="F333" s="602"/>
      <c r="G333" s="559"/>
      <c r="H333" s="321"/>
      <c r="I333" s="242"/>
      <c r="J333" s="640"/>
      <c r="K333" s="627"/>
      <c r="L333" s="297"/>
    </row>
    <row r="334" spans="1:12" x14ac:dyDescent="0.25">
      <c r="A334" s="68" t="s">
        <v>708</v>
      </c>
      <c r="B334" s="34" t="s">
        <v>7</v>
      </c>
      <c r="C334" s="34" t="s">
        <v>342</v>
      </c>
      <c r="D334" s="328">
        <v>1949.1</v>
      </c>
      <c r="E334" s="603" t="s">
        <v>18</v>
      </c>
      <c r="F334" s="604">
        <v>1949.1</v>
      </c>
      <c r="G334" s="603">
        <v>1949.1</v>
      </c>
      <c r="H334" s="595" t="s">
        <v>2218</v>
      </c>
      <c r="I334" s="631" t="s">
        <v>18</v>
      </c>
      <c r="J334" s="642" t="s">
        <v>2219</v>
      </c>
      <c r="K334" s="629" t="s">
        <v>2220</v>
      </c>
      <c r="L334" s="595" t="s">
        <v>2220</v>
      </c>
    </row>
    <row r="335" spans="1:12" x14ac:dyDescent="0.25">
      <c r="A335" s="2" t="s">
        <v>921</v>
      </c>
      <c r="B335" s="33" t="s">
        <v>54</v>
      </c>
      <c r="C335" s="33" t="s">
        <v>357</v>
      </c>
      <c r="D335" s="4"/>
      <c r="E335" s="539"/>
      <c r="F335" s="605"/>
      <c r="G335" s="539"/>
      <c r="H335" s="211"/>
      <c r="I335" s="209"/>
      <c r="J335" s="640"/>
      <c r="K335" s="627"/>
      <c r="L335" s="297"/>
    </row>
    <row r="336" spans="1:12" x14ac:dyDescent="0.25">
      <c r="A336" s="69" t="s">
        <v>941</v>
      </c>
      <c r="B336" s="33" t="s">
        <v>74</v>
      </c>
      <c r="C336" s="33" t="s">
        <v>377</v>
      </c>
      <c r="D336" s="606">
        <v>357.5</v>
      </c>
      <c r="E336" s="558" t="s">
        <v>18</v>
      </c>
      <c r="F336" s="607">
        <v>357.5</v>
      </c>
      <c r="G336" s="607">
        <v>357.5</v>
      </c>
      <c r="H336" s="601" t="s">
        <v>2221</v>
      </c>
      <c r="I336" s="209" t="s">
        <v>18</v>
      </c>
      <c r="J336" s="643" t="s">
        <v>2222</v>
      </c>
      <c r="K336" s="634" t="s">
        <v>2223</v>
      </c>
      <c r="L336" s="601" t="s">
        <v>2223</v>
      </c>
    </row>
    <row r="337" spans="1:12" x14ac:dyDescent="0.25">
      <c r="A337" s="69" t="s">
        <v>939</v>
      </c>
      <c r="B337" s="33" t="s">
        <v>75</v>
      </c>
      <c r="C337" s="33" t="s">
        <v>378</v>
      </c>
      <c r="D337" s="606">
        <v>502</v>
      </c>
      <c r="E337" s="558" t="s">
        <v>18</v>
      </c>
      <c r="F337" s="607">
        <v>502</v>
      </c>
      <c r="G337" s="607">
        <v>502</v>
      </c>
      <c r="H337" s="601" t="s">
        <v>2224</v>
      </c>
      <c r="I337" s="209" t="s">
        <v>18</v>
      </c>
      <c r="J337" s="643" t="s">
        <v>2225</v>
      </c>
      <c r="K337" s="634" t="s">
        <v>2225</v>
      </c>
      <c r="L337" s="601" t="s">
        <v>2225</v>
      </c>
    </row>
    <row r="338" spans="1:12" x14ac:dyDescent="0.25">
      <c r="A338" s="69" t="s">
        <v>940</v>
      </c>
      <c r="B338" s="33" t="s">
        <v>76</v>
      </c>
      <c r="C338" s="33" t="s">
        <v>379</v>
      </c>
      <c r="D338" s="606">
        <v>303</v>
      </c>
      <c r="E338" s="558" t="s">
        <v>18</v>
      </c>
      <c r="F338" s="607">
        <v>303</v>
      </c>
      <c r="G338" s="607">
        <v>303</v>
      </c>
      <c r="H338" s="601" t="s">
        <v>2226</v>
      </c>
      <c r="I338" s="209" t="s">
        <v>18</v>
      </c>
      <c r="J338" s="643" t="s">
        <v>2227</v>
      </c>
      <c r="K338" s="634" t="s">
        <v>2227</v>
      </c>
      <c r="L338" s="601" t="s">
        <v>2227</v>
      </c>
    </row>
    <row r="339" spans="1:12" x14ac:dyDescent="0.25">
      <c r="A339" s="69" t="s">
        <v>1105</v>
      </c>
      <c r="B339" s="33" t="s">
        <v>77</v>
      </c>
      <c r="C339" s="33" t="s">
        <v>380</v>
      </c>
      <c r="D339" s="606">
        <v>13</v>
      </c>
      <c r="E339" s="558" t="s">
        <v>18</v>
      </c>
      <c r="F339" s="607">
        <v>13</v>
      </c>
      <c r="G339" s="607">
        <v>13</v>
      </c>
      <c r="H339" s="601" t="s">
        <v>2228</v>
      </c>
      <c r="I339" s="209" t="s">
        <v>18</v>
      </c>
      <c r="J339" s="643" t="s">
        <v>2229</v>
      </c>
      <c r="K339" s="634" t="s">
        <v>2229</v>
      </c>
      <c r="L339" s="601" t="s">
        <v>2229</v>
      </c>
    </row>
    <row r="340" spans="1:12" x14ac:dyDescent="0.25">
      <c r="A340" s="69" t="s">
        <v>942</v>
      </c>
      <c r="B340" s="33" t="s">
        <v>78</v>
      </c>
      <c r="C340" s="33" t="s">
        <v>381</v>
      </c>
      <c r="D340" s="606">
        <v>420</v>
      </c>
      <c r="E340" s="558" t="s">
        <v>18</v>
      </c>
      <c r="F340" s="607">
        <v>420</v>
      </c>
      <c r="G340" s="607">
        <v>420</v>
      </c>
      <c r="H340" s="601" t="s">
        <v>2079</v>
      </c>
      <c r="I340" s="209" t="s">
        <v>18</v>
      </c>
      <c r="J340" s="643" t="s">
        <v>2079</v>
      </c>
      <c r="K340" s="634" t="s">
        <v>2079</v>
      </c>
      <c r="L340" s="601" t="s">
        <v>2079</v>
      </c>
    </row>
    <row r="341" spans="1:12" x14ac:dyDescent="0.25">
      <c r="A341" s="69" t="s">
        <v>943</v>
      </c>
      <c r="B341" s="33" t="s">
        <v>79</v>
      </c>
      <c r="C341" s="33" t="s">
        <v>382</v>
      </c>
      <c r="D341" s="606">
        <v>336.6</v>
      </c>
      <c r="E341" s="558" t="s">
        <v>18</v>
      </c>
      <c r="F341" s="607">
        <v>336.6</v>
      </c>
      <c r="G341" s="607">
        <v>336.6</v>
      </c>
      <c r="H341" s="601" t="s">
        <v>2230</v>
      </c>
      <c r="I341" s="209" t="s">
        <v>18</v>
      </c>
      <c r="J341" s="643" t="s">
        <v>2231</v>
      </c>
      <c r="K341" s="634" t="s">
        <v>2231</v>
      </c>
      <c r="L341" s="601" t="s">
        <v>2231</v>
      </c>
    </row>
    <row r="342" spans="1:12" x14ac:dyDescent="0.25">
      <c r="A342" s="69" t="s">
        <v>1106</v>
      </c>
      <c r="B342" s="33" t="s">
        <v>80</v>
      </c>
      <c r="C342" s="33" t="s">
        <v>1046</v>
      </c>
      <c r="D342" s="606">
        <v>12</v>
      </c>
      <c r="E342" s="558" t="s">
        <v>18</v>
      </c>
      <c r="F342" s="607">
        <v>12</v>
      </c>
      <c r="G342" s="607">
        <v>12</v>
      </c>
      <c r="H342" s="601" t="s">
        <v>2232</v>
      </c>
      <c r="I342" s="209" t="s">
        <v>18</v>
      </c>
      <c r="J342" s="643" t="s">
        <v>2233</v>
      </c>
      <c r="K342" s="634" t="s">
        <v>2233</v>
      </c>
      <c r="L342" s="601" t="s">
        <v>2233</v>
      </c>
    </row>
    <row r="343" spans="1:12" x14ac:dyDescent="0.25">
      <c r="A343" s="69" t="s">
        <v>1107</v>
      </c>
      <c r="B343" s="33" t="s">
        <v>130</v>
      </c>
      <c r="C343" s="33" t="s">
        <v>384</v>
      </c>
      <c r="D343" s="606">
        <v>18</v>
      </c>
      <c r="E343" s="558" t="s">
        <v>18</v>
      </c>
      <c r="F343" s="607">
        <v>18</v>
      </c>
      <c r="G343" s="607">
        <v>18</v>
      </c>
      <c r="H343" s="601" t="s">
        <v>2234</v>
      </c>
      <c r="I343" s="209" t="s">
        <v>18</v>
      </c>
      <c r="J343" s="643" t="s">
        <v>2234</v>
      </c>
      <c r="K343" s="634" t="s">
        <v>2234</v>
      </c>
      <c r="L343" s="601" t="s">
        <v>2234</v>
      </c>
    </row>
    <row r="344" spans="1:12" x14ac:dyDescent="0.25">
      <c r="A344" s="69"/>
      <c r="B344" s="33"/>
      <c r="C344" s="33"/>
      <c r="D344" s="4"/>
      <c r="E344" s="539"/>
      <c r="F344" s="602"/>
      <c r="G344" s="559"/>
      <c r="H344" s="321"/>
      <c r="I344" s="209"/>
      <c r="J344" s="640"/>
      <c r="K344" s="627"/>
      <c r="L344" s="297"/>
    </row>
    <row r="345" spans="1:12" x14ac:dyDescent="0.25">
      <c r="A345" s="68" t="s">
        <v>709</v>
      </c>
      <c r="B345" s="34" t="s">
        <v>8</v>
      </c>
      <c r="C345" s="34" t="s">
        <v>872</v>
      </c>
      <c r="D345" s="328">
        <v>2408.1999999999998</v>
      </c>
      <c r="E345" s="603" t="s">
        <v>18</v>
      </c>
      <c r="F345" s="604">
        <v>2344</v>
      </c>
      <c r="G345" s="603">
        <v>2408.1999999999998</v>
      </c>
      <c r="H345" s="595" t="s">
        <v>2235</v>
      </c>
      <c r="I345" s="631" t="s">
        <v>18</v>
      </c>
      <c r="J345" s="642" t="s">
        <v>2236</v>
      </c>
      <c r="K345" s="629" t="s">
        <v>2237</v>
      </c>
      <c r="L345" s="595" t="s">
        <v>2237</v>
      </c>
    </row>
    <row r="346" spans="1:12" x14ac:dyDescent="0.25">
      <c r="A346" s="2" t="s">
        <v>921</v>
      </c>
      <c r="B346" s="33" t="s">
        <v>54</v>
      </c>
      <c r="C346" s="33" t="s">
        <v>357</v>
      </c>
      <c r="D346" s="4"/>
      <c r="E346" s="539"/>
      <c r="F346" s="539"/>
      <c r="G346" s="539"/>
      <c r="H346" s="211"/>
      <c r="I346" s="209"/>
      <c r="J346" s="632"/>
      <c r="K346" s="627"/>
      <c r="L346" s="297"/>
    </row>
    <row r="347" spans="1:12" x14ac:dyDescent="0.25">
      <c r="A347" s="69" t="s">
        <v>947</v>
      </c>
      <c r="B347" s="33" t="s">
        <v>82</v>
      </c>
      <c r="C347" s="33" t="s">
        <v>385</v>
      </c>
      <c r="D347" s="606">
        <v>308.7</v>
      </c>
      <c r="E347" s="558" t="s">
        <v>18</v>
      </c>
      <c r="F347" s="607">
        <v>304.5</v>
      </c>
      <c r="G347" s="607">
        <v>308.7</v>
      </c>
      <c r="H347" s="601" t="s">
        <v>2238</v>
      </c>
      <c r="I347" s="209" t="s">
        <v>18</v>
      </c>
      <c r="J347" s="643" t="s">
        <v>2239</v>
      </c>
      <c r="K347" s="634" t="s">
        <v>2240</v>
      </c>
      <c r="L347" s="601" t="s">
        <v>2240</v>
      </c>
    </row>
    <row r="348" spans="1:12" x14ac:dyDescent="0.25">
      <c r="A348" s="69" t="s">
        <v>1109</v>
      </c>
      <c r="B348" s="33" t="s">
        <v>83</v>
      </c>
      <c r="C348" s="33" t="s">
        <v>386</v>
      </c>
      <c r="D348" s="606">
        <v>575</v>
      </c>
      <c r="E348" s="558" t="s">
        <v>18</v>
      </c>
      <c r="F348" s="607">
        <v>575</v>
      </c>
      <c r="G348" s="607">
        <v>575</v>
      </c>
      <c r="H348" s="601" t="s">
        <v>2241</v>
      </c>
      <c r="I348" s="209" t="s">
        <v>18</v>
      </c>
      <c r="J348" s="643" t="s">
        <v>2242</v>
      </c>
      <c r="K348" s="634" t="s">
        <v>1597</v>
      </c>
      <c r="L348" s="601" t="s">
        <v>1597</v>
      </c>
    </row>
    <row r="349" spans="1:12" x14ac:dyDescent="0.25">
      <c r="A349" s="69" t="s">
        <v>949</v>
      </c>
      <c r="B349" s="33" t="s">
        <v>84</v>
      </c>
      <c r="C349" s="33" t="s">
        <v>387</v>
      </c>
      <c r="D349" s="606">
        <v>425</v>
      </c>
      <c r="E349" s="558" t="s">
        <v>18</v>
      </c>
      <c r="F349" s="607">
        <v>425</v>
      </c>
      <c r="G349" s="607">
        <v>425</v>
      </c>
      <c r="H349" s="601" t="s">
        <v>2243</v>
      </c>
      <c r="I349" s="209" t="s">
        <v>18</v>
      </c>
      <c r="J349" s="643" t="s">
        <v>2244</v>
      </c>
      <c r="K349" s="634" t="s">
        <v>2244</v>
      </c>
      <c r="L349" s="601" t="s">
        <v>2244</v>
      </c>
    </row>
    <row r="350" spans="1:12" x14ac:dyDescent="0.25">
      <c r="A350" s="69" t="s">
        <v>950</v>
      </c>
      <c r="B350" s="33" t="s">
        <v>85</v>
      </c>
      <c r="C350" s="33" t="s">
        <v>388</v>
      </c>
      <c r="D350" s="606">
        <v>572</v>
      </c>
      <c r="E350" s="558" t="s">
        <v>18</v>
      </c>
      <c r="F350" s="607">
        <v>572</v>
      </c>
      <c r="G350" s="607">
        <v>572</v>
      </c>
      <c r="H350" s="601" t="s">
        <v>2245</v>
      </c>
      <c r="I350" s="209" t="s">
        <v>18</v>
      </c>
      <c r="J350" s="643" t="s">
        <v>2246</v>
      </c>
      <c r="K350" s="634" t="s">
        <v>2246</v>
      </c>
      <c r="L350" s="601" t="s">
        <v>2246</v>
      </c>
    </row>
    <row r="351" spans="1:12" x14ac:dyDescent="0.25">
      <c r="A351" s="69" t="s">
        <v>946</v>
      </c>
      <c r="B351" s="33" t="s">
        <v>86</v>
      </c>
      <c r="C351" s="33" t="s">
        <v>389</v>
      </c>
      <c r="D351" s="606">
        <v>483</v>
      </c>
      <c r="E351" s="558" t="s">
        <v>18</v>
      </c>
      <c r="F351" s="607">
        <v>423</v>
      </c>
      <c r="G351" s="607">
        <v>483</v>
      </c>
      <c r="H351" s="601" t="s">
        <v>1417</v>
      </c>
      <c r="I351" s="209" t="s">
        <v>18</v>
      </c>
      <c r="J351" s="643" t="s">
        <v>2247</v>
      </c>
      <c r="K351" s="634" t="s">
        <v>2248</v>
      </c>
      <c r="L351" s="601" t="s">
        <v>2248</v>
      </c>
    </row>
    <row r="352" spans="1:12" x14ac:dyDescent="0.25">
      <c r="A352" s="69" t="s">
        <v>1108</v>
      </c>
      <c r="B352" s="33" t="s">
        <v>87</v>
      </c>
      <c r="C352" s="33" t="s">
        <v>390</v>
      </c>
      <c r="D352" s="606">
        <v>44.5</v>
      </c>
      <c r="E352" s="558" t="s">
        <v>18</v>
      </c>
      <c r="F352" s="607">
        <v>44.5</v>
      </c>
      <c r="G352" s="607">
        <v>44.5</v>
      </c>
      <c r="H352" s="601" t="s">
        <v>2249</v>
      </c>
      <c r="I352" s="209" t="s">
        <v>18</v>
      </c>
      <c r="J352" s="643" t="s">
        <v>2250</v>
      </c>
      <c r="K352" s="634" t="s">
        <v>2250</v>
      </c>
      <c r="L352" s="601" t="s">
        <v>2250</v>
      </c>
    </row>
    <row r="353" spans="1:12" x14ac:dyDescent="0.25">
      <c r="A353" s="69"/>
      <c r="B353" s="33"/>
      <c r="C353" s="33"/>
      <c r="D353" s="302"/>
      <c r="E353" s="605"/>
      <c r="F353" s="608"/>
      <c r="G353" s="609"/>
      <c r="H353" s="322"/>
      <c r="I353" s="635"/>
      <c r="J353" s="632"/>
      <c r="K353" s="627"/>
      <c r="L353" s="297"/>
    </row>
    <row r="354" spans="1:12" x14ac:dyDescent="0.25">
      <c r="A354" s="68" t="s">
        <v>710</v>
      </c>
      <c r="B354" s="34" t="s">
        <v>9</v>
      </c>
      <c r="C354" s="34" t="s">
        <v>345</v>
      </c>
      <c r="D354" s="328">
        <v>2220.4</v>
      </c>
      <c r="E354" s="603" t="s">
        <v>18</v>
      </c>
      <c r="F354" s="604">
        <v>2229.6999999999998</v>
      </c>
      <c r="G354" s="603">
        <v>2220.4</v>
      </c>
      <c r="H354" s="595" t="s">
        <v>1967</v>
      </c>
      <c r="I354" s="631" t="s">
        <v>18</v>
      </c>
      <c r="J354" s="642" t="s">
        <v>2251</v>
      </c>
      <c r="K354" s="629" t="s">
        <v>2252</v>
      </c>
      <c r="L354" s="595" t="s">
        <v>2253</v>
      </c>
    </row>
    <row r="355" spans="1:12" x14ac:dyDescent="0.25">
      <c r="A355" s="2" t="s">
        <v>921</v>
      </c>
      <c r="B355" s="33" t="s">
        <v>54</v>
      </c>
      <c r="C355" s="33" t="s">
        <v>357</v>
      </c>
      <c r="D355" s="4"/>
      <c r="E355" s="539"/>
      <c r="F355" s="539"/>
      <c r="G355" s="539"/>
      <c r="H355" s="211"/>
      <c r="I355" s="209"/>
      <c r="J355" s="640"/>
      <c r="K355" s="627"/>
      <c r="L355" s="297"/>
    </row>
    <row r="356" spans="1:12" x14ac:dyDescent="0.25">
      <c r="A356" s="69" t="s">
        <v>1111</v>
      </c>
      <c r="B356" s="33" t="s">
        <v>88</v>
      </c>
      <c r="C356" s="33" t="s">
        <v>391</v>
      </c>
      <c r="D356" s="606">
        <v>323.10000000000002</v>
      </c>
      <c r="E356" s="558" t="s">
        <v>18</v>
      </c>
      <c r="F356" s="607">
        <v>323.2</v>
      </c>
      <c r="G356" s="607">
        <v>323.10000000000002</v>
      </c>
      <c r="H356" s="601" t="s">
        <v>2254</v>
      </c>
      <c r="I356" s="209" t="s">
        <v>18</v>
      </c>
      <c r="J356" s="643" t="s">
        <v>2255</v>
      </c>
      <c r="K356" s="634" t="s">
        <v>2255</v>
      </c>
      <c r="L356" s="601" t="s">
        <v>2255</v>
      </c>
    </row>
    <row r="357" spans="1:12" x14ac:dyDescent="0.25">
      <c r="A357" s="69" t="s">
        <v>954</v>
      </c>
      <c r="B357" s="33" t="s">
        <v>89</v>
      </c>
      <c r="C357" s="33" t="s">
        <v>392</v>
      </c>
      <c r="D357" s="606">
        <v>124</v>
      </c>
      <c r="E357" s="558" t="s">
        <v>18</v>
      </c>
      <c r="F357" s="607">
        <v>124</v>
      </c>
      <c r="G357" s="607">
        <v>124</v>
      </c>
      <c r="H357" s="601" t="s">
        <v>2256</v>
      </c>
      <c r="I357" s="209" t="s">
        <v>18</v>
      </c>
      <c r="J357" s="643" t="s">
        <v>2257</v>
      </c>
      <c r="K357" s="634" t="s">
        <v>2258</v>
      </c>
      <c r="L357" s="601" t="s">
        <v>2258</v>
      </c>
    </row>
    <row r="358" spans="1:12" x14ac:dyDescent="0.25">
      <c r="A358" s="69" t="s">
        <v>955</v>
      </c>
      <c r="B358" s="33" t="s">
        <v>90</v>
      </c>
      <c r="C358" s="33" t="s">
        <v>393</v>
      </c>
      <c r="D358" s="606">
        <v>313.89999999999998</v>
      </c>
      <c r="E358" s="558" t="s">
        <v>18</v>
      </c>
      <c r="F358" s="607">
        <v>313.8</v>
      </c>
      <c r="G358" s="607">
        <v>313.89999999999998</v>
      </c>
      <c r="H358" s="601" t="s">
        <v>2259</v>
      </c>
      <c r="I358" s="209" t="s">
        <v>18</v>
      </c>
      <c r="J358" s="643" t="s">
        <v>2260</v>
      </c>
      <c r="K358" s="634" t="s">
        <v>2260</v>
      </c>
      <c r="L358" s="601" t="s">
        <v>2260</v>
      </c>
    </row>
    <row r="359" spans="1:12" x14ac:dyDescent="0.25">
      <c r="A359" s="69" t="s">
        <v>956</v>
      </c>
      <c r="B359" s="33" t="s">
        <v>91</v>
      </c>
      <c r="C359" s="33" t="s">
        <v>394</v>
      </c>
      <c r="D359" s="606">
        <v>572.79999999999995</v>
      </c>
      <c r="E359" s="558" t="s">
        <v>18</v>
      </c>
      <c r="F359" s="607">
        <v>572.79999999999995</v>
      </c>
      <c r="G359" s="607">
        <v>572.79999999999995</v>
      </c>
      <c r="H359" s="601" t="s">
        <v>2261</v>
      </c>
      <c r="I359" s="209" t="s">
        <v>18</v>
      </c>
      <c r="J359" s="643" t="s">
        <v>2262</v>
      </c>
      <c r="K359" s="634" t="s">
        <v>2262</v>
      </c>
      <c r="L359" s="601" t="s">
        <v>2263</v>
      </c>
    </row>
    <row r="360" spans="1:12" x14ac:dyDescent="0.25">
      <c r="A360" s="69" t="s">
        <v>1110</v>
      </c>
      <c r="B360" s="33" t="s">
        <v>92</v>
      </c>
      <c r="C360" s="33" t="s">
        <v>395</v>
      </c>
      <c r="D360" s="606">
        <v>1.7</v>
      </c>
      <c r="E360" s="558" t="s">
        <v>18</v>
      </c>
      <c r="F360" s="607">
        <v>1.7</v>
      </c>
      <c r="G360" s="607">
        <v>1.7</v>
      </c>
      <c r="H360" s="601" t="s">
        <v>2264</v>
      </c>
      <c r="I360" s="209" t="s">
        <v>18</v>
      </c>
      <c r="J360" s="643" t="s">
        <v>2232</v>
      </c>
      <c r="K360" s="634" t="s">
        <v>2232</v>
      </c>
      <c r="L360" s="601" t="s">
        <v>2232</v>
      </c>
    </row>
    <row r="361" spans="1:12" x14ac:dyDescent="0.25">
      <c r="A361" s="69" t="s">
        <v>957</v>
      </c>
      <c r="B361" s="33" t="s">
        <v>93</v>
      </c>
      <c r="C361" s="33" t="s">
        <v>396</v>
      </c>
      <c r="D361" s="606">
        <v>317.3</v>
      </c>
      <c r="E361" s="558" t="s">
        <v>18</v>
      </c>
      <c r="F361" s="607">
        <v>326.60000000000002</v>
      </c>
      <c r="G361" s="607">
        <v>317.3</v>
      </c>
      <c r="H361" s="601" t="s">
        <v>2265</v>
      </c>
      <c r="I361" s="209" t="s">
        <v>18</v>
      </c>
      <c r="J361" s="643" t="s">
        <v>2266</v>
      </c>
      <c r="K361" s="634" t="s">
        <v>2266</v>
      </c>
      <c r="L361" s="601" t="s">
        <v>2266</v>
      </c>
    </row>
    <row r="362" spans="1:12" x14ac:dyDescent="0.25">
      <c r="A362" s="69" t="s">
        <v>1112</v>
      </c>
      <c r="B362" s="33" t="s">
        <v>121</v>
      </c>
      <c r="C362" s="33" t="s">
        <v>397</v>
      </c>
      <c r="D362" s="606">
        <v>1.3</v>
      </c>
      <c r="E362" s="558" t="s">
        <v>18</v>
      </c>
      <c r="F362" s="607">
        <v>1.3</v>
      </c>
      <c r="G362" s="607">
        <v>1.3</v>
      </c>
      <c r="H362" s="601" t="s">
        <v>2267</v>
      </c>
      <c r="I362" s="209" t="s">
        <v>18</v>
      </c>
      <c r="J362" s="643" t="s">
        <v>2267</v>
      </c>
      <c r="K362" s="634" t="s">
        <v>2267</v>
      </c>
      <c r="L362" s="601" t="s">
        <v>2267</v>
      </c>
    </row>
    <row r="363" spans="1:12" x14ac:dyDescent="0.25">
      <c r="A363" s="69" t="s">
        <v>958</v>
      </c>
      <c r="B363" s="33" t="s">
        <v>95</v>
      </c>
      <c r="C363" s="33" t="s">
        <v>398</v>
      </c>
      <c r="D363" s="606">
        <v>357</v>
      </c>
      <c r="E363" s="558" t="s">
        <v>18</v>
      </c>
      <c r="F363" s="607">
        <v>357</v>
      </c>
      <c r="G363" s="607">
        <v>357</v>
      </c>
      <c r="H363" s="601" t="s">
        <v>2268</v>
      </c>
      <c r="I363" s="209" t="s">
        <v>18</v>
      </c>
      <c r="J363" s="643" t="s">
        <v>1395</v>
      </c>
      <c r="K363" s="634" t="s">
        <v>1395</v>
      </c>
      <c r="L363" s="601" t="s">
        <v>1395</v>
      </c>
    </row>
    <row r="364" spans="1:12" x14ac:dyDescent="0.25">
      <c r="A364" s="69" t="s">
        <v>1113</v>
      </c>
      <c r="B364" s="33" t="s">
        <v>1114</v>
      </c>
      <c r="C364" s="33" t="s">
        <v>399</v>
      </c>
      <c r="D364" s="606">
        <v>17.2</v>
      </c>
      <c r="E364" s="558" t="s">
        <v>18</v>
      </c>
      <c r="F364" s="607">
        <v>17.2</v>
      </c>
      <c r="G364" s="607">
        <v>17.2</v>
      </c>
      <c r="H364" s="601" t="s">
        <v>2214</v>
      </c>
      <c r="I364" s="209" t="s">
        <v>18</v>
      </c>
      <c r="J364" s="643" t="s">
        <v>2269</v>
      </c>
      <c r="K364" s="634" t="s">
        <v>2269</v>
      </c>
      <c r="L364" s="601" t="s">
        <v>2269</v>
      </c>
    </row>
    <row r="365" spans="1:12" x14ac:dyDescent="0.25">
      <c r="A365" s="69" t="s">
        <v>952</v>
      </c>
      <c r="B365" s="33" t="s">
        <v>97</v>
      </c>
      <c r="C365" s="33" t="s">
        <v>400</v>
      </c>
      <c r="D365" s="606">
        <v>212.3</v>
      </c>
      <c r="E365" s="558" t="s">
        <v>18</v>
      </c>
      <c r="F365" s="607">
        <v>212.3</v>
      </c>
      <c r="G365" s="607">
        <v>212.3</v>
      </c>
      <c r="H365" s="601" t="s">
        <v>2270</v>
      </c>
      <c r="I365" s="209" t="s">
        <v>18</v>
      </c>
      <c r="J365" s="643" t="s">
        <v>2271</v>
      </c>
      <c r="K365" s="634" t="s">
        <v>2271</v>
      </c>
      <c r="L365" s="601" t="s">
        <v>2271</v>
      </c>
    </row>
    <row r="366" spans="1:12" x14ac:dyDescent="0.25">
      <c r="A366" s="69"/>
      <c r="B366" s="33"/>
      <c r="C366" s="33"/>
      <c r="D366" s="4"/>
      <c r="E366" s="539"/>
      <c r="F366" s="602"/>
      <c r="G366" s="559"/>
      <c r="H366" s="321"/>
      <c r="I366" s="209"/>
      <c r="J366" s="632"/>
      <c r="K366" s="627"/>
      <c r="L366" s="297"/>
    </row>
    <row r="367" spans="1:12" x14ac:dyDescent="0.25">
      <c r="A367" s="68" t="s">
        <v>711</v>
      </c>
      <c r="B367" s="34" t="s">
        <v>10</v>
      </c>
      <c r="C367" s="34" t="s">
        <v>1041</v>
      </c>
      <c r="D367" s="328">
        <v>1499.8</v>
      </c>
      <c r="E367" s="603" t="s">
        <v>18</v>
      </c>
      <c r="F367" s="604">
        <v>1493.7</v>
      </c>
      <c r="G367" s="603">
        <v>1499.8</v>
      </c>
      <c r="H367" s="595" t="s">
        <v>2272</v>
      </c>
      <c r="I367" s="631" t="s">
        <v>18</v>
      </c>
      <c r="J367" s="642" t="s">
        <v>2273</v>
      </c>
      <c r="K367" s="629" t="s">
        <v>2274</v>
      </c>
      <c r="L367" s="595" t="s">
        <v>2274</v>
      </c>
    </row>
    <row r="368" spans="1:12" x14ac:dyDescent="0.25">
      <c r="A368" s="2" t="s">
        <v>921</v>
      </c>
      <c r="B368" s="33" t="s">
        <v>54</v>
      </c>
      <c r="C368" s="33" t="s">
        <v>357</v>
      </c>
      <c r="D368" s="4"/>
      <c r="E368" s="539"/>
      <c r="F368" s="539"/>
      <c r="G368" s="539"/>
      <c r="H368" s="211"/>
      <c r="I368" s="209"/>
      <c r="J368" s="632"/>
      <c r="K368" s="627"/>
      <c r="L368" s="297"/>
    </row>
    <row r="369" spans="1:2115" x14ac:dyDescent="0.25">
      <c r="A369" s="69" t="s">
        <v>959</v>
      </c>
      <c r="B369" s="33" t="s">
        <v>99</v>
      </c>
      <c r="C369" s="33" t="s">
        <v>401</v>
      </c>
      <c r="D369" s="606">
        <v>309</v>
      </c>
      <c r="E369" s="558" t="s">
        <v>18</v>
      </c>
      <c r="F369" s="607">
        <v>309</v>
      </c>
      <c r="G369" s="607">
        <v>309</v>
      </c>
      <c r="H369" s="601" t="s">
        <v>2239</v>
      </c>
      <c r="I369" s="209" t="s">
        <v>18</v>
      </c>
      <c r="J369" s="643" t="s">
        <v>2275</v>
      </c>
      <c r="K369" s="634" t="s">
        <v>2275</v>
      </c>
      <c r="L369" s="601" t="s">
        <v>2275</v>
      </c>
    </row>
    <row r="370" spans="1:2115" x14ac:dyDescent="0.25">
      <c r="A370" s="69" t="s">
        <v>1115</v>
      </c>
      <c r="B370" s="33" t="s">
        <v>100</v>
      </c>
      <c r="C370" s="33" t="s">
        <v>402</v>
      </c>
      <c r="D370" s="606">
        <v>497</v>
      </c>
      <c r="E370" s="558" t="s">
        <v>18</v>
      </c>
      <c r="F370" s="607">
        <v>495</v>
      </c>
      <c r="G370" s="607">
        <v>497</v>
      </c>
      <c r="H370" s="601" t="s">
        <v>2276</v>
      </c>
      <c r="I370" s="209" t="s">
        <v>18</v>
      </c>
      <c r="J370" s="643" t="s">
        <v>2277</v>
      </c>
      <c r="K370" s="634" t="s">
        <v>2277</v>
      </c>
      <c r="L370" s="601" t="s">
        <v>2277</v>
      </c>
    </row>
    <row r="371" spans="1:2115" x14ac:dyDescent="0.25">
      <c r="A371" s="69" t="s">
        <v>1116</v>
      </c>
      <c r="B371" s="33" t="s">
        <v>101</v>
      </c>
      <c r="C371" s="33" t="s">
        <v>403</v>
      </c>
      <c r="D371" s="606">
        <v>195.3</v>
      </c>
      <c r="E371" s="558" t="s">
        <v>18</v>
      </c>
      <c r="F371" s="607">
        <v>191.2</v>
      </c>
      <c r="G371" s="607">
        <v>195.3</v>
      </c>
      <c r="H371" s="601" t="s">
        <v>2278</v>
      </c>
      <c r="I371" s="209" t="s">
        <v>18</v>
      </c>
      <c r="J371" s="643" t="s">
        <v>2279</v>
      </c>
      <c r="K371" s="634" t="s">
        <v>2280</v>
      </c>
      <c r="L371" s="601" t="s">
        <v>2280</v>
      </c>
    </row>
    <row r="372" spans="1:2115" x14ac:dyDescent="0.25">
      <c r="A372" s="69" t="s">
        <v>960</v>
      </c>
      <c r="B372" s="33" t="s">
        <v>102</v>
      </c>
      <c r="C372" s="33" t="s">
        <v>404</v>
      </c>
      <c r="D372" s="606">
        <v>483.6</v>
      </c>
      <c r="E372" s="558" t="s">
        <v>18</v>
      </c>
      <c r="F372" s="607">
        <v>483.6</v>
      </c>
      <c r="G372" s="607">
        <v>483.6</v>
      </c>
      <c r="H372" s="601" t="s">
        <v>2281</v>
      </c>
      <c r="I372" s="209" t="s">
        <v>18</v>
      </c>
      <c r="J372" s="643" t="s">
        <v>2282</v>
      </c>
      <c r="K372" s="634" t="s">
        <v>2283</v>
      </c>
      <c r="L372" s="601" t="s">
        <v>2283</v>
      </c>
    </row>
    <row r="373" spans="1:2115" x14ac:dyDescent="0.25">
      <c r="A373" s="69" t="s">
        <v>963</v>
      </c>
      <c r="B373" s="33" t="s">
        <v>103</v>
      </c>
      <c r="C373" s="33" t="s">
        <v>405</v>
      </c>
      <c r="D373" s="606">
        <v>14.9</v>
      </c>
      <c r="E373" s="558" t="s">
        <v>18</v>
      </c>
      <c r="F373" s="607">
        <v>14.9</v>
      </c>
      <c r="G373" s="607">
        <v>14.9</v>
      </c>
      <c r="H373" s="601" t="s">
        <v>2284</v>
      </c>
      <c r="I373" s="209" t="s">
        <v>18</v>
      </c>
      <c r="J373" s="643" t="s">
        <v>2284</v>
      </c>
      <c r="K373" s="634" t="s">
        <v>2284</v>
      </c>
      <c r="L373" s="601" t="s">
        <v>2284</v>
      </c>
    </row>
    <row r="374" spans="1:2115" x14ac:dyDescent="0.25">
      <c r="A374" s="69"/>
      <c r="B374" s="33"/>
      <c r="C374" s="33"/>
      <c r="D374" s="4"/>
      <c r="E374" s="539"/>
      <c r="F374" s="619"/>
      <c r="G374" s="559"/>
      <c r="H374" s="321"/>
      <c r="I374" s="209"/>
      <c r="J374" s="632"/>
      <c r="K374" s="627"/>
      <c r="L374" s="297"/>
    </row>
    <row r="375" spans="1:2115" x14ac:dyDescent="0.25">
      <c r="A375" s="68" t="s">
        <v>712</v>
      </c>
      <c r="B375" s="34" t="s">
        <v>131</v>
      </c>
      <c r="C375" s="34" t="s">
        <v>1042</v>
      </c>
      <c r="D375" s="328">
        <v>1809.4</v>
      </c>
      <c r="E375" s="603" t="s">
        <v>18</v>
      </c>
      <c r="F375" s="604">
        <v>1716.5</v>
      </c>
      <c r="G375" s="603">
        <v>1809.4</v>
      </c>
      <c r="H375" s="595" t="s">
        <v>2285</v>
      </c>
      <c r="I375" s="631" t="s">
        <v>18</v>
      </c>
      <c r="J375" s="642" t="s">
        <v>2286</v>
      </c>
      <c r="K375" s="629" t="s">
        <v>2287</v>
      </c>
      <c r="L375" s="595" t="s">
        <v>2288</v>
      </c>
    </row>
    <row r="376" spans="1:2115" x14ac:dyDescent="0.25">
      <c r="A376" s="2" t="s">
        <v>921</v>
      </c>
      <c r="B376" s="33" t="s">
        <v>54</v>
      </c>
      <c r="C376" s="33" t="s">
        <v>357</v>
      </c>
      <c r="D376" s="4"/>
      <c r="E376" s="539"/>
      <c r="F376" s="539"/>
      <c r="G376" s="539"/>
      <c r="H376" s="211"/>
      <c r="I376" s="209"/>
      <c r="J376" s="632"/>
      <c r="K376" s="627"/>
      <c r="L376" s="297"/>
    </row>
    <row r="377" spans="1:2115" x14ac:dyDescent="0.25">
      <c r="A377" s="69" t="s">
        <v>966</v>
      </c>
      <c r="B377" s="33" t="s">
        <v>104</v>
      </c>
      <c r="C377" s="33" t="s">
        <v>406</v>
      </c>
      <c r="D377" s="606">
        <v>160.80000000000001</v>
      </c>
      <c r="E377" s="558" t="s">
        <v>18</v>
      </c>
      <c r="F377" s="607">
        <v>160.80000000000001</v>
      </c>
      <c r="G377" s="607">
        <v>160.80000000000001</v>
      </c>
      <c r="H377" s="601" t="s">
        <v>2289</v>
      </c>
      <c r="I377" s="209" t="s">
        <v>18</v>
      </c>
      <c r="J377" s="643" t="s">
        <v>2290</v>
      </c>
      <c r="K377" s="634" t="s">
        <v>2291</v>
      </c>
      <c r="L377" s="601" t="s">
        <v>2291</v>
      </c>
    </row>
    <row r="378" spans="1:2115" x14ac:dyDescent="0.25">
      <c r="A378" s="69" t="s">
        <v>967</v>
      </c>
      <c r="B378" s="33" t="s">
        <v>105</v>
      </c>
      <c r="C378" s="33" t="s">
        <v>407</v>
      </c>
      <c r="D378" s="606">
        <v>269.5</v>
      </c>
      <c r="E378" s="558" t="s">
        <v>18</v>
      </c>
      <c r="F378" s="607">
        <v>269</v>
      </c>
      <c r="G378" s="607">
        <v>269.5</v>
      </c>
      <c r="H378" s="601" t="s">
        <v>2292</v>
      </c>
      <c r="I378" s="209" t="s">
        <v>18</v>
      </c>
      <c r="J378" s="643" t="s">
        <v>1421</v>
      </c>
      <c r="K378" s="634" t="s">
        <v>2293</v>
      </c>
      <c r="L378" s="601" t="s">
        <v>2294</v>
      </c>
    </row>
    <row r="379" spans="1:2115" x14ac:dyDescent="0.25">
      <c r="A379" s="69" t="s">
        <v>1117</v>
      </c>
      <c r="B379" s="33" t="s">
        <v>106</v>
      </c>
      <c r="C379" s="33" t="s">
        <v>408</v>
      </c>
      <c r="D379" s="606">
        <v>14</v>
      </c>
      <c r="E379" s="558" t="s">
        <v>18</v>
      </c>
      <c r="F379" s="607">
        <v>14</v>
      </c>
      <c r="G379" s="607">
        <v>14</v>
      </c>
      <c r="H379" s="601" t="s">
        <v>2295</v>
      </c>
      <c r="I379" s="209" t="s">
        <v>18</v>
      </c>
      <c r="J379" s="644">
        <v>24</v>
      </c>
      <c r="K379" s="634" t="s">
        <v>2296</v>
      </c>
      <c r="L379" s="601" t="s">
        <v>2296</v>
      </c>
    </row>
    <row r="380" spans="1:2115" x14ac:dyDescent="0.25">
      <c r="A380" s="69" t="s">
        <v>968</v>
      </c>
      <c r="B380" s="33" t="s">
        <v>107</v>
      </c>
      <c r="C380" s="33" t="s">
        <v>409</v>
      </c>
      <c r="D380" s="606">
        <v>276.39999999999998</v>
      </c>
      <c r="E380" s="558" t="s">
        <v>18</v>
      </c>
      <c r="F380" s="607">
        <v>276.39999999999998</v>
      </c>
      <c r="G380" s="607">
        <v>276.39999999999998</v>
      </c>
      <c r="H380" s="601" t="s">
        <v>2297</v>
      </c>
      <c r="I380" s="209" t="s">
        <v>18</v>
      </c>
      <c r="J380" s="643" t="s">
        <v>2296</v>
      </c>
      <c r="K380" s="634" t="s">
        <v>2298</v>
      </c>
      <c r="L380" s="601" t="s">
        <v>2298</v>
      </c>
    </row>
    <row r="381" spans="1:2115" x14ac:dyDescent="0.25">
      <c r="A381" s="69" t="s">
        <v>964</v>
      </c>
      <c r="B381" s="33" t="s">
        <v>108</v>
      </c>
      <c r="C381" s="33" t="s">
        <v>410</v>
      </c>
      <c r="D381" s="606">
        <v>154.5</v>
      </c>
      <c r="E381" s="558" t="s">
        <v>18</v>
      </c>
      <c r="F381" s="607">
        <v>150.19999999999999</v>
      </c>
      <c r="G381" s="607">
        <v>154.5</v>
      </c>
      <c r="H381" s="601" t="s">
        <v>2299</v>
      </c>
      <c r="I381" s="209" t="s">
        <v>18</v>
      </c>
      <c r="J381" s="643" t="s">
        <v>2298</v>
      </c>
      <c r="K381" s="634" t="s">
        <v>2300</v>
      </c>
      <c r="L381" s="601" t="s">
        <v>2300</v>
      </c>
    </row>
    <row r="382" spans="1:2115" x14ac:dyDescent="0.25">
      <c r="A382" s="69" t="s">
        <v>969</v>
      </c>
      <c r="B382" s="33" t="s">
        <v>109</v>
      </c>
      <c r="C382" s="33" t="s">
        <v>411</v>
      </c>
      <c r="D382" s="606">
        <v>176.4</v>
      </c>
      <c r="E382" s="558" t="s">
        <v>18</v>
      </c>
      <c r="F382" s="607">
        <v>176.4</v>
      </c>
      <c r="G382" s="607">
        <v>176.4</v>
      </c>
      <c r="H382" s="601" t="s">
        <v>2301</v>
      </c>
      <c r="I382" s="209" t="s">
        <v>18</v>
      </c>
      <c r="J382" s="643" t="s">
        <v>2300</v>
      </c>
      <c r="K382" s="634" t="s">
        <v>2302</v>
      </c>
      <c r="L382" s="601" t="s">
        <v>2302</v>
      </c>
    </row>
    <row r="383" spans="1:2115" x14ac:dyDescent="0.25">
      <c r="A383" s="69" t="s">
        <v>970</v>
      </c>
      <c r="B383" s="33" t="s">
        <v>110</v>
      </c>
      <c r="C383" s="33" t="s">
        <v>412</v>
      </c>
      <c r="D383" s="606">
        <v>342.4</v>
      </c>
      <c r="E383" s="558" t="s">
        <v>18</v>
      </c>
      <c r="F383" s="607">
        <v>284.89999999999998</v>
      </c>
      <c r="G383" s="607">
        <v>342.4</v>
      </c>
      <c r="H383" s="601" t="s">
        <v>2303</v>
      </c>
      <c r="I383" s="209" t="s">
        <v>18</v>
      </c>
      <c r="J383" s="643" t="s">
        <v>2304</v>
      </c>
      <c r="K383" s="634" t="s">
        <v>2305</v>
      </c>
      <c r="L383" s="601" t="s">
        <v>2305</v>
      </c>
    </row>
    <row r="384" spans="1:2115" s="61" customFormat="1" ht="15.75" thickBot="1" x14ac:dyDescent="0.3">
      <c r="A384" s="69" t="s">
        <v>1118</v>
      </c>
      <c r="B384" s="33" t="s">
        <v>1122</v>
      </c>
      <c r="C384" s="33" t="s">
        <v>413</v>
      </c>
      <c r="D384" s="606">
        <v>2.7</v>
      </c>
      <c r="E384" s="558" t="s">
        <v>18</v>
      </c>
      <c r="F384" s="607">
        <v>2.2000000000000002</v>
      </c>
      <c r="G384" s="607">
        <v>2.7</v>
      </c>
      <c r="H384" s="601" t="s">
        <v>2306</v>
      </c>
      <c r="I384" s="209" t="s">
        <v>18</v>
      </c>
      <c r="J384" s="643" t="s">
        <v>2307</v>
      </c>
      <c r="K384" s="634" t="s">
        <v>2308</v>
      </c>
      <c r="L384" s="601" t="s">
        <v>2308</v>
      </c>
      <c r="M384"/>
      <c r="N384"/>
      <c r="O384"/>
      <c r="P384"/>
      <c r="Q384"/>
      <c r="R384"/>
      <c r="S384"/>
      <c r="T384"/>
      <c r="U384"/>
      <c r="V384"/>
      <c r="W384"/>
      <c r="X384"/>
      <c r="Y384"/>
      <c r="Z384"/>
      <c r="AA384"/>
      <c r="AB384"/>
      <c r="AC384"/>
      <c r="AD384"/>
      <c r="AE384"/>
      <c r="AF384"/>
      <c r="AG384"/>
      <c r="AH384"/>
      <c r="AI384"/>
      <c r="AJ384"/>
      <c r="AK384"/>
      <c r="AL384"/>
      <c r="AM384"/>
      <c r="AN384"/>
      <c r="AO384"/>
      <c r="AP384"/>
      <c r="AQ384"/>
      <c r="AR384"/>
      <c r="AS384"/>
      <c r="AT384"/>
      <c r="AU384"/>
      <c r="AV384"/>
      <c r="AW384"/>
      <c r="AX384"/>
      <c r="AY384"/>
      <c r="AZ384"/>
      <c r="BA384"/>
      <c r="BB384"/>
      <c r="BC384"/>
      <c r="BD384"/>
      <c r="BE384"/>
      <c r="BF384"/>
      <c r="BG384"/>
      <c r="BH384"/>
      <c r="BI384"/>
      <c r="BJ384"/>
      <c r="BK384"/>
      <c r="BL384"/>
      <c r="BM384"/>
      <c r="BN384"/>
      <c r="BO384"/>
      <c r="BP384"/>
      <c r="BQ384"/>
      <c r="BR384"/>
      <c r="BS384"/>
      <c r="BT384"/>
      <c r="BU384"/>
      <c r="BV384"/>
      <c r="BW384"/>
      <c r="BX384"/>
      <c r="BY384"/>
      <c r="BZ384"/>
      <c r="CA384"/>
      <c r="CB384"/>
      <c r="CC384"/>
      <c r="CD384"/>
      <c r="CE384"/>
      <c r="CF384"/>
      <c r="CG384"/>
      <c r="CH384"/>
      <c r="CI384"/>
      <c r="CJ384"/>
      <c r="CK384"/>
      <c r="CL384"/>
      <c r="CM384"/>
      <c r="CN384"/>
      <c r="CO384"/>
      <c r="CP384"/>
      <c r="CQ384"/>
      <c r="CR384"/>
      <c r="CS384"/>
      <c r="CT384"/>
      <c r="CU384"/>
      <c r="CV384"/>
      <c r="CW384"/>
      <c r="CX384"/>
      <c r="CY384"/>
      <c r="CZ384"/>
      <c r="DA384"/>
      <c r="DB384"/>
      <c r="DC384"/>
      <c r="DD384"/>
      <c r="DE384"/>
      <c r="DF384"/>
      <c r="DG384"/>
      <c r="DH384"/>
      <c r="DI384"/>
      <c r="DJ384"/>
      <c r="DK384"/>
      <c r="DL384"/>
      <c r="DM384"/>
      <c r="DN384"/>
      <c r="DO384"/>
      <c r="DP384"/>
      <c r="DQ384"/>
      <c r="DR384"/>
      <c r="DS384"/>
      <c r="DT384"/>
      <c r="DU384"/>
      <c r="DV384"/>
      <c r="DW384"/>
      <c r="DX384"/>
      <c r="DY384"/>
      <c r="DZ384"/>
      <c r="EA384"/>
      <c r="EB384"/>
      <c r="EC384"/>
      <c r="ED384"/>
      <c r="EE384"/>
      <c r="EF384"/>
      <c r="EG384"/>
      <c r="EH384"/>
      <c r="EI384"/>
      <c r="EJ384"/>
      <c r="EK384"/>
      <c r="EL384"/>
      <c r="EM384"/>
      <c r="EN384"/>
      <c r="EO384"/>
      <c r="EP384"/>
      <c r="EQ384"/>
      <c r="ER384"/>
      <c r="ES384"/>
      <c r="ET384"/>
      <c r="EU384"/>
      <c r="EV384"/>
      <c r="EW384"/>
      <c r="EX384"/>
      <c r="EY384"/>
      <c r="EZ384"/>
      <c r="FA384"/>
      <c r="FB384"/>
      <c r="FC384"/>
      <c r="FD384"/>
      <c r="FE384"/>
      <c r="FF384"/>
      <c r="FG384"/>
      <c r="FH384"/>
      <c r="FI384"/>
      <c r="FJ384"/>
      <c r="FK384"/>
      <c r="FL384"/>
      <c r="FM384"/>
      <c r="FN384"/>
      <c r="FO384"/>
      <c r="FP384"/>
      <c r="FQ384"/>
      <c r="FR384"/>
      <c r="FS384"/>
      <c r="FT384"/>
      <c r="FU384"/>
      <c r="FV384"/>
      <c r="FW384"/>
      <c r="FX384"/>
      <c r="FY384"/>
      <c r="FZ384"/>
      <c r="GA384"/>
      <c r="GB384"/>
      <c r="GC384"/>
      <c r="GD384"/>
      <c r="GE384"/>
      <c r="GF384"/>
      <c r="GG384"/>
      <c r="GH384"/>
      <c r="GI384"/>
      <c r="GJ384"/>
      <c r="GK384"/>
      <c r="GL384"/>
      <c r="GM384"/>
      <c r="GN384"/>
      <c r="GO384"/>
      <c r="GP384"/>
      <c r="GQ384"/>
      <c r="GR384"/>
      <c r="GS384"/>
      <c r="GT384"/>
      <c r="GU384"/>
      <c r="GV384"/>
      <c r="GW384"/>
      <c r="GX384"/>
      <c r="GY384"/>
      <c r="GZ384"/>
      <c r="HA384"/>
      <c r="HB384"/>
      <c r="HC384"/>
      <c r="HD384"/>
      <c r="HE384"/>
      <c r="HF384"/>
      <c r="HG384"/>
      <c r="HH384"/>
      <c r="HI384"/>
      <c r="HJ384"/>
      <c r="HK384"/>
      <c r="HL384"/>
      <c r="HM384"/>
      <c r="HN384"/>
      <c r="HO384"/>
      <c r="HP384"/>
      <c r="HQ384"/>
      <c r="HR384"/>
      <c r="HS384"/>
      <c r="HT384"/>
      <c r="HU384"/>
      <c r="HV384"/>
      <c r="HW384"/>
      <c r="HX384"/>
      <c r="HY384"/>
      <c r="HZ384"/>
      <c r="IA384"/>
      <c r="IB384"/>
      <c r="IC384"/>
      <c r="ID384"/>
      <c r="IE384"/>
      <c r="IF384"/>
      <c r="IG384"/>
      <c r="IH384"/>
      <c r="II384"/>
      <c r="IJ384"/>
      <c r="IK384"/>
      <c r="IL384"/>
      <c r="IM384"/>
      <c r="IN384"/>
      <c r="IO384"/>
      <c r="IP384"/>
      <c r="IQ384"/>
      <c r="IR384"/>
      <c r="IS384"/>
      <c r="IT384"/>
      <c r="IU384"/>
      <c r="IV384"/>
      <c r="IW384"/>
      <c r="IX384"/>
      <c r="IY384"/>
      <c r="IZ384"/>
      <c r="JA384"/>
      <c r="JB384"/>
      <c r="JC384"/>
      <c r="JD384"/>
      <c r="JE384"/>
      <c r="JF384"/>
      <c r="JG384"/>
      <c r="JH384"/>
      <c r="JI384"/>
      <c r="JJ384"/>
      <c r="JK384"/>
      <c r="JL384"/>
      <c r="JM384"/>
      <c r="JN384"/>
      <c r="JO384"/>
      <c r="JP384"/>
      <c r="JQ384"/>
      <c r="JR384"/>
      <c r="JS384"/>
      <c r="JT384"/>
      <c r="JU384"/>
      <c r="JV384"/>
      <c r="JW384"/>
      <c r="JX384"/>
      <c r="JY384"/>
      <c r="JZ384"/>
      <c r="KA384"/>
      <c r="KB384"/>
      <c r="KC384"/>
      <c r="KD384"/>
      <c r="KE384"/>
      <c r="KF384"/>
      <c r="KG384"/>
      <c r="KH384"/>
      <c r="KI384"/>
      <c r="KJ384"/>
      <c r="KK384"/>
      <c r="KL384"/>
      <c r="KM384"/>
      <c r="KN384"/>
      <c r="KO384"/>
      <c r="KP384"/>
      <c r="KQ384"/>
      <c r="KR384"/>
      <c r="KS384"/>
      <c r="KT384"/>
      <c r="KU384"/>
      <c r="KV384"/>
      <c r="KW384"/>
      <c r="KX384"/>
      <c r="KY384"/>
      <c r="KZ384"/>
      <c r="LA384"/>
      <c r="LB384"/>
      <c r="LC384"/>
      <c r="LD384"/>
      <c r="LE384"/>
      <c r="LF384"/>
      <c r="LG384"/>
      <c r="LH384"/>
      <c r="LI384"/>
      <c r="LJ384"/>
      <c r="LK384"/>
      <c r="LL384"/>
      <c r="LM384"/>
      <c r="LN384"/>
      <c r="LO384"/>
      <c r="LP384"/>
      <c r="LQ384"/>
      <c r="LR384"/>
      <c r="LS384"/>
      <c r="LT384"/>
      <c r="LU384"/>
      <c r="LV384"/>
      <c r="LW384"/>
      <c r="LX384"/>
      <c r="LY384"/>
      <c r="LZ384"/>
      <c r="MA384"/>
      <c r="MB384"/>
      <c r="MC384"/>
      <c r="MD384"/>
      <c r="ME384"/>
      <c r="MF384"/>
      <c r="MG384"/>
      <c r="MH384"/>
      <c r="MI384"/>
      <c r="MJ384"/>
      <c r="MK384"/>
      <c r="ML384"/>
      <c r="MM384"/>
      <c r="MN384"/>
      <c r="MO384"/>
      <c r="MP384"/>
      <c r="MQ384"/>
      <c r="MR384"/>
      <c r="MS384"/>
      <c r="MT384"/>
      <c r="MU384"/>
      <c r="MV384"/>
      <c r="MW384"/>
      <c r="MX384"/>
      <c r="MY384"/>
      <c r="MZ384"/>
      <c r="NA384"/>
      <c r="NB384"/>
      <c r="NC384"/>
      <c r="ND384"/>
      <c r="NE384"/>
      <c r="NF384"/>
      <c r="NG384"/>
      <c r="NH384"/>
      <c r="NI384"/>
      <c r="NJ384"/>
      <c r="NK384"/>
      <c r="NL384"/>
      <c r="NM384"/>
      <c r="NN384"/>
      <c r="NO384"/>
      <c r="NP384"/>
      <c r="NQ384"/>
      <c r="NR384"/>
      <c r="NS384"/>
      <c r="NT384"/>
      <c r="NU384"/>
      <c r="NV384"/>
      <c r="NW384"/>
      <c r="NX384"/>
      <c r="NY384"/>
      <c r="NZ384"/>
      <c r="OA384"/>
      <c r="OB384"/>
      <c r="OC384"/>
      <c r="OD384"/>
      <c r="OE384"/>
      <c r="OF384"/>
      <c r="OG384"/>
      <c r="OH384"/>
      <c r="OI384"/>
      <c r="OJ384"/>
      <c r="OK384"/>
      <c r="OL384"/>
      <c r="OM384"/>
      <c r="ON384"/>
      <c r="OO384"/>
      <c r="OP384"/>
      <c r="OQ384"/>
      <c r="OR384"/>
      <c r="OS384"/>
      <c r="OT384"/>
      <c r="OU384"/>
      <c r="OV384"/>
      <c r="OW384"/>
      <c r="OX384"/>
      <c r="OY384"/>
      <c r="OZ384"/>
      <c r="PA384"/>
      <c r="PB384"/>
      <c r="PC384"/>
      <c r="PD384"/>
      <c r="PE384"/>
      <c r="PF384"/>
      <c r="PG384"/>
      <c r="PH384"/>
      <c r="PI384"/>
      <c r="PJ384"/>
      <c r="PK384"/>
      <c r="PL384"/>
      <c r="PM384"/>
      <c r="PN384"/>
      <c r="PO384"/>
      <c r="PP384"/>
      <c r="PQ384"/>
      <c r="PR384"/>
      <c r="PS384"/>
      <c r="PT384"/>
      <c r="PU384"/>
      <c r="PV384"/>
      <c r="PW384"/>
      <c r="PX384"/>
      <c r="PY384"/>
      <c r="PZ384"/>
      <c r="QA384"/>
      <c r="QB384"/>
      <c r="QC384"/>
      <c r="QD384"/>
      <c r="QE384"/>
      <c r="QF384"/>
      <c r="QG384"/>
      <c r="QH384"/>
      <c r="QI384"/>
      <c r="QJ384"/>
      <c r="QK384"/>
      <c r="QL384"/>
      <c r="QM384"/>
      <c r="QN384"/>
      <c r="QO384"/>
      <c r="QP384"/>
      <c r="QQ384"/>
      <c r="QR384"/>
      <c r="QS384"/>
      <c r="QT384"/>
      <c r="QU384"/>
      <c r="QV384"/>
      <c r="QW384"/>
      <c r="QX384"/>
      <c r="QY384"/>
      <c r="QZ384"/>
      <c r="RA384"/>
      <c r="RB384"/>
      <c r="RC384"/>
      <c r="RD384"/>
      <c r="RE384"/>
      <c r="RF384"/>
      <c r="RG384"/>
      <c r="RH384"/>
      <c r="RI384"/>
      <c r="RJ384"/>
      <c r="RK384"/>
      <c r="RL384"/>
      <c r="RM384"/>
      <c r="RN384"/>
      <c r="RO384"/>
      <c r="RP384"/>
      <c r="RQ384"/>
      <c r="RR384"/>
      <c r="RS384"/>
      <c r="RT384"/>
      <c r="RU384"/>
      <c r="RV384"/>
      <c r="RW384"/>
      <c r="RX384"/>
      <c r="RY384"/>
      <c r="RZ384"/>
      <c r="SA384"/>
      <c r="SB384"/>
      <c r="SC384"/>
      <c r="SD384"/>
      <c r="SE384"/>
      <c r="SF384"/>
      <c r="SG384"/>
      <c r="SH384"/>
      <c r="SI384"/>
      <c r="SJ384"/>
      <c r="SK384"/>
      <c r="SL384"/>
      <c r="SM384"/>
      <c r="SN384"/>
      <c r="SO384"/>
      <c r="SP384"/>
      <c r="SQ384"/>
      <c r="SR384"/>
      <c r="SS384"/>
      <c r="ST384"/>
      <c r="SU384"/>
      <c r="SV384"/>
      <c r="SW384"/>
      <c r="SX384"/>
      <c r="SY384"/>
      <c r="SZ384"/>
      <c r="TA384"/>
      <c r="TB384"/>
      <c r="TC384"/>
      <c r="TD384"/>
      <c r="TE384"/>
      <c r="TF384"/>
      <c r="TG384"/>
      <c r="TH384"/>
      <c r="TI384"/>
      <c r="TJ384"/>
      <c r="TK384"/>
      <c r="TL384"/>
      <c r="TM384"/>
      <c r="TN384"/>
      <c r="TO384"/>
      <c r="TP384"/>
      <c r="TQ384"/>
      <c r="TR384"/>
      <c r="TS384"/>
      <c r="TT384"/>
      <c r="TU384"/>
      <c r="TV384"/>
      <c r="TW384"/>
      <c r="TX384"/>
      <c r="TY384"/>
      <c r="TZ384"/>
      <c r="UA384"/>
      <c r="UB384"/>
      <c r="UC384"/>
      <c r="UD384"/>
      <c r="UE384"/>
      <c r="UF384"/>
      <c r="UG384"/>
      <c r="UH384"/>
      <c r="UI384"/>
      <c r="UJ384"/>
      <c r="UK384"/>
      <c r="UL384"/>
      <c r="UM384"/>
      <c r="UN384"/>
      <c r="UO384"/>
      <c r="UP384"/>
      <c r="UQ384"/>
      <c r="UR384"/>
      <c r="US384"/>
      <c r="UT384"/>
      <c r="UU384"/>
      <c r="UV384"/>
      <c r="UW384"/>
      <c r="UX384"/>
      <c r="UY384"/>
      <c r="UZ384"/>
      <c r="VA384"/>
      <c r="VB384"/>
      <c r="VC384"/>
      <c r="VD384"/>
      <c r="VE384"/>
      <c r="VF384"/>
      <c r="VG384"/>
      <c r="VH384"/>
      <c r="VI384"/>
      <c r="VJ384"/>
      <c r="VK384"/>
      <c r="VL384"/>
      <c r="VM384"/>
      <c r="VN384"/>
      <c r="VO384"/>
      <c r="VP384"/>
      <c r="VQ384"/>
      <c r="VR384"/>
      <c r="VS384"/>
      <c r="VT384"/>
      <c r="VU384"/>
      <c r="VV384"/>
      <c r="VW384"/>
      <c r="VX384"/>
      <c r="VY384"/>
      <c r="VZ384"/>
      <c r="WA384"/>
      <c r="WB384"/>
      <c r="WC384"/>
      <c r="WD384"/>
      <c r="WE384"/>
      <c r="WF384"/>
      <c r="WG384"/>
      <c r="WH384"/>
      <c r="WI384"/>
      <c r="WJ384"/>
      <c r="WK384"/>
      <c r="WL384"/>
      <c r="WM384"/>
      <c r="WN384"/>
      <c r="WO384"/>
      <c r="WP384"/>
      <c r="WQ384"/>
      <c r="WR384"/>
      <c r="WS384"/>
      <c r="WT384"/>
      <c r="WU384"/>
      <c r="WV384"/>
      <c r="WW384"/>
      <c r="WX384"/>
      <c r="WY384"/>
      <c r="WZ384"/>
      <c r="XA384"/>
      <c r="XB384"/>
      <c r="XC384"/>
      <c r="XD384"/>
      <c r="XE384"/>
      <c r="XF384"/>
      <c r="XG384"/>
      <c r="XH384"/>
      <c r="XI384"/>
      <c r="XJ384"/>
      <c r="XK384"/>
      <c r="XL384"/>
      <c r="XM384"/>
      <c r="XN384"/>
      <c r="XO384"/>
      <c r="XP384"/>
      <c r="XQ384"/>
      <c r="XR384"/>
      <c r="XS384"/>
      <c r="XT384"/>
      <c r="XU384"/>
      <c r="XV384"/>
      <c r="XW384"/>
      <c r="XX384"/>
      <c r="XY384"/>
      <c r="XZ384"/>
      <c r="YA384"/>
      <c r="YB384"/>
      <c r="YC384"/>
      <c r="YD384"/>
      <c r="YE384"/>
      <c r="YF384"/>
      <c r="YG384"/>
      <c r="YH384"/>
      <c r="YI384"/>
      <c r="YJ384"/>
      <c r="YK384"/>
      <c r="YL384"/>
      <c r="YM384"/>
      <c r="YN384"/>
      <c r="YO384"/>
      <c r="YP384"/>
      <c r="YQ384"/>
      <c r="YR384"/>
      <c r="YS384"/>
      <c r="YT384"/>
      <c r="YU384"/>
      <c r="YV384"/>
      <c r="YW384"/>
      <c r="YX384"/>
      <c r="YY384"/>
      <c r="YZ384"/>
      <c r="ZA384"/>
      <c r="ZB384"/>
      <c r="ZC384"/>
      <c r="ZD384"/>
      <c r="ZE384"/>
      <c r="ZF384"/>
      <c r="ZG384"/>
      <c r="ZH384"/>
      <c r="ZI384"/>
      <c r="ZJ384"/>
      <c r="ZK384"/>
      <c r="ZL384"/>
      <c r="ZM384"/>
      <c r="ZN384"/>
      <c r="ZO384"/>
      <c r="ZP384"/>
      <c r="ZQ384"/>
      <c r="ZR384"/>
      <c r="ZS384"/>
      <c r="ZT384"/>
      <c r="ZU384"/>
      <c r="ZV384"/>
      <c r="ZW384"/>
      <c r="ZX384"/>
      <c r="ZY384"/>
      <c r="ZZ384"/>
      <c r="AAA384"/>
      <c r="AAB384"/>
      <c r="AAC384"/>
      <c r="AAD384"/>
      <c r="AAE384"/>
      <c r="AAF384"/>
      <c r="AAG384"/>
      <c r="AAH384"/>
      <c r="AAI384"/>
      <c r="AAJ384"/>
      <c r="AAK384"/>
      <c r="AAL384"/>
      <c r="AAM384"/>
      <c r="AAN384"/>
      <c r="AAO384"/>
      <c r="AAP384"/>
      <c r="AAQ384"/>
      <c r="AAR384"/>
      <c r="AAS384"/>
      <c r="AAT384"/>
      <c r="AAU384"/>
      <c r="AAV384"/>
      <c r="AAW384"/>
      <c r="AAX384"/>
      <c r="AAY384"/>
      <c r="AAZ384"/>
      <c r="ABA384"/>
      <c r="ABB384"/>
      <c r="ABC384"/>
      <c r="ABD384"/>
      <c r="ABE384"/>
      <c r="ABF384"/>
      <c r="ABG384"/>
      <c r="ABH384"/>
      <c r="ABI384"/>
      <c r="ABJ384"/>
      <c r="ABK384"/>
      <c r="ABL384"/>
      <c r="ABM384"/>
      <c r="ABN384"/>
      <c r="ABO384"/>
      <c r="ABP384"/>
      <c r="ABQ384"/>
      <c r="ABR384"/>
      <c r="ABS384"/>
      <c r="ABT384"/>
      <c r="ABU384"/>
      <c r="ABV384"/>
      <c r="ABW384"/>
      <c r="ABX384"/>
      <c r="ABY384"/>
      <c r="ABZ384"/>
      <c r="ACA384"/>
      <c r="ACB384"/>
      <c r="ACC384"/>
      <c r="ACD384"/>
      <c r="ACE384"/>
      <c r="ACF384"/>
      <c r="ACG384"/>
      <c r="ACH384"/>
      <c r="ACI384"/>
      <c r="ACJ384"/>
      <c r="ACK384"/>
      <c r="ACL384"/>
      <c r="ACM384"/>
      <c r="ACN384"/>
      <c r="ACO384"/>
      <c r="ACP384"/>
      <c r="ACQ384"/>
      <c r="ACR384"/>
      <c r="ACS384"/>
      <c r="ACT384"/>
      <c r="ACU384"/>
      <c r="ACV384"/>
      <c r="ACW384"/>
      <c r="ACX384"/>
      <c r="ACY384"/>
      <c r="ACZ384"/>
      <c r="ADA384"/>
      <c r="ADB384"/>
      <c r="ADC384"/>
      <c r="ADD384"/>
      <c r="ADE384"/>
      <c r="ADF384"/>
      <c r="ADG384"/>
      <c r="ADH384"/>
      <c r="ADI384"/>
      <c r="ADJ384"/>
      <c r="ADK384"/>
      <c r="ADL384"/>
      <c r="ADM384"/>
      <c r="ADN384"/>
      <c r="ADO384"/>
      <c r="ADP384"/>
      <c r="ADQ384"/>
      <c r="ADR384"/>
      <c r="ADS384"/>
      <c r="ADT384"/>
      <c r="ADU384"/>
      <c r="ADV384"/>
      <c r="ADW384"/>
      <c r="ADX384"/>
      <c r="ADY384"/>
      <c r="ADZ384"/>
      <c r="AEA384"/>
      <c r="AEB384"/>
      <c r="AEC384"/>
      <c r="AED384"/>
      <c r="AEE384"/>
      <c r="AEF384"/>
      <c r="AEG384"/>
      <c r="AEH384"/>
      <c r="AEI384"/>
      <c r="AEJ384"/>
      <c r="AEK384"/>
      <c r="AEL384"/>
      <c r="AEM384"/>
      <c r="AEN384"/>
      <c r="AEO384"/>
      <c r="AEP384"/>
      <c r="AEQ384"/>
      <c r="AER384"/>
      <c r="AES384"/>
      <c r="AET384"/>
      <c r="AEU384"/>
      <c r="AEV384"/>
      <c r="AEW384"/>
      <c r="AEX384"/>
      <c r="AEY384"/>
      <c r="AEZ384"/>
      <c r="AFA384"/>
      <c r="AFB384"/>
      <c r="AFC384"/>
      <c r="AFD384"/>
      <c r="AFE384"/>
      <c r="AFF384"/>
      <c r="AFG384"/>
      <c r="AFH384"/>
      <c r="AFI384"/>
      <c r="AFJ384"/>
      <c r="AFK384"/>
      <c r="AFL384"/>
      <c r="AFM384"/>
      <c r="AFN384"/>
      <c r="AFO384"/>
      <c r="AFP384"/>
      <c r="AFQ384"/>
      <c r="AFR384"/>
      <c r="AFS384"/>
      <c r="AFT384"/>
      <c r="AFU384"/>
      <c r="AFV384"/>
      <c r="AFW384"/>
      <c r="AFX384"/>
      <c r="AFY384"/>
      <c r="AFZ384"/>
      <c r="AGA384"/>
      <c r="AGB384"/>
      <c r="AGC384"/>
      <c r="AGD384"/>
      <c r="AGE384"/>
      <c r="AGF384"/>
      <c r="AGG384"/>
      <c r="AGH384"/>
      <c r="AGI384"/>
      <c r="AGJ384"/>
      <c r="AGK384"/>
      <c r="AGL384"/>
      <c r="AGM384"/>
      <c r="AGN384"/>
      <c r="AGO384"/>
      <c r="AGP384"/>
      <c r="AGQ384"/>
      <c r="AGR384"/>
      <c r="AGS384"/>
      <c r="AGT384"/>
      <c r="AGU384"/>
      <c r="AGV384"/>
      <c r="AGW384"/>
      <c r="AGX384"/>
      <c r="AGY384"/>
      <c r="AGZ384"/>
      <c r="AHA384"/>
      <c r="AHB384"/>
      <c r="AHC384"/>
      <c r="AHD384"/>
      <c r="AHE384"/>
      <c r="AHF384"/>
      <c r="AHG384"/>
      <c r="AHH384"/>
      <c r="AHI384"/>
      <c r="AHJ384"/>
      <c r="AHK384"/>
      <c r="AHL384"/>
      <c r="AHM384"/>
      <c r="AHN384"/>
      <c r="AHO384"/>
      <c r="AHP384"/>
      <c r="AHQ384"/>
      <c r="AHR384"/>
      <c r="AHS384"/>
      <c r="AHT384"/>
      <c r="AHU384"/>
      <c r="AHV384"/>
      <c r="AHW384"/>
      <c r="AHX384"/>
      <c r="AHY384"/>
      <c r="AHZ384"/>
      <c r="AIA384"/>
      <c r="AIB384"/>
      <c r="AIC384"/>
      <c r="AID384"/>
      <c r="AIE384"/>
      <c r="AIF384"/>
      <c r="AIG384"/>
      <c r="AIH384"/>
      <c r="AII384"/>
      <c r="AIJ384"/>
      <c r="AIK384"/>
      <c r="AIL384"/>
      <c r="AIM384"/>
      <c r="AIN384"/>
      <c r="AIO384"/>
      <c r="AIP384"/>
      <c r="AIQ384"/>
      <c r="AIR384"/>
      <c r="AIS384"/>
      <c r="AIT384"/>
      <c r="AIU384"/>
      <c r="AIV384"/>
      <c r="AIW384"/>
      <c r="AIX384"/>
      <c r="AIY384"/>
      <c r="AIZ384"/>
      <c r="AJA384"/>
      <c r="AJB384"/>
      <c r="AJC384"/>
      <c r="AJD384"/>
      <c r="AJE384"/>
      <c r="AJF384"/>
      <c r="AJG384"/>
      <c r="AJH384"/>
      <c r="AJI384"/>
      <c r="AJJ384"/>
      <c r="AJK384"/>
      <c r="AJL384"/>
      <c r="AJM384"/>
      <c r="AJN384"/>
      <c r="AJO384"/>
      <c r="AJP384"/>
      <c r="AJQ384"/>
      <c r="AJR384"/>
      <c r="AJS384"/>
      <c r="AJT384"/>
      <c r="AJU384"/>
      <c r="AJV384"/>
      <c r="AJW384"/>
      <c r="AJX384"/>
      <c r="AJY384"/>
      <c r="AJZ384"/>
      <c r="AKA384"/>
      <c r="AKB384"/>
      <c r="AKC384"/>
      <c r="AKD384"/>
      <c r="AKE384"/>
      <c r="AKF384"/>
      <c r="AKG384"/>
      <c r="AKH384"/>
      <c r="AKI384"/>
      <c r="AKJ384"/>
      <c r="AKK384"/>
      <c r="AKL384"/>
      <c r="AKM384"/>
      <c r="AKN384"/>
      <c r="AKO384"/>
      <c r="AKP384"/>
      <c r="AKQ384"/>
      <c r="AKR384"/>
      <c r="AKS384"/>
      <c r="AKT384"/>
      <c r="AKU384"/>
      <c r="AKV384"/>
      <c r="AKW384"/>
      <c r="AKX384"/>
      <c r="AKY384"/>
      <c r="AKZ384"/>
      <c r="ALA384"/>
      <c r="ALB384"/>
      <c r="ALC384"/>
      <c r="ALD384"/>
      <c r="ALE384"/>
      <c r="ALF384"/>
      <c r="ALG384"/>
      <c r="ALH384"/>
      <c r="ALI384"/>
      <c r="ALJ384"/>
      <c r="ALK384"/>
      <c r="ALL384"/>
      <c r="ALM384"/>
      <c r="ALN384"/>
      <c r="ALO384"/>
      <c r="ALP384"/>
      <c r="ALQ384"/>
      <c r="ALR384"/>
      <c r="ALS384"/>
      <c r="ALT384"/>
      <c r="ALU384"/>
      <c r="ALV384"/>
      <c r="ALW384"/>
      <c r="ALX384"/>
      <c r="ALY384"/>
      <c r="ALZ384"/>
      <c r="AMA384"/>
      <c r="AMB384"/>
      <c r="AMC384"/>
      <c r="AMD384"/>
      <c r="AME384"/>
      <c r="AMF384"/>
      <c r="AMG384"/>
      <c r="AMH384"/>
      <c r="AMI384"/>
      <c r="AMJ384"/>
      <c r="AMK384"/>
      <c r="AML384"/>
      <c r="AMM384"/>
      <c r="AMN384"/>
      <c r="AMO384"/>
      <c r="AMP384"/>
      <c r="AMQ384"/>
      <c r="AMR384"/>
      <c r="AMS384"/>
      <c r="AMT384"/>
      <c r="AMU384"/>
      <c r="AMV384"/>
      <c r="AMW384"/>
      <c r="AMX384"/>
      <c r="AMY384"/>
      <c r="AMZ384"/>
      <c r="ANA384"/>
      <c r="ANB384"/>
      <c r="ANC384"/>
      <c r="AND384"/>
      <c r="ANE384"/>
      <c r="ANF384"/>
      <c r="ANG384"/>
      <c r="ANH384"/>
      <c r="ANI384"/>
      <c r="ANJ384"/>
      <c r="ANK384"/>
      <c r="ANL384"/>
      <c r="ANM384"/>
      <c r="ANN384"/>
      <c r="ANO384"/>
      <c r="ANP384"/>
      <c r="ANQ384"/>
      <c r="ANR384"/>
      <c r="ANS384"/>
      <c r="ANT384"/>
      <c r="ANU384"/>
      <c r="ANV384"/>
      <c r="ANW384"/>
      <c r="ANX384"/>
      <c r="ANY384"/>
      <c r="ANZ384"/>
      <c r="AOA384"/>
      <c r="AOB384"/>
      <c r="AOC384"/>
      <c r="AOD384"/>
      <c r="AOE384"/>
      <c r="AOF384"/>
      <c r="AOG384"/>
      <c r="AOH384"/>
      <c r="AOI384"/>
      <c r="AOJ384"/>
      <c r="AOK384"/>
      <c r="AOL384"/>
      <c r="AOM384"/>
      <c r="AON384"/>
      <c r="AOO384"/>
      <c r="AOP384"/>
      <c r="AOQ384"/>
      <c r="AOR384"/>
      <c r="AOS384"/>
      <c r="AOT384"/>
      <c r="AOU384"/>
      <c r="AOV384"/>
      <c r="AOW384"/>
      <c r="AOX384"/>
      <c r="AOY384"/>
      <c r="AOZ384"/>
      <c r="APA384"/>
      <c r="APB384"/>
      <c r="APC384"/>
      <c r="APD384"/>
      <c r="APE384"/>
      <c r="APF384"/>
      <c r="APG384"/>
      <c r="APH384"/>
      <c r="API384"/>
      <c r="APJ384"/>
      <c r="APK384"/>
      <c r="APL384"/>
      <c r="APM384"/>
      <c r="APN384"/>
      <c r="APO384"/>
      <c r="APP384"/>
      <c r="APQ384"/>
      <c r="APR384"/>
      <c r="APS384"/>
      <c r="APT384"/>
      <c r="APU384"/>
      <c r="APV384"/>
      <c r="APW384"/>
      <c r="APX384"/>
      <c r="APY384"/>
      <c r="APZ384"/>
      <c r="AQA384"/>
      <c r="AQB384"/>
      <c r="AQC384"/>
      <c r="AQD384"/>
      <c r="AQE384"/>
      <c r="AQF384"/>
      <c r="AQG384"/>
      <c r="AQH384"/>
      <c r="AQI384"/>
      <c r="AQJ384"/>
      <c r="AQK384"/>
      <c r="AQL384"/>
      <c r="AQM384"/>
      <c r="AQN384"/>
      <c r="AQO384"/>
      <c r="AQP384"/>
      <c r="AQQ384"/>
      <c r="AQR384"/>
      <c r="AQS384"/>
      <c r="AQT384"/>
      <c r="AQU384"/>
      <c r="AQV384"/>
      <c r="AQW384"/>
      <c r="AQX384"/>
      <c r="AQY384"/>
      <c r="AQZ384"/>
      <c r="ARA384"/>
      <c r="ARB384"/>
      <c r="ARC384"/>
      <c r="ARD384"/>
      <c r="ARE384"/>
      <c r="ARF384"/>
      <c r="ARG384"/>
      <c r="ARH384"/>
      <c r="ARI384"/>
      <c r="ARJ384"/>
      <c r="ARK384"/>
      <c r="ARL384"/>
      <c r="ARM384"/>
      <c r="ARN384"/>
      <c r="ARO384"/>
      <c r="ARP384"/>
      <c r="ARQ384"/>
      <c r="ARR384"/>
      <c r="ARS384"/>
      <c r="ART384"/>
      <c r="ARU384"/>
      <c r="ARV384"/>
      <c r="ARW384"/>
      <c r="ARX384"/>
      <c r="ARY384"/>
      <c r="ARZ384"/>
      <c r="ASA384"/>
      <c r="ASB384"/>
      <c r="ASC384"/>
      <c r="ASD384"/>
      <c r="ASE384"/>
      <c r="ASF384"/>
      <c r="ASG384"/>
      <c r="ASH384"/>
      <c r="ASI384"/>
      <c r="ASJ384"/>
      <c r="ASK384"/>
      <c r="ASL384"/>
      <c r="ASM384"/>
      <c r="ASN384"/>
      <c r="ASO384"/>
      <c r="ASP384"/>
      <c r="ASQ384"/>
      <c r="ASR384"/>
      <c r="ASS384"/>
      <c r="AST384"/>
      <c r="ASU384"/>
      <c r="ASV384"/>
      <c r="ASW384"/>
      <c r="ASX384"/>
      <c r="ASY384"/>
      <c r="ASZ384"/>
      <c r="ATA384"/>
      <c r="ATB384"/>
      <c r="ATC384"/>
      <c r="ATD384"/>
      <c r="ATE384"/>
      <c r="ATF384"/>
      <c r="ATG384"/>
      <c r="ATH384"/>
      <c r="ATI384"/>
      <c r="ATJ384"/>
      <c r="ATK384"/>
      <c r="ATL384"/>
      <c r="ATM384"/>
      <c r="ATN384"/>
      <c r="ATO384"/>
      <c r="ATP384"/>
      <c r="ATQ384"/>
      <c r="ATR384"/>
      <c r="ATS384"/>
      <c r="ATT384"/>
      <c r="ATU384"/>
      <c r="ATV384"/>
      <c r="ATW384"/>
      <c r="ATX384"/>
      <c r="ATY384"/>
      <c r="ATZ384"/>
      <c r="AUA384"/>
      <c r="AUB384"/>
      <c r="AUC384"/>
      <c r="AUD384"/>
      <c r="AUE384"/>
      <c r="AUF384"/>
      <c r="AUG384"/>
      <c r="AUH384"/>
      <c r="AUI384"/>
      <c r="AUJ384"/>
      <c r="AUK384"/>
      <c r="AUL384"/>
      <c r="AUM384"/>
      <c r="AUN384"/>
      <c r="AUO384"/>
      <c r="AUP384"/>
      <c r="AUQ384"/>
      <c r="AUR384"/>
      <c r="AUS384"/>
      <c r="AUT384"/>
      <c r="AUU384"/>
      <c r="AUV384"/>
      <c r="AUW384"/>
      <c r="AUX384"/>
      <c r="AUY384"/>
      <c r="AUZ384"/>
      <c r="AVA384"/>
      <c r="AVB384"/>
      <c r="AVC384"/>
      <c r="AVD384"/>
      <c r="AVE384"/>
      <c r="AVF384"/>
      <c r="AVG384"/>
      <c r="AVH384"/>
      <c r="AVI384"/>
      <c r="AVJ384"/>
      <c r="AVK384"/>
      <c r="AVL384"/>
      <c r="AVM384"/>
      <c r="AVN384"/>
      <c r="AVO384"/>
      <c r="AVP384"/>
      <c r="AVQ384"/>
      <c r="AVR384"/>
      <c r="AVS384"/>
      <c r="AVT384"/>
      <c r="AVU384"/>
      <c r="AVV384"/>
      <c r="AVW384"/>
      <c r="AVX384"/>
      <c r="AVY384"/>
      <c r="AVZ384"/>
      <c r="AWA384"/>
      <c r="AWB384"/>
      <c r="AWC384"/>
      <c r="AWD384"/>
      <c r="AWE384"/>
      <c r="AWF384"/>
      <c r="AWG384"/>
      <c r="AWH384"/>
      <c r="AWI384"/>
      <c r="AWJ384"/>
      <c r="AWK384"/>
      <c r="AWL384"/>
      <c r="AWM384"/>
      <c r="AWN384"/>
      <c r="AWO384"/>
      <c r="AWP384"/>
      <c r="AWQ384"/>
      <c r="AWR384"/>
      <c r="AWS384"/>
      <c r="AWT384"/>
      <c r="AWU384"/>
      <c r="AWV384"/>
      <c r="AWW384"/>
      <c r="AWX384"/>
      <c r="AWY384"/>
      <c r="AWZ384"/>
      <c r="AXA384"/>
      <c r="AXB384"/>
      <c r="AXC384"/>
      <c r="AXD384"/>
      <c r="AXE384"/>
      <c r="AXF384"/>
      <c r="AXG384"/>
      <c r="AXH384"/>
      <c r="AXI384"/>
      <c r="AXJ384"/>
      <c r="AXK384"/>
      <c r="AXL384"/>
      <c r="AXM384"/>
      <c r="AXN384"/>
      <c r="AXO384"/>
      <c r="AXP384"/>
      <c r="AXQ384"/>
      <c r="AXR384"/>
      <c r="AXS384"/>
      <c r="AXT384"/>
      <c r="AXU384"/>
      <c r="AXV384"/>
      <c r="AXW384"/>
      <c r="AXX384"/>
      <c r="AXY384"/>
      <c r="AXZ384"/>
      <c r="AYA384"/>
      <c r="AYB384"/>
      <c r="AYC384"/>
      <c r="AYD384"/>
      <c r="AYE384"/>
      <c r="AYF384"/>
      <c r="AYG384"/>
      <c r="AYH384"/>
      <c r="AYI384"/>
      <c r="AYJ384"/>
      <c r="AYK384"/>
      <c r="AYL384"/>
      <c r="AYM384"/>
      <c r="AYN384"/>
      <c r="AYO384"/>
      <c r="AYP384"/>
      <c r="AYQ384"/>
      <c r="AYR384"/>
      <c r="AYS384"/>
      <c r="AYT384"/>
      <c r="AYU384"/>
      <c r="AYV384"/>
      <c r="AYW384"/>
      <c r="AYX384"/>
      <c r="AYY384"/>
      <c r="AYZ384"/>
      <c r="AZA384"/>
      <c r="AZB384"/>
      <c r="AZC384"/>
      <c r="AZD384"/>
      <c r="AZE384"/>
      <c r="AZF384"/>
      <c r="AZG384"/>
      <c r="AZH384"/>
      <c r="AZI384"/>
      <c r="AZJ384"/>
      <c r="AZK384"/>
      <c r="AZL384"/>
      <c r="AZM384"/>
      <c r="AZN384"/>
      <c r="AZO384"/>
      <c r="AZP384"/>
      <c r="AZQ384"/>
      <c r="AZR384"/>
      <c r="AZS384"/>
      <c r="AZT384"/>
      <c r="AZU384"/>
      <c r="AZV384"/>
      <c r="AZW384"/>
      <c r="AZX384"/>
      <c r="AZY384"/>
      <c r="AZZ384"/>
      <c r="BAA384"/>
      <c r="BAB384"/>
      <c r="BAC384"/>
      <c r="BAD384"/>
      <c r="BAE384"/>
      <c r="BAF384"/>
      <c r="BAG384"/>
      <c r="BAH384"/>
      <c r="BAI384"/>
      <c r="BAJ384"/>
      <c r="BAK384"/>
      <c r="BAL384"/>
      <c r="BAM384"/>
      <c r="BAN384"/>
      <c r="BAO384"/>
      <c r="BAP384"/>
      <c r="BAQ384"/>
      <c r="BAR384"/>
      <c r="BAS384"/>
      <c r="BAT384"/>
      <c r="BAU384"/>
      <c r="BAV384"/>
      <c r="BAW384"/>
      <c r="BAX384"/>
      <c r="BAY384"/>
      <c r="BAZ384"/>
      <c r="BBA384"/>
      <c r="BBB384"/>
      <c r="BBC384"/>
      <c r="BBD384"/>
      <c r="BBE384"/>
      <c r="BBF384"/>
      <c r="BBG384"/>
      <c r="BBH384"/>
      <c r="BBI384"/>
      <c r="BBJ384"/>
      <c r="BBK384"/>
      <c r="BBL384"/>
      <c r="BBM384"/>
      <c r="BBN384"/>
      <c r="BBO384"/>
      <c r="BBP384"/>
      <c r="BBQ384"/>
      <c r="BBR384"/>
      <c r="BBS384"/>
      <c r="BBT384"/>
      <c r="BBU384"/>
      <c r="BBV384"/>
      <c r="BBW384"/>
      <c r="BBX384"/>
      <c r="BBY384"/>
      <c r="BBZ384"/>
      <c r="BCA384"/>
      <c r="BCB384"/>
      <c r="BCC384"/>
      <c r="BCD384"/>
      <c r="BCE384"/>
      <c r="BCF384"/>
      <c r="BCG384"/>
      <c r="BCH384"/>
      <c r="BCI384"/>
      <c r="BCJ384"/>
      <c r="BCK384"/>
      <c r="BCL384"/>
      <c r="BCM384"/>
      <c r="BCN384"/>
      <c r="BCO384"/>
      <c r="BCP384"/>
      <c r="BCQ384"/>
      <c r="BCR384"/>
      <c r="BCS384"/>
      <c r="BCT384"/>
      <c r="BCU384"/>
      <c r="BCV384"/>
      <c r="BCW384"/>
      <c r="BCX384"/>
      <c r="BCY384"/>
      <c r="BCZ384"/>
      <c r="BDA384"/>
      <c r="BDB384"/>
      <c r="BDC384"/>
      <c r="BDD384"/>
      <c r="BDE384"/>
      <c r="BDF384"/>
      <c r="BDG384"/>
      <c r="BDH384"/>
      <c r="BDI384"/>
      <c r="BDJ384"/>
      <c r="BDK384"/>
      <c r="BDL384"/>
      <c r="BDM384"/>
      <c r="BDN384"/>
      <c r="BDO384"/>
      <c r="BDP384"/>
      <c r="BDQ384"/>
      <c r="BDR384"/>
      <c r="BDS384"/>
      <c r="BDT384"/>
      <c r="BDU384"/>
      <c r="BDV384"/>
      <c r="BDW384"/>
      <c r="BDX384"/>
      <c r="BDY384"/>
      <c r="BDZ384"/>
      <c r="BEA384"/>
      <c r="BEB384"/>
      <c r="BEC384"/>
      <c r="BED384"/>
      <c r="BEE384"/>
      <c r="BEF384"/>
      <c r="BEG384"/>
      <c r="BEH384"/>
      <c r="BEI384"/>
      <c r="BEJ384"/>
      <c r="BEK384"/>
      <c r="BEL384"/>
      <c r="BEM384"/>
      <c r="BEN384"/>
      <c r="BEO384"/>
      <c r="BEP384"/>
      <c r="BEQ384"/>
      <c r="BER384"/>
      <c r="BES384"/>
      <c r="BET384"/>
      <c r="BEU384"/>
      <c r="BEV384"/>
      <c r="BEW384"/>
      <c r="BEX384"/>
      <c r="BEY384"/>
      <c r="BEZ384"/>
      <c r="BFA384"/>
      <c r="BFB384"/>
      <c r="BFC384"/>
      <c r="BFD384"/>
      <c r="BFE384"/>
      <c r="BFF384"/>
      <c r="BFG384"/>
      <c r="BFH384"/>
      <c r="BFI384"/>
      <c r="BFJ384"/>
      <c r="BFK384"/>
      <c r="BFL384"/>
      <c r="BFM384"/>
      <c r="BFN384"/>
      <c r="BFO384"/>
      <c r="BFP384"/>
      <c r="BFQ384"/>
      <c r="BFR384"/>
      <c r="BFS384"/>
      <c r="BFT384"/>
      <c r="BFU384"/>
      <c r="BFV384"/>
      <c r="BFW384"/>
      <c r="BFX384"/>
      <c r="BFY384"/>
      <c r="BFZ384"/>
      <c r="BGA384"/>
      <c r="BGB384"/>
      <c r="BGC384"/>
      <c r="BGD384"/>
      <c r="BGE384"/>
      <c r="BGF384"/>
      <c r="BGG384"/>
      <c r="BGH384"/>
      <c r="BGI384"/>
      <c r="BGJ384"/>
      <c r="BGK384"/>
      <c r="BGL384"/>
      <c r="BGM384"/>
      <c r="BGN384"/>
      <c r="BGO384"/>
      <c r="BGP384"/>
      <c r="BGQ384"/>
      <c r="BGR384"/>
      <c r="BGS384"/>
      <c r="BGT384"/>
      <c r="BGU384"/>
      <c r="BGV384"/>
      <c r="BGW384"/>
      <c r="BGX384"/>
      <c r="BGY384"/>
      <c r="BGZ384"/>
      <c r="BHA384"/>
      <c r="BHB384"/>
      <c r="BHC384"/>
      <c r="BHD384"/>
      <c r="BHE384"/>
      <c r="BHF384"/>
      <c r="BHG384"/>
      <c r="BHH384"/>
      <c r="BHI384"/>
      <c r="BHJ384"/>
      <c r="BHK384"/>
      <c r="BHL384"/>
      <c r="BHM384"/>
      <c r="BHN384"/>
      <c r="BHO384"/>
      <c r="BHP384"/>
      <c r="BHQ384"/>
      <c r="BHR384"/>
      <c r="BHS384"/>
      <c r="BHT384"/>
      <c r="BHU384"/>
      <c r="BHV384"/>
      <c r="BHW384"/>
      <c r="BHX384"/>
      <c r="BHY384"/>
      <c r="BHZ384"/>
      <c r="BIA384"/>
      <c r="BIB384"/>
      <c r="BIC384"/>
      <c r="BID384"/>
      <c r="BIE384"/>
      <c r="BIF384"/>
      <c r="BIG384"/>
      <c r="BIH384"/>
      <c r="BII384"/>
      <c r="BIJ384"/>
      <c r="BIK384"/>
      <c r="BIL384"/>
      <c r="BIM384"/>
      <c r="BIN384"/>
      <c r="BIO384"/>
      <c r="BIP384"/>
      <c r="BIQ384"/>
      <c r="BIR384"/>
      <c r="BIS384"/>
      <c r="BIT384"/>
      <c r="BIU384"/>
      <c r="BIV384"/>
      <c r="BIW384"/>
      <c r="BIX384"/>
      <c r="BIY384"/>
      <c r="BIZ384"/>
      <c r="BJA384"/>
      <c r="BJB384"/>
      <c r="BJC384"/>
      <c r="BJD384"/>
      <c r="BJE384"/>
      <c r="BJF384"/>
      <c r="BJG384"/>
      <c r="BJH384"/>
      <c r="BJI384"/>
      <c r="BJJ384"/>
      <c r="BJK384"/>
      <c r="BJL384"/>
      <c r="BJM384"/>
      <c r="BJN384"/>
      <c r="BJO384"/>
      <c r="BJP384"/>
      <c r="BJQ384"/>
      <c r="BJR384"/>
      <c r="BJS384"/>
      <c r="BJT384"/>
      <c r="BJU384"/>
      <c r="BJV384"/>
      <c r="BJW384"/>
      <c r="BJX384"/>
      <c r="BJY384"/>
      <c r="BJZ384"/>
      <c r="BKA384"/>
      <c r="BKB384"/>
      <c r="BKC384"/>
      <c r="BKD384"/>
      <c r="BKE384"/>
      <c r="BKF384"/>
      <c r="BKG384"/>
      <c r="BKH384"/>
      <c r="BKI384"/>
      <c r="BKJ384"/>
      <c r="BKK384"/>
      <c r="BKL384"/>
      <c r="BKM384"/>
      <c r="BKN384"/>
      <c r="BKO384"/>
      <c r="BKP384"/>
      <c r="BKQ384"/>
      <c r="BKR384"/>
      <c r="BKS384"/>
      <c r="BKT384"/>
      <c r="BKU384"/>
      <c r="BKV384"/>
      <c r="BKW384"/>
      <c r="BKX384"/>
      <c r="BKY384"/>
      <c r="BKZ384"/>
      <c r="BLA384"/>
      <c r="BLB384"/>
      <c r="BLC384"/>
      <c r="BLD384"/>
      <c r="BLE384"/>
      <c r="BLF384"/>
      <c r="BLG384"/>
      <c r="BLH384"/>
      <c r="BLI384"/>
      <c r="BLJ384"/>
      <c r="BLK384"/>
      <c r="BLL384"/>
      <c r="BLM384"/>
      <c r="BLN384"/>
      <c r="BLO384"/>
      <c r="BLP384"/>
      <c r="BLQ384"/>
      <c r="BLR384"/>
      <c r="BLS384"/>
      <c r="BLT384"/>
      <c r="BLU384"/>
      <c r="BLV384"/>
      <c r="BLW384"/>
      <c r="BLX384"/>
      <c r="BLY384"/>
      <c r="BLZ384"/>
      <c r="BMA384"/>
      <c r="BMB384"/>
      <c r="BMC384"/>
      <c r="BMD384"/>
      <c r="BME384"/>
      <c r="BMF384"/>
      <c r="BMG384"/>
      <c r="BMH384"/>
      <c r="BMI384"/>
      <c r="BMJ384"/>
      <c r="BMK384"/>
      <c r="BML384"/>
      <c r="BMM384"/>
      <c r="BMN384"/>
      <c r="BMO384"/>
      <c r="BMP384"/>
      <c r="BMQ384"/>
      <c r="BMR384"/>
      <c r="BMS384"/>
      <c r="BMT384"/>
      <c r="BMU384"/>
      <c r="BMV384"/>
      <c r="BMW384"/>
      <c r="BMX384"/>
      <c r="BMY384"/>
      <c r="BMZ384"/>
      <c r="BNA384"/>
      <c r="BNB384"/>
      <c r="BNC384"/>
      <c r="BND384"/>
      <c r="BNE384"/>
      <c r="BNF384"/>
      <c r="BNG384"/>
      <c r="BNH384"/>
      <c r="BNI384"/>
      <c r="BNJ384"/>
      <c r="BNK384"/>
      <c r="BNL384"/>
      <c r="BNM384"/>
      <c r="BNN384"/>
      <c r="BNO384"/>
      <c r="BNP384"/>
      <c r="BNQ384"/>
      <c r="BNR384"/>
      <c r="BNS384"/>
      <c r="BNT384"/>
      <c r="BNU384"/>
      <c r="BNV384"/>
      <c r="BNW384"/>
      <c r="BNX384"/>
      <c r="BNY384"/>
      <c r="BNZ384"/>
      <c r="BOA384"/>
      <c r="BOB384"/>
      <c r="BOC384"/>
      <c r="BOD384"/>
      <c r="BOE384"/>
      <c r="BOF384"/>
      <c r="BOG384"/>
      <c r="BOH384"/>
      <c r="BOI384"/>
      <c r="BOJ384"/>
      <c r="BOK384"/>
      <c r="BOL384"/>
      <c r="BOM384"/>
      <c r="BON384"/>
      <c r="BOO384"/>
      <c r="BOP384"/>
      <c r="BOQ384"/>
      <c r="BOR384"/>
      <c r="BOS384"/>
      <c r="BOT384"/>
      <c r="BOU384"/>
      <c r="BOV384"/>
      <c r="BOW384"/>
      <c r="BOX384"/>
      <c r="BOY384"/>
      <c r="BOZ384"/>
      <c r="BPA384"/>
      <c r="BPB384"/>
      <c r="BPC384"/>
      <c r="BPD384"/>
      <c r="BPE384"/>
      <c r="BPF384"/>
      <c r="BPG384"/>
      <c r="BPH384"/>
      <c r="BPI384"/>
      <c r="BPJ384"/>
      <c r="BPK384"/>
      <c r="BPL384"/>
      <c r="BPM384"/>
      <c r="BPN384"/>
      <c r="BPO384"/>
      <c r="BPP384"/>
      <c r="BPQ384"/>
      <c r="BPR384"/>
      <c r="BPS384"/>
      <c r="BPT384"/>
      <c r="BPU384"/>
      <c r="BPV384"/>
      <c r="BPW384"/>
      <c r="BPX384"/>
      <c r="BPY384"/>
      <c r="BPZ384"/>
      <c r="BQA384"/>
      <c r="BQB384"/>
      <c r="BQC384"/>
      <c r="BQD384"/>
      <c r="BQE384"/>
      <c r="BQF384"/>
      <c r="BQG384"/>
      <c r="BQH384"/>
      <c r="BQI384"/>
      <c r="BQJ384"/>
      <c r="BQK384"/>
      <c r="BQL384"/>
      <c r="BQM384"/>
      <c r="BQN384"/>
      <c r="BQO384"/>
      <c r="BQP384"/>
      <c r="BQQ384"/>
      <c r="BQR384"/>
      <c r="BQS384"/>
      <c r="BQT384"/>
      <c r="BQU384"/>
      <c r="BQV384"/>
      <c r="BQW384"/>
      <c r="BQX384"/>
      <c r="BQY384"/>
      <c r="BQZ384"/>
      <c r="BRA384"/>
      <c r="BRB384"/>
      <c r="BRC384"/>
      <c r="BRD384"/>
      <c r="BRE384"/>
      <c r="BRF384"/>
      <c r="BRG384"/>
      <c r="BRH384"/>
      <c r="BRI384"/>
      <c r="BRJ384"/>
      <c r="BRK384"/>
      <c r="BRL384"/>
      <c r="BRM384"/>
      <c r="BRN384"/>
      <c r="BRO384"/>
      <c r="BRP384"/>
      <c r="BRQ384"/>
      <c r="BRR384"/>
      <c r="BRS384"/>
      <c r="BRT384"/>
      <c r="BRU384"/>
      <c r="BRV384"/>
      <c r="BRW384"/>
      <c r="BRX384"/>
      <c r="BRY384"/>
      <c r="BRZ384"/>
      <c r="BSA384"/>
      <c r="BSB384"/>
      <c r="BSC384"/>
      <c r="BSD384"/>
      <c r="BSE384"/>
      <c r="BSF384"/>
      <c r="BSG384"/>
      <c r="BSH384"/>
      <c r="BSI384"/>
      <c r="BSJ384"/>
      <c r="BSK384"/>
      <c r="BSL384"/>
      <c r="BSM384"/>
      <c r="BSN384"/>
      <c r="BSO384"/>
      <c r="BSP384"/>
      <c r="BSQ384"/>
      <c r="BSR384"/>
      <c r="BSS384"/>
      <c r="BST384"/>
      <c r="BSU384"/>
      <c r="BSV384"/>
      <c r="BSW384"/>
      <c r="BSX384"/>
      <c r="BSY384"/>
      <c r="BSZ384"/>
      <c r="BTA384"/>
      <c r="BTB384"/>
      <c r="BTC384"/>
      <c r="BTD384"/>
      <c r="BTE384"/>
      <c r="BTF384"/>
      <c r="BTG384"/>
      <c r="BTH384"/>
      <c r="BTI384"/>
      <c r="BTJ384"/>
      <c r="BTK384"/>
      <c r="BTL384"/>
      <c r="BTM384"/>
      <c r="BTN384"/>
      <c r="BTO384"/>
      <c r="BTP384"/>
      <c r="BTQ384"/>
      <c r="BTR384"/>
      <c r="BTS384"/>
      <c r="BTT384"/>
      <c r="BTU384"/>
      <c r="BTV384"/>
      <c r="BTW384"/>
      <c r="BTX384"/>
      <c r="BTY384"/>
      <c r="BTZ384"/>
      <c r="BUA384"/>
      <c r="BUB384"/>
      <c r="BUC384"/>
      <c r="BUD384"/>
      <c r="BUE384"/>
      <c r="BUF384"/>
      <c r="BUG384"/>
      <c r="BUH384"/>
      <c r="BUI384"/>
      <c r="BUJ384"/>
      <c r="BUK384"/>
      <c r="BUL384"/>
      <c r="BUM384"/>
      <c r="BUN384"/>
      <c r="BUO384"/>
      <c r="BUP384"/>
      <c r="BUQ384"/>
      <c r="BUR384"/>
      <c r="BUS384"/>
      <c r="BUT384"/>
      <c r="BUU384"/>
      <c r="BUV384"/>
      <c r="BUW384"/>
      <c r="BUX384"/>
      <c r="BUY384"/>
      <c r="BUZ384"/>
      <c r="BVA384"/>
      <c r="BVB384"/>
      <c r="BVC384"/>
      <c r="BVD384"/>
      <c r="BVE384"/>
      <c r="BVF384"/>
      <c r="BVG384"/>
      <c r="BVH384"/>
      <c r="BVI384"/>
      <c r="BVJ384"/>
      <c r="BVK384"/>
      <c r="BVL384"/>
      <c r="BVM384"/>
      <c r="BVN384"/>
      <c r="BVO384"/>
      <c r="BVP384"/>
      <c r="BVQ384"/>
      <c r="BVR384"/>
      <c r="BVS384"/>
      <c r="BVT384"/>
      <c r="BVU384"/>
      <c r="BVV384"/>
      <c r="BVW384"/>
      <c r="BVX384"/>
      <c r="BVY384"/>
      <c r="BVZ384"/>
      <c r="BWA384"/>
      <c r="BWB384"/>
      <c r="BWC384"/>
      <c r="BWD384"/>
      <c r="BWE384"/>
      <c r="BWF384"/>
      <c r="BWG384"/>
      <c r="BWH384"/>
      <c r="BWI384"/>
      <c r="BWJ384"/>
      <c r="BWK384"/>
      <c r="BWL384"/>
      <c r="BWM384"/>
      <c r="BWN384"/>
      <c r="BWO384"/>
      <c r="BWP384"/>
      <c r="BWQ384"/>
      <c r="BWR384"/>
      <c r="BWS384"/>
      <c r="BWT384"/>
      <c r="BWU384"/>
      <c r="BWV384"/>
      <c r="BWW384"/>
      <c r="BWX384"/>
      <c r="BWY384"/>
      <c r="BWZ384"/>
      <c r="BXA384"/>
      <c r="BXB384"/>
      <c r="BXC384"/>
      <c r="BXD384"/>
      <c r="BXE384"/>
      <c r="BXF384"/>
      <c r="BXG384"/>
      <c r="BXH384"/>
      <c r="BXI384"/>
      <c r="BXJ384"/>
      <c r="BXK384"/>
      <c r="BXL384"/>
      <c r="BXM384"/>
      <c r="BXN384"/>
      <c r="BXO384"/>
      <c r="BXP384"/>
      <c r="BXQ384"/>
      <c r="BXR384"/>
      <c r="BXS384"/>
      <c r="BXT384"/>
      <c r="BXU384"/>
      <c r="BXV384"/>
      <c r="BXW384"/>
      <c r="BXX384"/>
      <c r="BXY384"/>
      <c r="BXZ384"/>
      <c r="BYA384"/>
      <c r="BYB384"/>
      <c r="BYC384"/>
      <c r="BYD384"/>
      <c r="BYE384"/>
      <c r="BYF384"/>
      <c r="BYG384"/>
      <c r="BYH384"/>
      <c r="BYI384"/>
      <c r="BYJ384"/>
      <c r="BYK384"/>
      <c r="BYL384"/>
      <c r="BYM384"/>
      <c r="BYN384"/>
      <c r="BYO384"/>
      <c r="BYP384"/>
      <c r="BYQ384"/>
      <c r="BYR384"/>
      <c r="BYS384"/>
      <c r="BYT384"/>
      <c r="BYU384"/>
      <c r="BYV384"/>
      <c r="BYW384"/>
      <c r="BYX384"/>
      <c r="BYY384"/>
      <c r="BYZ384"/>
      <c r="BZA384"/>
      <c r="BZB384"/>
      <c r="BZC384"/>
      <c r="BZD384"/>
      <c r="BZE384"/>
      <c r="BZF384"/>
      <c r="BZG384"/>
      <c r="BZH384"/>
      <c r="BZI384"/>
      <c r="BZJ384"/>
      <c r="BZK384"/>
      <c r="BZL384"/>
      <c r="BZM384"/>
      <c r="BZN384"/>
      <c r="BZO384"/>
      <c r="BZP384"/>
      <c r="BZQ384"/>
      <c r="BZR384"/>
      <c r="BZS384"/>
      <c r="BZT384"/>
      <c r="BZU384"/>
      <c r="BZV384"/>
      <c r="BZW384"/>
      <c r="BZX384"/>
      <c r="BZY384"/>
      <c r="BZZ384"/>
      <c r="CAA384"/>
      <c r="CAB384"/>
      <c r="CAC384"/>
      <c r="CAD384"/>
      <c r="CAE384"/>
      <c r="CAF384"/>
      <c r="CAG384"/>
      <c r="CAH384"/>
      <c r="CAI384"/>
      <c r="CAJ384"/>
      <c r="CAK384"/>
      <c r="CAL384"/>
      <c r="CAM384"/>
      <c r="CAN384"/>
      <c r="CAO384"/>
      <c r="CAP384"/>
      <c r="CAQ384"/>
      <c r="CAR384"/>
      <c r="CAS384"/>
      <c r="CAT384"/>
      <c r="CAU384"/>
      <c r="CAV384"/>
      <c r="CAW384"/>
      <c r="CAX384"/>
      <c r="CAY384"/>
      <c r="CAZ384"/>
      <c r="CBA384"/>
      <c r="CBB384"/>
      <c r="CBC384"/>
      <c r="CBD384"/>
      <c r="CBE384"/>
      <c r="CBF384"/>
      <c r="CBG384"/>
      <c r="CBH384"/>
      <c r="CBI384"/>
      <c r="CBJ384"/>
      <c r="CBK384"/>
      <c r="CBL384"/>
      <c r="CBM384"/>
      <c r="CBN384"/>
      <c r="CBO384"/>
      <c r="CBP384"/>
      <c r="CBQ384"/>
      <c r="CBR384"/>
      <c r="CBS384"/>
      <c r="CBT384"/>
      <c r="CBU384"/>
      <c r="CBV384"/>
      <c r="CBW384"/>
      <c r="CBX384"/>
      <c r="CBY384"/>
      <c r="CBZ384"/>
      <c r="CCA384"/>
      <c r="CCB384"/>
      <c r="CCC384"/>
      <c r="CCD384"/>
      <c r="CCE384"/>
      <c r="CCF384"/>
      <c r="CCG384"/>
      <c r="CCH384"/>
      <c r="CCI384"/>
    </row>
    <row r="385" spans="1:12" x14ac:dyDescent="0.25">
      <c r="A385" s="69" t="s">
        <v>965</v>
      </c>
      <c r="B385" s="33" t="s">
        <v>112</v>
      </c>
      <c r="C385" s="33" t="s">
        <v>414</v>
      </c>
      <c r="D385" s="606">
        <v>245</v>
      </c>
      <c r="E385" s="558" t="s">
        <v>18</v>
      </c>
      <c r="F385" s="607">
        <v>245</v>
      </c>
      <c r="G385" s="607">
        <v>245</v>
      </c>
      <c r="H385" s="601" t="s">
        <v>2309</v>
      </c>
      <c r="I385" s="209" t="s">
        <v>18</v>
      </c>
      <c r="J385" s="643" t="s">
        <v>2308</v>
      </c>
      <c r="K385" s="634" t="s">
        <v>2310</v>
      </c>
      <c r="L385" s="601" t="s">
        <v>2310</v>
      </c>
    </row>
    <row r="386" spans="1:12" x14ac:dyDescent="0.25">
      <c r="A386" s="69" t="s">
        <v>1119</v>
      </c>
      <c r="B386" s="33" t="s">
        <v>113</v>
      </c>
      <c r="C386" s="33" t="s">
        <v>415</v>
      </c>
      <c r="D386" s="606">
        <v>4.3</v>
      </c>
      <c r="E386" s="558" t="s">
        <v>18</v>
      </c>
      <c r="F386" s="607">
        <v>4.3</v>
      </c>
      <c r="G386" s="607">
        <v>4.3</v>
      </c>
      <c r="H386" s="601" t="s">
        <v>2311</v>
      </c>
      <c r="I386" s="209" t="s">
        <v>18</v>
      </c>
      <c r="J386" s="643">
        <v>14.6</v>
      </c>
      <c r="K386" s="634" t="s">
        <v>2312</v>
      </c>
      <c r="L386" s="601" t="s">
        <v>2312</v>
      </c>
    </row>
    <row r="387" spans="1:12" x14ac:dyDescent="0.25">
      <c r="A387" s="69" t="s">
        <v>1120</v>
      </c>
      <c r="B387" s="33" t="s">
        <v>114</v>
      </c>
      <c r="C387" s="33" t="s">
        <v>416</v>
      </c>
      <c r="D387" s="606">
        <v>168.6</v>
      </c>
      <c r="E387" s="558" t="s">
        <v>18</v>
      </c>
      <c r="F387" s="607">
        <v>138</v>
      </c>
      <c r="G387" s="607">
        <v>168.6</v>
      </c>
      <c r="H387" s="601" t="s">
        <v>2313</v>
      </c>
      <c r="I387" s="209" t="s">
        <v>18</v>
      </c>
      <c r="J387" s="643" t="s">
        <v>2314</v>
      </c>
      <c r="K387" s="634" t="s">
        <v>2313</v>
      </c>
      <c r="L387" s="601" t="s">
        <v>2313</v>
      </c>
    </row>
    <row r="388" spans="1:12" x14ac:dyDescent="0.25">
      <c r="A388" s="69" t="s">
        <v>1121</v>
      </c>
      <c r="B388" s="33" t="s">
        <v>115</v>
      </c>
      <c r="C388" s="33" t="s">
        <v>417</v>
      </c>
      <c r="D388" s="606">
        <v>15.8</v>
      </c>
      <c r="E388" s="558" t="s">
        <v>18</v>
      </c>
      <c r="F388" s="607">
        <v>15.8</v>
      </c>
      <c r="G388" s="607">
        <v>15.8</v>
      </c>
      <c r="H388" s="601" t="s">
        <v>2315</v>
      </c>
      <c r="I388" s="209" t="s">
        <v>18</v>
      </c>
      <c r="J388" s="643" t="s">
        <v>2316</v>
      </c>
      <c r="K388" s="634" t="s">
        <v>2317</v>
      </c>
      <c r="L388" s="601" t="s">
        <v>2317</v>
      </c>
    </row>
    <row r="389" spans="1:12" x14ac:dyDescent="0.25">
      <c r="A389" s="68" t="s">
        <v>808</v>
      </c>
      <c r="B389" s="34" t="s">
        <v>12</v>
      </c>
      <c r="C389" s="34" t="s">
        <v>352</v>
      </c>
      <c r="D389" s="116">
        <v>2.4</v>
      </c>
      <c r="E389" s="620" t="s">
        <v>18</v>
      </c>
      <c r="F389" s="611">
        <v>2.4</v>
      </c>
      <c r="G389" s="620">
        <v>2.4</v>
      </c>
      <c r="H389" s="595" t="s">
        <v>2318</v>
      </c>
      <c r="I389" s="631" t="s">
        <v>18</v>
      </c>
      <c r="J389" s="642" t="s">
        <v>2319</v>
      </c>
      <c r="K389" s="629" t="s">
        <v>2320</v>
      </c>
      <c r="L389" s="595" t="s">
        <v>2320</v>
      </c>
    </row>
    <row r="390" spans="1:12" ht="15.75" thickBot="1" x14ac:dyDescent="0.3">
      <c r="A390" s="165" t="s">
        <v>809</v>
      </c>
      <c r="B390" s="90" t="s">
        <v>50</v>
      </c>
      <c r="C390" s="90" t="s">
        <v>353</v>
      </c>
      <c r="D390" s="621">
        <v>28</v>
      </c>
      <c r="E390" s="621" t="s">
        <v>18</v>
      </c>
      <c r="F390" s="622">
        <v>28</v>
      </c>
      <c r="G390" s="621">
        <v>28</v>
      </c>
      <c r="H390" s="623" t="s">
        <v>2321</v>
      </c>
      <c r="I390" s="645" t="s">
        <v>18</v>
      </c>
      <c r="J390" s="624" t="s">
        <v>2322</v>
      </c>
      <c r="K390" s="625" t="s">
        <v>2322</v>
      </c>
      <c r="L390" s="623" t="s">
        <v>2322</v>
      </c>
    </row>
    <row r="391" spans="1:12" x14ac:dyDescent="0.25">
      <c r="A391" s="69"/>
      <c r="B391" s="33"/>
      <c r="C391" s="33"/>
      <c r="F391" s="17"/>
      <c r="G391" s="17"/>
    </row>
    <row r="392" spans="1:12" x14ac:dyDescent="0.25">
      <c r="B392" s="21"/>
      <c r="C392" s="21"/>
      <c r="F392" s="14"/>
      <c r="G392" s="14"/>
    </row>
  </sheetData>
  <mergeCells count="32">
    <mergeCell ref="L4:M4"/>
    <mergeCell ref="N4:O4"/>
    <mergeCell ref="L5:M5"/>
    <mergeCell ref="N5:O5"/>
    <mergeCell ref="L6:M6"/>
    <mergeCell ref="N6:O6"/>
    <mergeCell ref="D6:E6"/>
    <mergeCell ref="F4:G4"/>
    <mergeCell ref="F6:G6"/>
    <mergeCell ref="A35:E35"/>
    <mergeCell ref="A36:E36"/>
    <mergeCell ref="A34:D34"/>
    <mergeCell ref="A22:C22"/>
    <mergeCell ref="A23:D23"/>
    <mergeCell ref="D25:D27"/>
    <mergeCell ref="E25:G25"/>
    <mergeCell ref="E37:H37"/>
    <mergeCell ref="I37:L37"/>
    <mergeCell ref="H25:K25"/>
    <mergeCell ref="D37:D39"/>
    <mergeCell ref="A1:E1"/>
    <mergeCell ref="D5:E5"/>
    <mergeCell ref="F5:G5"/>
    <mergeCell ref="A2:G2"/>
    <mergeCell ref="A3:E3"/>
    <mergeCell ref="D4:E4"/>
    <mergeCell ref="H4:I4"/>
    <mergeCell ref="J4:K4"/>
    <mergeCell ref="H5:I5"/>
    <mergeCell ref="J5:K5"/>
    <mergeCell ref="H6:I6"/>
    <mergeCell ref="J6:K6"/>
  </mergeCells>
  <hyperlinks>
    <hyperlink ref="C7" location="содер!A1" display="М А З М У Н У"/>
  </hyperlinks>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3"/>
  <sheetViews>
    <sheetView workbookViewId="0">
      <pane xSplit="2" ySplit="3" topLeftCell="C52" activePane="bottomRight" state="frozen"/>
      <selection pane="topRight" activeCell="C1" sqref="C1"/>
      <selection pane="bottomLeft" activeCell="A4" sqref="A4"/>
      <selection pane="bottomRight" activeCell="B7" sqref="B7"/>
    </sheetView>
  </sheetViews>
  <sheetFormatPr defaultRowHeight="15" x14ac:dyDescent="0.25"/>
  <cols>
    <col min="1" max="1" width="19.7109375" customWidth="1"/>
    <col min="2" max="2" width="24" customWidth="1"/>
    <col min="3" max="3" width="21" customWidth="1"/>
    <col min="4" max="4" width="25" customWidth="1"/>
    <col min="5" max="5" width="12" customWidth="1"/>
    <col min="6" max="6" width="12.5703125" customWidth="1"/>
    <col min="7" max="7" width="14.7109375" customWidth="1"/>
    <col min="8" max="8" width="25.140625" customWidth="1"/>
    <col min="9" max="9" width="9" customWidth="1"/>
    <col min="10" max="10" width="11.42578125" customWidth="1"/>
    <col min="11" max="11" width="16.5703125" customWidth="1"/>
    <col min="12" max="12" width="22.42578125" customWidth="1"/>
    <col min="13" max="13" width="12.42578125" customWidth="1"/>
    <col min="14" max="14" width="11.5703125" customWidth="1"/>
    <col min="15" max="15" width="14.7109375" customWidth="1"/>
  </cols>
  <sheetData>
    <row r="1" spans="1:15" ht="14.45" customHeight="1" x14ac:dyDescent="0.25">
      <c r="A1" s="728" t="s">
        <v>1136</v>
      </c>
      <c r="B1" s="728"/>
      <c r="C1" s="728"/>
      <c r="D1" s="728"/>
    </row>
    <row r="2" spans="1:15" x14ac:dyDescent="0.25">
      <c r="A2" s="714" t="s">
        <v>1053</v>
      </c>
      <c r="B2" s="714"/>
      <c r="C2" s="714"/>
      <c r="D2" s="714"/>
      <c r="E2" s="15"/>
      <c r="F2" s="15"/>
      <c r="G2" s="15"/>
    </row>
    <row r="3" spans="1:15" ht="15.75" thickBot="1" x14ac:dyDescent="0.3">
      <c r="A3" s="736" t="s">
        <v>1049</v>
      </c>
      <c r="B3" s="736"/>
      <c r="C3" s="736"/>
      <c r="D3" s="736"/>
      <c r="E3" s="736"/>
      <c r="F3" s="51"/>
      <c r="G3" s="51"/>
    </row>
    <row r="4" spans="1:15" x14ac:dyDescent="0.25">
      <c r="A4" s="37"/>
      <c r="B4" s="37"/>
      <c r="C4" s="37"/>
      <c r="D4" s="751" t="s">
        <v>1131</v>
      </c>
      <c r="E4" s="751"/>
      <c r="F4" s="751"/>
      <c r="G4" s="752"/>
      <c r="H4" s="753" t="s">
        <v>1262</v>
      </c>
      <c r="I4" s="751"/>
      <c r="J4" s="751"/>
      <c r="K4" s="752"/>
      <c r="L4" s="753" t="s">
        <v>1263</v>
      </c>
      <c r="M4" s="751"/>
      <c r="N4" s="751"/>
      <c r="O4" s="752"/>
    </row>
    <row r="5" spans="1:15" x14ac:dyDescent="0.25">
      <c r="A5" s="156"/>
      <c r="B5" s="156"/>
      <c r="C5" s="156"/>
      <c r="D5" s="743" t="s">
        <v>1130</v>
      </c>
      <c r="E5" s="743"/>
      <c r="F5" s="743"/>
      <c r="G5" s="744"/>
      <c r="H5" s="742" t="s">
        <v>1258</v>
      </c>
      <c r="I5" s="743"/>
      <c r="J5" s="743"/>
      <c r="K5" s="744"/>
      <c r="L5" s="742" t="s">
        <v>1260</v>
      </c>
      <c r="M5" s="748"/>
      <c r="N5" s="748"/>
      <c r="O5" s="744"/>
    </row>
    <row r="6" spans="1:15" x14ac:dyDescent="0.25">
      <c r="A6" s="156"/>
      <c r="B6" s="156"/>
      <c r="C6" s="156"/>
      <c r="D6" s="749" t="s">
        <v>1054</v>
      </c>
      <c r="E6" s="749"/>
      <c r="F6" s="749"/>
      <c r="G6" s="750"/>
      <c r="H6" s="754" t="s">
        <v>1259</v>
      </c>
      <c r="I6" s="749"/>
      <c r="J6" s="749"/>
      <c r="K6" s="750"/>
      <c r="L6" s="754" t="s">
        <v>1261</v>
      </c>
      <c r="M6" s="755"/>
      <c r="N6" s="755"/>
      <c r="O6" s="750"/>
    </row>
    <row r="7" spans="1:15" ht="49.15" customHeight="1" x14ac:dyDescent="0.25">
      <c r="A7" s="97" t="s">
        <v>704</v>
      </c>
      <c r="B7" s="97" t="s">
        <v>600</v>
      </c>
      <c r="C7" s="226" t="s">
        <v>601</v>
      </c>
      <c r="D7" s="97" t="s">
        <v>1132</v>
      </c>
      <c r="E7" s="161" t="s">
        <v>1133</v>
      </c>
      <c r="F7" s="161" t="s">
        <v>1134</v>
      </c>
      <c r="G7" s="195" t="s">
        <v>1135</v>
      </c>
      <c r="H7" s="198" t="s">
        <v>1132</v>
      </c>
      <c r="I7" s="161" t="s">
        <v>1133</v>
      </c>
      <c r="J7" s="161" t="s">
        <v>1134</v>
      </c>
      <c r="K7" s="195" t="s">
        <v>1135</v>
      </c>
      <c r="L7" s="338" t="s">
        <v>1132</v>
      </c>
      <c r="M7" s="372" t="s">
        <v>1133</v>
      </c>
      <c r="N7" s="372" t="s">
        <v>1134</v>
      </c>
      <c r="O7" s="195" t="s">
        <v>1135</v>
      </c>
    </row>
    <row r="8" spans="1:15" ht="69.599999999999994" customHeight="1" x14ac:dyDescent="0.25">
      <c r="A8" s="157"/>
      <c r="B8" s="148"/>
      <c r="C8" s="148"/>
      <c r="D8" s="155" t="s">
        <v>1069</v>
      </c>
      <c r="E8" s="155" t="s">
        <v>260</v>
      </c>
      <c r="F8" s="155" t="s">
        <v>261</v>
      </c>
      <c r="G8" s="244" t="s">
        <v>267</v>
      </c>
      <c r="H8" s="245" t="s">
        <v>1069</v>
      </c>
      <c r="I8" s="155" t="s">
        <v>260</v>
      </c>
      <c r="J8" s="155" t="s">
        <v>261</v>
      </c>
      <c r="K8" s="244" t="s">
        <v>267</v>
      </c>
      <c r="L8" s="245" t="s">
        <v>1069</v>
      </c>
      <c r="M8" s="373" t="s">
        <v>260</v>
      </c>
      <c r="N8" s="373" t="s">
        <v>261</v>
      </c>
      <c r="O8" s="244" t="s">
        <v>267</v>
      </c>
    </row>
    <row r="9" spans="1:15" ht="59.45" customHeight="1" thickBot="1" x14ac:dyDescent="0.3">
      <c r="A9" s="158"/>
      <c r="B9" s="147"/>
      <c r="C9" s="147"/>
      <c r="D9" s="159" t="s">
        <v>1070</v>
      </c>
      <c r="E9" s="159" t="s">
        <v>1050</v>
      </c>
      <c r="F9" s="159" t="s">
        <v>1051</v>
      </c>
      <c r="G9" s="196" t="s">
        <v>1052</v>
      </c>
      <c r="H9" s="246" t="s">
        <v>1070</v>
      </c>
      <c r="I9" s="159" t="s">
        <v>1050</v>
      </c>
      <c r="J9" s="159" t="s">
        <v>1051</v>
      </c>
      <c r="K9" s="196" t="s">
        <v>1052</v>
      </c>
      <c r="L9" s="246" t="s">
        <v>1070</v>
      </c>
      <c r="M9" s="159" t="s">
        <v>1050</v>
      </c>
      <c r="N9" s="159" t="s">
        <v>1051</v>
      </c>
      <c r="O9" s="196" t="s">
        <v>1052</v>
      </c>
    </row>
    <row r="10" spans="1:15" x14ac:dyDescent="0.25">
      <c r="A10" s="68" t="s">
        <v>828</v>
      </c>
      <c r="B10" s="154" t="s">
        <v>39</v>
      </c>
      <c r="C10" s="154" t="s">
        <v>354</v>
      </c>
      <c r="D10" s="306">
        <v>19281</v>
      </c>
      <c r="E10" s="307">
        <v>48548.1</v>
      </c>
      <c r="F10" s="307">
        <v>85546.3</v>
      </c>
      <c r="G10" s="308">
        <v>19696.2</v>
      </c>
      <c r="H10" s="345">
        <v>564587.69999999995</v>
      </c>
      <c r="I10" s="346">
        <v>9640103.75</v>
      </c>
      <c r="J10" s="346">
        <v>10232128.08</v>
      </c>
      <c r="K10" s="363">
        <v>2547651.86</v>
      </c>
      <c r="L10" s="347">
        <v>2085498.4</v>
      </c>
      <c r="M10" s="347">
        <v>1190214.3999999999</v>
      </c>
      <c r="N10" s="347">
        <v>1227511</v>
      </c>
      <c r="O10" s="348">
        <v>346244.2</v>
      </c>
    </row>
    <row r="11" spans="1:15" x14ac:dyDescent="0.25">
      <c r="A11" s="69"/>
      <c r="B11" s="152"/>
      <c r="C11" s="33"/>
      <c r="D11" s="309"/>
      <c r="E11" s="309"/>
      <c r="F11" s="309"/>
      <c r="G11" s="310"/>
      <c r="H11" s="340"/>
      <c r="I11" s="349"/>
      <c r="J11" s="349"/>
      <c r="K11" s="341"/>
      <c r="L11" s="349"/>
      <c r="M11" s="349"/>
      <c r="N11" s="349"/>
      <c r="O11" s="341"/>
    </row>
    <row r="12" spans="1:15" x14ac:dyDescent="0.25">
      <c r="A12" s="68" t="s">
        <v>706</v>
      </c>
      <c r="B12" s="154" t="s">
        <v>3</v>
      </c>
      <c r="C12" s="34" t="s">
        <v>329</v>
      </c>
      <c r="D12" s="311">
        <v>3028.7</v>
      </c>
      <c r="E12" s="311">
        <v>7426.9</v>
      </c>
      <c r="F12" s="311">
        <v>11205.8</v>
      </c>
      <c r="G12" s="312">
        <v>12761.8</v>
      </c>
      <c r="H12" s="350">
        <v>35382.5</v>
      </c>
      <c r="I12" s="351">
        <v>355525.35</v>
      </c>
      <c r="J12" s="351">
        <v>591055.28</v>
      </c>
      <c r="K12" s="364">
        <v>511086.91</v>
      </c>
      <c r="L12" s="352">
        <v>106646.9</v>
      </c>
      <c r="M12" s="352">
        <v>38683</v>
      </c>
      <c r="N12" s="352">
        <v>65666.399999999994</v>
      </c>
      <c r="O12" s="353">
        <v>72767.7</v>
      </c>
    </row>
    <row r="13" spans="1:15" x14ac:dyDescent="0.25">
      <c r="A13" s="2" t="s">
        <v>921</v>
      </c>
      <c r="B13" s="152" t="s">
        <v>54</v>
      </c>
      <c r="C13" s="33" t="s">
        <v>1055</v>
      </c>
      <c r="D13" s="152"/>
      <c r="E13" s="106"/>
      <c r="F13" s="106"/>
      <c r="G13" s="233"/>
      <c r="H13" s="340"/>
      <c r="I13" s="349"/>
      <c r="J13" s="349"/>
      <c r="K13" s="341"/>
      <c r="L13" s="349"/>
      <c r="M13" s="349"/>
      <c r="N13" s="349"/>
      <c r="O13" s="341"/>
    </row>
    <row r="14" spans="1:15" x14ac:dyDescent="0.25">
      <c r="A14" s="69" t="s">
        <v>920</v>
      </c>
      <c r="B14" s="152" t="s">
        <v>55</v>
      </c>
      <c r="C14" s="33" t="s">
        <v>358</v>
      </c>
      <c r="D14" s="309">
        <v>41.2</v>
      </c>
      <c r="E14" s="309"/>
      <c r="F14" s="313">
        <v>1</v>
      </c>
      <c r="G14" s="310">
        <v>1940.5</v>
      </c>
      <c r="H14" s="354">
        <v>5549</v>
      </c>
      <c r="I14" s="355">
        <v>45334</v>
      </c>
      <c r="J14" s="355">
        <v>42104.27</v>
      </c>
      <c r="K14" s="365">
        <v>113027</v>
      </c>
      <c r="L14" s="356">
        <v>19495.7</v>
      </c>
      <c r="M14" s="356">
        <v>5151.7</v>
      </c>
      <c r="N14" s="356">
        <v>5348.5</v>
      </c>
      <c r="O14" s="357">
        <v>21995.5</v>
      </c>
    </row>
    <row r="15" spans="1:15" x14ac:dyDescent="0.25">
      <c r="A15" s="69" t="s">
        <v>922</v>
      </c>
      <c r="B15" s="152" t="s">
        <v>56</v>
      </c>
      <c r="C15" s="33" t="s">
        <v>359</v>
      </c>
      <c r="D15" s="309">
        <v>1822.2</v>
      </c>
      <c r="E15" s="309">
        <v>6721.9</v>
      </c>
      <c r="F15" s="309">
        <v>3697.2</v>
      </c>
      <c r="G15" s="314">
        <v>6252</v>
      </c>
      <c r="H15" s="354">
        <v>8767</v>
      </c>
      <c r="I15" s="355">
        <v>199499.6</v>
      </c>
      <c r="J15" s="355">
        <v>302205</v>
      </c>
      <c r="K15" s="365">
        <v>277784</v>
      </c>
      <c r="L15" s="356">
        <v>42429</v>
      </c>
      <c r="M15" s="356">
        <v>20903</v>
      </c>
      <c r="N15" s="356">
        <v>33602.199999999997</v>
      </c>
      <c r="O15" s="357">
        <v>34200.800000000003</v>
      </c>
    </row>
    <row r="16" spans="1:15" x14ac:dyDescent="0.25">
      <c r="A16" s="69" t="s">
        <v>923</v>
      </c>
      <c r="B16" s="152" t="s">
        <v>57</v>
      </c>
      <c r="C16" s="33" t="s">
        <v>360</v>
      </c>
      <c r="D16" s="309">
        <v>1165.3</v>
      </c>
      <c r="E16" s="313">
        <v>360</v>
      </c>
      <c r="F16" s="313">
        <v>7449</v>
      </c>
      <c r="G16" s="314">
        <v>4010</v>
      </c>
      <c r="H16" s="354">
        <v>19948</v>
      </c>
      <c r="I16" s="355">
        <v>71110</v>
      </c>
      <c r="J16" s="355">
        <v>177348</v>
      </c>
      <c r="K16" s="365">
        <v>84910</v>
      </c>
      <c r="L16" s="356">
        <v>34842.6</v>
      </c>
      <c r="M16" s="356">
        <v>8294.6</v>
      </c>
      <c r="N16" s="356">
        <v>18292.8</v>
      </c>
      <c r="O16" s="357">
        <v>11884.8</v>
      </c>
    </row>
    <row r="17" spans="1:15" x14ac:dyDescent="0.25">
      <c r="A17" s="69" t="s">
        <v>1092</v>
      </c>
      <c r="B17" s="152" t="s">
        <v>58</v>
      </c>
      <c r="C17" s="33" t="s">
        <v>361</v>
      </c>
      <c r="D17" s="309"/>
      <c r="E17" s="309"/>
      <c r="F17" s="309">
        <v>14.6</v>
      </c>
      <c r="G17" s="310">
        <v>546.29999999999995</v>
      </c>
      <c r="H17" s="354">
        <v>448</v>
      </c>
      <c r="I17" s="355">
        <v>4396</v>
      </c>
      <c r="J17" s="355">
        <v>13016</v>
      </c>
      <c r="K17" s="365">
        <v>19260</v>
      </c>
      <c r="L17" s="356">
        <v>5368.4</v>
      </c>
      <c r="M17" s="356">
        <v>537.6</v>
      </c>
      <c r="N17" s="356">
        <v>1541.3</v>
      </c>
      <c r="O17" s="357">
        <v>2918.4</v>
      </c>
    </row>
    <row r="18" spans="1:15" x14ac:dyDescent="0.25">
      <c r="A18" s="69" t="s">
        <v>1093</v>
      </c>
      <c r="B18" s="152" t="s">
        <v>59</v>
      </c>
      <c r="C18" s="33" t="s">
        <v>362</v>
      </c>
      <c r="D18" s="309"/>
      <c r="E18" s="313">
        <v>345</v>
      </c>
      <c r="F18" s="313">
        <v>44</v>
      </c>
      <c r="G18" s="314">
        <v>13</v>
      </c>
      <c r="H18" s="354">
        <v>670.5</v>
      </c>
      <c r="I18" s="355">
        <v>35045.75</v>
      </c>
      <c r="J18" s="355">
        <v>55990.01</v>
      </c>
      <c r="K18" s="365">
        <v>15650.91</v>
      </c>
      <c r="L18" s="356">
        <v>4511.3</v>
      </c>
      <c r="M18" s="356">
        <v>3782.1</v>
      </c>
      <c r="N18" s="356">
        <v>6842.3</v>
      </c>
      <c r="O18" s="357">
        <v>1666.2</v>
      </c>
    </row>
    <row r="19" spans="1:15" x14ac:dyDescent="0.25">
      <c r="A19" s="69" t="s">
        <v>926</v>
      </c>
      <c r="B19" s="152" t="s">
        <v>60</v>
      </c>
      <c r="C19" s="33" t="s">
        <v>363</v>
      </c>
      <c r="D19" s="309"/>
      <c r="E19" s="309"/>
      <c r="F19" s="309"/>
      <c r="G19" s="310"/>
      <c r="H19" s="340"/>
      <c r="I19" s="355">
        <v>140</v>
      </c>
      <c r="J19" s="355">
        <v>392</v>
      </c>
      <c r="K19" s="365">
        <v>455</v>
      </c>
      <c r="L19" s="349"/>
      <c r="M19" s="356">
        <v>14</v>
      </c>
      <c r="N19" s="356">
        <v>39.200000000000003</v>
      </c>
      <c r="O19" s="357">
        <v>102</v>
      </c>
    </row>
    <row r="20" spans="1:15" x14ac:dyDescent="0.25">
      <c r="B20" s="152"/>
      <c r="C20" s="33"/>
      <c r="D20" s="309"/>
      <c r="E20" s="309"/>
      <c r="F20" s="309"/>
      <c r="G20" s="310"/>
      <c r="H20" s="340"/>
      <c r="I20" s="349"/>
      <c r="J20" s="349"/>
      <c r="K20" s="341"/>
      <c r="L20" s="349"/>
      <c r="M20" s="349"/>
      <c r="N20" s="349"/>
      <c r="O20" s="341"/>
    </row>
    <row r="21" spans="1:15" x14ac:dyDescent="0.25">
      <c r="A21" s="68" t="s">
        <v>707</v>
      </c>
      <c r="B21" s="154" t="s">
        <v>6</v>
      </c>
      <c r="C21" s="34" t="s">
        <v>336</v>
      </c>
      <c r="D21" s="311">
        <v>8765.9</v>
      </c>
      <c r="E21" s="315">
        <v>10480</v>
      </c>
      <c r="F21" s="311">
        <v>43602.8</v>
      </c>
      <c r="G21" s="312">
        <v>783.2</v>
      </c>
      <c r="H21" s="350">
        <v>66693</v>
      </c>
      <c r="I21" s="351">
        <v>1131352.3999999999</v>
      </c>
      <c r="J21" s="351">
        <v>3096417.4</v>
      </c>
      <c r="K21" s="364">
        <v>375423.35</v>
      </c>
      <c r="L21" s="352">
        <v>307606</v>
      </c>
      <c r="M21" s="352">
        <v>129990.1</v>
      </c>
      <c r="N21" s="352">
        <v>363850</v>
      </c>
      <c r="O21" s="353">
        <v>52161.1</v>
      </c>
    </row>
    <row r="22" spans="1:15" x14ac:dyDescent="0.25">
      <c r="A22" s="2" t="s">
        <v>921</v>
      </c>
      <c r="B22" s="152" t="s">
        <v>54</v>
      </c>
      <c r="C22" s="33" t="s">
        <v>1056</v>
      </c>
      <c r="D22" s="152"/>
      <c r="E22" s="106"/>
      <c r="F22" s="106"/>
      <c r="G22" s="233"/>
      <c r="H22" s="340"/>
      <c r="I22" s="349"/>
      <c r="J22" s="349"/>
      <c r="K22" s="341"/>
      <c r="L22" s="349"/>
      <c r="M22" s="349"/>
      <c r="N22" s="349"/>
      <c r="O22" s="341"/>
    </row>
    <row r="23" spans="1:15" x14ac:dyDescent="0.25">
      <c r="A23" s="152" t="s">
        <v>1095</v>
      </c>
      <c r="B23" s="152" t="s">
        <v>61</v>
      </c>
      <c r="C23" s="33" t="s">
        <v>364</v>
      </c>
      <c r="D23" s="309">
        <v>179.4</v>
      </c>
      <c r="E23" s="313">
        <v>312</v>
      </c>
      <c r="F23" s="309">
        <v>757.1</v>
      </c>
      <c r="G23" s="310">
        <v>14.1</v>
      </c>
      <c r="H23" s="354">
        <v>4096</v>
      </c>
      <c r="I23" s="358">
        <v>101506</v>
      </c>
      <c r="J23" s="355">
        <v>53174</v>
      </c>
      <c r="K23" s="365">
        <v>78800</v>
      </c>
      <c r="L23" s="356">
        <v>16367.3</v>
      </c>
      <c r="M23" s="356">
        <v>10150.6</v>
      </c>
      <c r="N23" s="356">
        <v>5317.4</v>
      </c>
      <c r="O23" s="357">
        <v>9859.1</v>
      </c>
    </row>
    <row r="24" spans="1:15" x14ac:dyDescent="0.25">
      <c r="A24" s="152" t="s">
        <v>929</v>
      </c>
      <c r="B24" s="152" t="s">
        <v>62</v>
      </c>
      <c r="C24" s="33" t="s">
        <v>1057</v>
      </c>
      <c r="D24" s="313">
        <v>772</v>
      </c>
      <c r="E24" s="309">
        <v>1599.4</v>
      </c>
      <c r="F24" s="313">
        <v>556</v>
      </c>
      <c r="G24" s="310">
        <v>346.7</v>
      </c>
      <c r="H24" s="354">
        <v>8447</v>
      </c>
      <c r="I24" s="358">
        <v>265709</v>
      </c>
      <c r="J24" s="355">
        <v>219474</v>
      </c>
      <c r="K24" s="365">
        <v>107596.05</v>
      </c>
      <c r="L24" s="356">
        <v>53754.2</v>
      </c>
      <c r="M24" s="356">
        <v>38883.4</v>
      </c>
      <c r="N24" s="356">
        <v>43390.9</v>
      </c>
      <c r="O24" s="357">
        <v>14453.3</v>
      </c>
    </row>
    <row r="25" spans="1:15" x14ac:dyDescent="0.25">
      <c r="A25" s="152" t="s">
        <v>930</v>
      </c>
      <c r="B25" s="152" t="s">
        <v>63</v>
      </c>
      <c r="C25" s="33" t="s">
        <v>366</v>
      </c>
      <c r="D25" s="309">
        <v>3997.6</v>
      </c>
      <c r="E25" s="309">
        <v>2775.4</v>
      </c>
      <c r="F25" s="309">
        <v>19215.2</v>
      </c>
      <c r="G25" s="314">
        <v>168</v>
      </c>
      <c r="H25" s="354">
        <v>10953</v>
      </c>
      <c r="I25" s="355">
        <v>234211.4</v>
      </c>
      <c r="J25" s="355">
        <v>792756</v>
      </c>
      <c r="K25" s="365">
        <v>35338</v>
      </c>
      <c r="L25" s="356">
        <v>55341.1</v>
      </c>
      <c r="M25" s="356">
        <v>23421.1</v>
      </c>
      <c r="N25" s="356">
        <v>95905.9</v>
      </c>
      <c r="O25" s="357">
        <v>5657.3</v>
      </c>
    </row>
    <row r="26" spans="1:15" x14ac:dyDescent="0.25">
      <c r="A26" s="152" t="s">
        <v>1096</v>
      </c>
      <c r="B26" s="152" t="s">
        <v>64</v>
      </c>
      <c r="C26" s="33" t="s">
        <v>367</v>
      </c>
      <c r="D26" s="309">
        <v>2550.4</v>
      </c>
      <c r="E26" s="309">
        <v>1670.5</v>
      </c>
      <c r="F26" s="309">
        <v>15249.6</v>
      </c>
      <c r="G26" s="310">
        <v>168.5</v>
      </c>
      <c r="H26" s="354">
        <v>8097</v>
      </c>
      <c r="I26" s="358">
        <v>25363</v>
      </c>
      <c r="J26" s="355">
        <v>987493</v>
      </c>
      <c r="K26" s="365">
        <v>31120</v>
      </c>
      <c r="L26" s="356">
        <v>44125.8</v>
      </c>
      <c r="M26" s="356">
        <v>2536.3000000000002</v>
      </c>
      <c r="N26" s="356">
        <v>108582.3</v>
      </c>
      <c r="O26" s="357">
        <v>5088</v>
      </c>
    </row>
    <row r="27" spans="1:15" x14ac:dyDescent="0.25">
      <c r="A27" s="152" t="s">
        <v>931</v>
      </c>
      <c r="B27" s="152" t="s">
        <v>65</v>
      </c>
      <c r="C27" s="33" t="s">
        <v>368</v>
      </c>
      <c r="D27" s="309">
        <v>1266.5</v>
      </c>
      <c r="E27" s="309">
        <v>3921.2</v>
      </c>
      <c r="F27" s="309">
        <v>7469.8</v>
      </c>
      <c r="G27" s="314">
        <v>67</v>
      </c>
      <c r="H27" s="354">
        <v>22493</v>
      </c>
      <c r="I27" s="358">
        <v>216073</v>
      </c>
      <c r="J27" s="355">
        <v>763976</v>
      </c>
      <c r="K27" s="365">
        <v>84560</v>
      </c>
      <c r="L27" s="356">
        <v>84766.1</v>
      </c>
      <c r="M27" s="356">
        <v>21607.3</v>
      </c>
      <c r="N27" s="356">
        <v>79613.399999999994</v>
      </c>
      <c r="O27" s="357">
        <v>11557</v>
      </c>
    </row>
    <row r="28" spans="1:15" x14ac:dyDescent="0.25">
      <c r="A28" s="152" t="s">
        <v>932</v>
      </c>
      <c r="B28" s="152" t="s">
        <v>67</v>
      </c>
      <c r="C28" s="33" t="s">
        <v>1058</v>
      </c>
      <c r="D28" s="309"/>
      <c r="E28" s="309"/>
      <c r="F28" s="309"/>
      <c r="G28" s="310"/>
      <c r="H28" s="354">
        <v>2257</v>
      </c>
      <c r="I28" s="358">
        <v>23435</v>
      </c>
      <c r="J28" s="355">
        <v>20303</v>
      </c>
      <c r="K28" s="365">
        <v>2296</v>
      </c>
      <c r="L28" s="356">
        <v>5800.7</v>
      </c>
      <c r="M28" s="356">
        <v>2343.5</v>
      </c>
      <c r="N28" s="356">
        <v>2030.3</v>
      </c>
      <c r="O28" s="357">
        <v>234.7</v>
      </c>
    </row>
    <row r="29" spans="1:15" x14ac:dyDescent="0.25">
      <c r="A29" s="152" t="s">
        <v>933</v>
      </c>
      <c r="B29" s="152" t="s">
        <v>68</v>
      </c>
      <c r="C29" s="33" t="s">
        <v>371</v>
      </c>
      <c r="D29" s="309"/>
      <c r="E29" s="309"/>
      <c r="F29" s="309"/>
      <c r="G29" s="310"/>
      <c r="H29" s="354">
        <v>7548</v>
      </c>
      <c r="I29" s="358">
        <v>214968</v>
      </c>
      <c r="J29" s="355">
        <v>115413.4</v>
      </c>
      <c r="K29" s="365">
        <v>25932</v>
      </c>
      <c r="L29" s="356">
        <v>37401</v>
      </c>
      <c r="M29" s="356">
        <v>22914.2</v>
      </c>
      <c r="N29" s="356">
        <v>11977</v>
      </c>
      <c r="O29" s="357">
        <v>4296.3999999999996</v>
      </c>
    </row>
    <row r="30" spans="1:15" x14ac:dyDescent="0.25">
      <c r="A30" s="152" t="s">
        <v>934</v>
      </c>
      <c r="B30" s="152" t="s">
        <v>69</v>
      </c>
      <c r="C30" s="33" t="s">
        <v>372</v>
      </c>
      <c r="D30" s="309"/>
      <c r="E30" s="309"/>
      <c r="F30" s="309"/>
      <c r="G30" s="310"/>
      <c r="H30" s="354">
        <v>920</v>
      </c>
      <c r="I30" s="358">
        <v>23216</v>
      </c>
      <c r="J30" s="355">
        <v>14582</v>
      </c>
      <c r="K30" s="365">
        <v>1220</v>
      </c>
      <c r="L30" s="356">
        <v>1665.8</v>
      </c>
      <c r="M30" s="356">
        <v>5463.4</v>
      </c>
      <c r="N30" s="356">
        <v>3599.4</v>
      </c>
      <c r="O30" s="357">
        <v>386.9</v>
      </c>
    </row>
    <row r="31" spans="1:15" x14ac:dyDescent="0.25">
      <c r="A31" s="164" t="s">
        <v>1103</v>
      </c>
      <c r="B31" s="152" t="s">
        <v>262</v>
      </c>
      <c r="C31" s="152" t="s">
        <v>1059</v>
      </c>
      <c r="D31" s="309"/>
      <c r="E31" s="313">
        <v>35</v>
      </c>
      <c r="F31" s="313">
        <v>18</v>
      </c>
      <c r="G31" s="310">
        <v>6.8</v>
      </c>
      <c r="H31" s="354">
        <v>9</v>
      </c>
      <c r="I31" s="358">
        <v>14505</v>
      </c>
      <c r="J31" s="355">
        <v>108536</v>
      </c>
      <c r="K31" s="365">
        <v>7736</v>
      </c>
      <c r="L31" s="356">
        <v>28</v>
      </c>
      <c r="M31" s="356">
        <v>1432.5</v>
      </c>
      <c r="N31" s="356">
        <v>110</v>
      </c>
      <c r="O31" s="357">
        <v>9.6</v>
      </c>
    </row>
    <row r="32" spans="1:15" x14ac:dyDescent="0.25">
      <c r="A32" s="152" t="s">
        <v>1101</v>
      </c>
      <c r="B32" s="152" t="s">
        <v>129</v>
      </c>
      <c r="C32" s="152" t="s">
        <v>373</v>
      </c>
      <c r="D32" s="309"/>
      <c r="E32" s="309">
        <v>166.5</v>
      </c>
      <c r="F32" s="309">
        <v>337.1</v>
      </c>
      <c r="G32" s="310">
        <v>12.1</v>
      </c>
      <c r="H32" s="354">
        <v>1727</v>
      </c>
      <c r="I32" s="358">
        <v>1056</v>
      </c>
      <c r="J32" s="355">
        <v>2900</v>
      </c>
      <c r="K32" s="365">
        <v>666.3</v>
      </c>
      <c r="L32" s="356">
        <v>7911</v>
      </c>
      <c r="M32" s="356">
        <v>105.6</v>
      </c>
      <c r="N32" s="356">
        <v>11352.7</v>
      </c>
      <c r="O32" s="357">
        <v>522.79999999999995</v>
      </c>
    </row>
    <row r="33" spans="1:15" x14ac:dyDescent="0.25">
      <c r="A33" s="164" t="s">
        <v>1102</v>
      </c>
      <c r="B33" s="152" t="s">
        <v>263</v>
      </c>
      <c r="C33" s="152" t="s">
        <v>864</v>
      </c>
      <c r="D33" s="309"/>
      <c r="E33" s="309"/>
      <c r="F33" s="309"/>
      <c r="G33" s="310"/>
      <c r="H33" s="354">
        <v>146</v>
      </c>
      <c r="I33" s="358">
        <v>360</v>
      </c>
      <c r="J33" s="355">
        <v>1010</v>
      </c>
      <c r="K33" s="365">
        <v>94</v>
      </c>
      <c r="L33" s="356">
        <v>28</v>
      </c>
      <c r="M33" s="356">
        <v>37.200000000000003</v>
      </c>
      <c r="N33" s="356">
        <v>291</v>
      </c>
      <c r="O33" s="357">
        <v>89.5</v>
      </c>
    </row>
    <row r="34" spans="1:15" x14ac:dyDescent="0.25">
      <c r="A34" s="164" t="s">
        <v>1104</v>
      </c>
      <c r="B34" s="152" t="s">
        <v>73</v>
      </c>
      <c r="C34" s="152" t="s">
        <v>1071</v>
      </c>
      <c r="D34" s="309"/>
      <c r="E34" s="309"/>
      <c r="F34" s="309"/>
      <c r="G34" s="310"/>
      <c r="H34" s="340"/>
      <c r="I34" s="358">
        <v>10950</v>
      </c>
      <c r="J34" s="355">
        <v>16800</v>
      </c>
      <c r="K34" s="365">
        <v>65</v>
      </c>
      <c r="L34" s="349"/>
      <c r="M34" s="356">
        <v>1095</v>
      </c>
      <c r="N34" s="356">
        <v>1680</v>
      </c>
      <c r="O34" s="357">
        <v>6.5</v>
      </c>
    </row>
    <row r="35" spans="1:15" x14ac:dyDescent="0.25">
      <c r="B35" s="152"/>
      <c r="C35" s="152"/>
      <c r="D35" s="309"/>
      <c r="E35" s="309"/>
      <c r="F35" s="309"/>
      <c r="G35" s="310"/>
      <c r="H35" s="340"/>
      <c r="I35" s="349"/>
      <c r="J35" s="349"/>
      <c r="K35" s="341"/>
      <c r="L35" s="349"/>
      <c r="M35" s="349"/>
      <c r="N35" s="349"/>
      <c r="O35" s="341"/>
    </row>
    <row r="36" spans="1:15" x14ac:dyDescent="0.25">
      <c r="A36" s="68" t="s">
        <v>708</v>
      </c>
      <c r="B36" s="154" t="s">
        <v>7</v>
      </c>
      <c r="C36" s="154" t="s">
        <v>342</v>
      </c>
      <c r="D36" s="311"/>
      <c r="E36" s="311"/>
      <c r="F36" s="311">
        <v>12.2</v>
      </c>
      <c r="G36" s="312">
        <v>116.8</v>
      </c>
      <c r="H36" s="350">
        <v>88290.2</v>
      </c>
      <c r="I36" s="359">
        <v>2780181</v>
      </c>
      <c r="J36" s="351">
        <v>466760</v>
      </c>
      <c r="K36" s="364">
        <v>657352.6</v>
      </c>
      <c r="L36" s="352">
        <v>220974.8</v>
      </c>
      <c r="M36" s="352">
        <v>391289.4</v>
      </c>
      <c r="N36" s="352">
        <v>58060.4</v>
      </c>
      <c r="O36" s="353">
        <v>89180.7</v>
      </c>
    </row>
    <row r="37" spans="1:15" x14ac:dyDescent="0.25">
      <c r="A37" s="2" t="s">
        <v>921</v>
      </c>
      <c r="B37" s="152" t="s">
        <v>54</v>
      </c>
      <c r="C37" s="33" t="s">
        <v>1072</v>
      </c>
      <c r="D37" s="152"/>
      <c r="E37" s="152"/>
      <c r="F37" s="152"/>
      <c r="G37" s="300"/>
      <c r="H37" s="340"/>
      <c r="I37" s="349"/>
      <c r="J37" s="349"/>
      <c r="K37" s="341"/>
      <c r="L37" s="349"/>
      <c r="M37" s="349"/>
      <c r="N37" s="349"/>
      <c r="O37" s="341"/>
    </row>
    <row r="38" spans="1:15" x14ac:dyDescent="0.25">
      <c r="A38" s="69" t="s">
        <v>941</v>
      </c>
      <c r="B38" s="152" t="s">
        <v>74</v>
      </c>
      <c r="C38" s="33" t="s">
        <v>377</v>
      </c>
      <c r="D38" s="309"/>
      <c r="E38" s="309"/>
      <c r="F38" s="309"/>
      <c r="G38" s="314">
        <v>25</v>
      </c>
      <c r="H38" s="354">
        <v>26815</v>
      </c>
      <c r="I38" s="358">
        <v>991322</v>
      </c>
      <c r="J38" s="355">
        <v>141236</v>
      </c>
      <c r="K38" s="365">
        <v>32950</v>
      </c>
      <c r="L38" s="356">
        <v>68931.7</v>
      </c>
      <c r="M38" s="356">
        <v>142916</v>
      </c>
      <c r="N38" s="356">
        <v>16150.3</v>
      </c>
      <c r="O38" s="357">
        <v>4660.1000000000004</v>
      </c>
    </row>
    <row r="39" spans="1:15" x14ac:dyDescent="0.25">
      <c r="A39" s="69" t="s">
        <v>939</v>
      </c>
      <c r="B39" s="152" t="s">
        <v>75</v>
      </c>
      <c r="C39" s="33" t="s">
        <v>1060</v>
      </c>
      <c r="D39" s="309"/>
      <c r="E39" s="309"/>
      <c r="F39" s="309"/>
      <c r="G39" s="310">
        <v>34.799999999999997</v>
      </c>
      <c r="H39" s="354">
        <v>16669</v>
      </c>
      <c r="I39" s="358">
        <v>742941</v>
      </c>
      <c r="J39" s="355">
        <v>127560</v>
      </c>
      <c r="K39" s="365">
        <v>252873.8</v>
      </c>
      <c r="L39" s="356">
        <v>43795</v>
      </c>
      <c r="M39" s="356">
        <v>86419</v>
      </c>
      <c r="N39" s="356">
        <v>16771.5</v>
      </c>
      <c r="O39" s="357">
        <v>31794.7</v>
      </c>
    </row>
    <row r="40" spans="1:15" x14ac:dyDescent="0.25">
      <c r="A40" s="69" t="s">
        <v>940</v>
      </c>
      <c r="B40" s="152" t="s">
        <v>76</v>
      </c>
      <c r="C40" s="33" t="s">
        <v>1061</v>
      </c>
      <c r="D40" s="309"/>
      <c r="E40" s="309"/>
      <c r="F40" s="309">
        <v>12.2</v>
      </c>
      <c r="G40" s="314">
        <v>25</v>
      </c>
      <c r="H40" s="354">
        <v>11494</v>
      </c>
      <c r="I40" s="358">
        <v>295248</v>
      </c>
      <c r="J40" s="355">
        <v>34950</v>
      </c>
      <c r="K40" s="365">
        <v>229731.8</v>
      </c>
      <c r="L40" s="356">
        <v>27766.799999999999</v>
      </c>
      <c r="M40" s="356">
        <v>34888.6</v>
      </c>
      <c r="N40" s="356">
        <v>4895.1000000000004</v>
      </c>
      <c r="O40" s="357">
        <v>27032.400000000001</v>
      </c>
    </row>
    <row r="41" spans="1:15" x14ac:dyDescent="0.25">
      <c r="A41" s="69" t="s">
        <v>942</v>
      </c>
      <c r="B41" s="152" t="s">
        <v>78</v>
      </c>
      <c r="C41" s="33" t="s">
        <v>1062</v>
      </c>
      <c r="D41" s="309"/>
      <c r="E41" s="309"/>
      <c r="F41" s="309"/>
      <c r="G41" s="314"/>
      <c r="H41" s="354">
        <v>4481</v>
      </c>
      <c r="I41" s="358">
        <v>367580</v>
      </c>
      <c r="J41" s="355">
        <v>20906</v>
      </c>
      <c r="K41" s="366">
        <v>58690</v>
      </c>
      <c r="L41" s="356">
        <v>11674.4</v>
      </c>
      <c r="M41" s="356">
        <v>38302.800000000003</v>
      </c>
      <c r="N41" s="356">
        <v>2097.9</v>
      </c>
      <c r="O41" s="357">
        <v>9239</v>
      </c>
    </row>
    <row r="42" spans="1:15" x14ac:dyDescent="0.25">
      <c r="A42" s="69" t="s">
        <v>943</v>
      </c>
      <c r="B42" s="152" t="s">
        <v>79</v>
      </c>
      <c r="C42" s="33" t="s">
        <v>1063</v>
      </c>
      <c r="D42" s="309"/>
      <c r="E42" s="309"/>
      <c r="F42" s="309"/>
      <c r="G42" s="314">
        <v>20</v>
      </c>
      <c r="H42" s="354">
        <v>27626</v>
      </c>
      <c r="I42" s="358">
        <v>326000</v>
      </c>
      <c r="J42" s="355">
        <v>100700</v>
      </c>
      <c r="K42" s="366">
        <v>28130</v>
      </c>
      <c r="L42" s="356">
        <v>65633</v>
      </c>
      <c r="M42" s="356">
        <v>72366</v>
      </c>
      <c r="N42" s="356">
        <v>13726</v>
      </c>
      <c r="O42" s="357">
        <v>7596</v>
      </c>
    </row>
    <row r="43" spans="1:15" x14ac:dyDescent="0.25">
      <c r="A43" s="69" t="s">
        <v>1106</v>
      </c>
      <c r="B43" s="152" t="s">
        <v>80</v>
      </c>
      <c r="C43" s="33" t="s">
        <v>1064</v>
      </c>
      <c r="D43" s="309"/>
      <c r="E43" s="309"/>
      <c r="F43" s="309"/>
      <c r="G43" s="314">
        <v>12</v>
      </c>
      <c r="H43" s="354">
        <v>1035.2</v>
      </c>
      <c r="I43" s="358">
        <v>49950</v>
      </c>
      <c r="J43" s="355">
        <v>40190</v>
      </c>
      <c r="K43" s="366">
        <v>33120</v>
      </c>
      <c r="L43" s="356">
        <v>2784.5</v>
      </c>
      <c r="M43" s="356">
        <v>15047</v>
      </c>
      <c r="N43" s="356">
        <v>4300.8</v>
      </c>
      <c r="O43" s="357">
        <v>3312</v>
      </c>
    </row>
    <row r="44" spans="1:15" x14ac:dyDescent="0.25">
      <c r="A44" s="69" t="s">
        <v>1107</v>
      </c>
      <c r="B44" s="152" t="s">
        <v>130</v>
      </c>
      <c r="C44" s="33" t="s">
        <v>384</v>
      </c>
      <c r="D44" s="309"/>
      <c r="E44" s="309"/>
      <c r="F44" s="309"/>
      <c r="G44" s="310"/>
      <c r="H44" s="354">
        <v>170</v>
      </c>
      <c r="I44" s="358">
        <v>7140</v>
      </c>
      <c r="J44" s="355">
        <v>1218</v>
      </c>
      <c r="K44" s="366">
        <v>21857</v>
      </c>
      <c r="L44" s="356">
        <v>389.4</v>
      </c>
      <c r="M44" s="356">
        <v>1350</v>
      </c>
      <c r="N44" s="356">
        <v>118.8</v>
      </c>
      <c r="O44" s="357">
        <v>5546.5</v>
      </c>
    </row>
    <row r="45" spans="1:15" x14ac:dyDescent="0.25">
      <c r="B45" s="152"/>
      <c r="C45" s="152"/>
      <c r="D45" s="309"/>
      <c r="E45" s="309"/>
      <c r="F45" s="309"/>
      <c r="G45" s="310"/>
      <c r="H45" s="340"/>
      <c r="I45" s="349"/>
      <c r="J45" s="349"/>
      <c r="K45" s="341"/>
      <c r="L45" s="349"/>
      <c r="M45" s="349"/>
      <c r="N45" s="349"/>
      <c r="O45" s="341"/>
    </row>
    <row r="46" spans="1:15" x14ac:dyDescent="0.25">
      <c r="A46" s="68" t="s">
        <v>709</v>
      </c>
      <c r="B46" s="154" t="s">
        <v>8</v>
      </c>
      <c r="C46" s="34" t="s">
        <v>344</v>
      </c>
      <c r="D46" s="311"/>
      <c r="E46" s="311"/>
      <c r="F46" s="311"/>
      <c r="G46" s="312"/>
      <c r="H46" s="360">
        <v>25763</v>
      </c>
      <c r="I46" s="359">
        <v>494558</v>
      </c>
      <c r="J46" s="351">
        <v>35093</v>
      </c>
      <c r="K46" s="364">
        <v>4280</v>
      </c>
      <c r="L46" s="352">
        <v>54896.6</v>
      </c>
      <c r="M46" s="352">
        <v>78924.899999999994</v>
      </c>
      <c r="N46" s="352">
        <v>5552.9</v>
      </c>
      <c r="O46" s="353">
        <v>590.70000000000005</v>
      </c>
    </row>
    <row r="47" spans="1:15" x14ac:dyDescent="0.25">
      <c r="A47" s="2" t="s">
        <v>921</v>
      </c>
      <c r="B47" s="152" t="s">
        <v>54</v>
      </c>
      <c r="C47" s="33" t="s">
        <v>1065</v>
      </c>
      <c r="D47" s="152"/>
      <c r="E47" s="152"/>
      <c r="F47" s="152"/>
      <c r="G47" s="300"/>
      <c r="H47" s="340"/>
      <c r="I47" s="349"/>
      <c r="J47" s="349"/>
      <c r="K47" s="341"/>
      <c r="L47" s="349"/>
      <c r="M47" s="349"/>
      <c r="N47" s="349"/>
      <c r="O47" s="341"/>
    </row>
    <row r="48" spans="1:15" x14ac:dyDescent="0.25">
      <c r="A48" s="69" t="s">
        <v>947</v>
      </c>
      <c r="B48" s="152" t="s">
        <v>82</v>
      </c>
      <c r="C48" s="33" t="s">
        <v>385</v>
      </c>
      <c r="D48" s="309"/>
      <c r="E48" s="309"/>
      <c r="F48" s="309"/>
      <c r="G48" s="310"/>
      <c r="H48" s="361">
        <v>5019</v>
      </c>
      <c r="I48" s="358">
        <v>26363</v>
      </c>
      <c r="J48" s="355">
        <v>9255</v>
      </c>
      <c r="K48" s="365">
        <v>797</v>
      </c>
      <c r="L48" s="356">
        <v>11237.7</v>
      </c>
      <c r="M48" s="356">
        <v>2636.3</v>
      </c>
      <c r="N48" s="356">
        <v>925.5</v>
      </c>
      <c r="O48" s="357">
        <v>92.7</v>
      </c>
    </row>
    <row r="49" spans="1:15" x14ac:dyDescent="0.25">
      <c r="A49" s="69" t="s">
        <v>1109</v>
      </c>
      <c r="B49" s="152" t="s">
        <v>264</v>
      </c>
      <c r="C49" s="33" t="s">
        <v>386</v>
      </c>
      <c r="D49" s="309"/>
      <c r="E49" s="309"/>
      <c r="F49" s="309"/>
      <c r="G49" s="310"/>
      <c r="H49" s="361">
        <v>1346</v>
      </c>
      <c r="I49" s="358">
        <v>95086</v>
      </c>
      <c r="J49" s="355">
        <v>2089</v>
      </c>
      <c r="K49" s="365"/>
      <c r="L49" s="356">
        <v>2950</v>
      </c>
      <c r="M49" s="356">
        <v>18557.8</v>
      </c>
      <c r="N49" s="356">
        <v>292.10000000000002</v>
      </c>
      <c r="O49" s="341"/>
    </row>
    <row r="50" spans="1:15" x14ac:dyDescent="0.25">
      <c r="A50" s="69" t="s">
        <v>949</v>
      </c>
      <c r="B50" s="152" t="s">
        <v>84</v>
      </c>
      <c r="C50" s="33" t="s">
        <v>387</v>
      </c>
      <c r="D50" s="309"/>
      <c r="E50" s="309"/>
      <c r="F50" s="309"/>
      <c r="G50" s="310"/>
      <c r="H50" s="361">
        <v>5510</v>
      </c>
      <c r="I50" s="358">
        <v>44700</v>
      </c>
      <c r="J50" s="355">
        <v>14260</v>
      </c>
      <c r="K50" s="365">
        <v>1380</v>
      </c>
      <c r="L50" s="356">
        <v>10859.6</v>
      </c>
      <c r="M50" s="356">
        <v>7824</v>
      </c>
      <c r="N50" s="356">
        <v>2016.2</v>
      </c>
      <c r="O50" s="357">
        <v>145.6</v>
      </c>
    </row>
    <row r="51" spans="1:15" x14ac:dyDescent="0.25">
      <c r="A51" s="69" t="s">
        <v>950</v>
      </c>
      <c r="B51" s="152" t="s">
        <v>85</v>
      </c>
      <c r="C51" s="33" t="s">
        <v>388</v>
      </c>
      <c r="D51" s="309"/>
      <c r="E51" s="309"/>
      <c r="F51" s="309"/>
      <c r="G51" s="310"/>
      <c r="H51" s="361">
        <v>8975</v>
      </c>
      <c r="I51" s="358">
        <v>288039</v>
      </c>
      <c r="J51" s="355">
        <v>7404</v>
      </c>
      <c r="K51" s="365">
        <v>1084</v>
      </c>
      <c r="L51" s="356">
        <v>18823.599999999999</v>
      </c>
      <c r="M51" s="356">
        <v>39991.1</v>
      </c>
      <c r="N51" s="356">
        <v>905.1</v>
      </c>
      <c r="O51" s="357">
        <v>247.4</v>
      </c>
    </row>
    <row r="52" spans="1:15" x14ac:dyDescent="0.25">
      <c r="A52" s="69" t="s">
        <v>946</v>
      </c>
      <c r="B52" s="152" t="s">
        <v>86</v>
      </c>
      <c r="C52" s="33" t="s">
        <v>389</v>
      </c>
      <c r="D52" s="309"/>
      <c r="E52" s="309"/>
      <c r="F52" s="309"/>
      <c r="G52" s="310"/>
      <c r="H52" s="361">
        <v>4909</v>
      </c>
      <c r="I52" s="358">
        <v>40090</v>
      </c>
      <c r="J52" s="355">
        <v>1505</v>
      </c>
      <c r="K52" s="365">
        <v>819</v>
      </c>
      <c r="L52" s="356">
        <v>11022</v>
      </c>
      <c r="M52" s="356">
        <v>9863.7000000000007</v>
      </c>
      <c r="N52" s="356">
        <v>1329</v>
      </c>
      <c r="O52" s="357">
        <v>85</v>
      </c>
    </row>
    <row r="53" spans="1:15" x14ac:dyDescent="0.25">
      <c r="A53" s="69" t="s">
        <v>1108</v>
      </c>
      <c r="B53" s="152" t="s">
        <v>265</v>
      </c>
      <c r="C53" s="33" t="s">
        <v>1066</v>
      </c>
      <c r="D53" s="309"/>
      <c r="E53" s="309"/>
      <c r="F53" s="309"/>
      <c r="G53" s="310"/>
      <c r="H53" s="361">
        <v>4</v>
      </c>
      <c r="I53" s="358">
        <v>280</v>
      </c>
      <c r="J53" s="355">
        <v>580</v>
      </c>
      <c r="K53" s="365">
        <v>200</v>
      </c>
      <c r="L53" s="356">
        <v>3.7</v>
      </c>
      <c r="M53" s="356">
        <v>52</v>
      </c>
      <c r="N53" s="356">
        <v>85</v>
      </c>
      <c r="O53" s="357">
        <v>20</v>
      </c>
    </row>
    <row r="54" spans="1:15" x14ac:dyDescent="0.25">
      <c r="A54" s="69"/>
      <c r="B54" s="152"/>
      <c r="C54" s="152"/>
      <c r="D54" s="309"/>
      <c r="E54" s="309"/>
      <c r="F54" s="309"/>
      <c r="G54" s="310"/>
      <c r="H54" s="340"/>
      <c r="I54" s="349"/>
      <c r="J54" s="349"/>
      <c r="K54" s="341"/>
      <c r="L54" s="349"/>
      <c r="M54" s="349"/>
      <c r="N54" s="349"/>
      <c r="O54" s="341"/>
    </row>
    <row r="55" spans="1:15" x14ac:dyDescent="0.25">
      <c r="A55" s="68" t="s">
        <v>710</v>
      </c>
      <c r="B55" s="154" t="s">
        <v>9</v>
      </c>
      <c r="C55" s="154" t="s">
        <v>345</v>
      </c>
      <c r="D55" s="311">
        <v>6856.4</v>
      </c>
      <c r="E55" s="311">
        <v>26339.4</v>
      </c>
      <c r="F55" s="311">
        <v>26035.1</v>
      </c>
      <c r="G55" s="312">
        <v>4927.3</v>
      </c>
      <c r="H55" s="360">
        <v>86796</v>
      </c>
      <c r="I55" s="359">
        <v>1915016</v>
      </c>
      <c r="J55" s="351">
        <v>1701813</v>
      </c>
      <c r="K55" s="367">
        <v>623683</v>
      </c>
      <c r="L55" s="352">
        <v>357785.2</v>
      </c>
      <c r="M55" s="352">
        <v>219944.3</v>
      </c>
      <c r="N55" s="352">
        <v>189107.4</v>
      </c>
      <c r="O55" s="353">
        <v>77395.7</v>
      </c>
    </row>
    <row r="56" spans="1:15" x14ac:dyDescent="0.25">
      <c r="A56" s="2" t="s">
        <v>921</v>
      </c>
      <c r="B56" s="152" t="s">
        <v>54</v>
      </c>
      <c r="C56" s="33" t="s">
        <v>357</v>
      </c>
      <c r="D56" s="152"/>
      <c r="E56" s="106"/>
      <c r="F56" s="106"/>
      <c r="G56" s="233"/>
      <c r="H56" s="340"/>
      <c r="I56" s="349"/>
      <c r="J56" s="349"/>
      <c r="K56" s="341"/>
      <c r="L56" s="349"/>
      <c r="M56" s="349"/>
      <c r="N56" s="349"/>
      <c r="O56" s="341"/>
    </row>
    <row r="57" spans="1:15" x14ac:dyDescent="0.25">
      <c r="A57" s="69" t="s">
        <v>1111</v>
      </c>
      <c r="B57" s="152" t="s">
        <v>88</v>
      </c>
      <c r="C57" s="33" t="s">
        <v>391</v>
      </c>
      <c r="D57" s="106"/>
      <c r="E57" s="309"/>
      <c r="F57" s="309"/>
      <c r="G57" s="310"/>
      <c r="H57" s="361">
        <v>1343</v>
      </c>
      <c r="I57" s="358">
        <v>365295</v>
      </c>
      <c r="J57" s="355">
        <v>21837</v>
      </c>
      <c r="K57" s="366">
        <v>12607</v>
      </c>
      <c r="L57" s="356">
        <v>3276.9</v>
      </c>
      <c r="M57" s="356">
        <v>36529.5</v>
      </c>
      <c r="N57" s="356">
        <v>2183.6999999999998</v>
      </c>
      <c r="O57" s="357">
        <v>1260.7</v>
      </c>
    </row>
    <row r="58" spans="1:15" x14ac:dyDescent="0.25">
      <c r="A58" s="69" t="s">
        <v>954</v>
      </c>
      <c r="B58" s="152" t="s">
        <v>89</v>
      </c>
      <c r="C58" s="33" t="s">
        <v>392</v>
      </c>
      <c r="D58" s="106">
        <v>6307.2</v>
      </c>
      <c r="E58" s="313">
        <v>24816</v>
      </c>
      <c r="F58" s="309">
        <v>24787.8</v>
      </c>
      <c r="G58" s="310">
        <v>3409.5</v>
      </c>
      <c r="H58" s="361">
        <v>7581</v>
      </c>
      <c r="I58" s="358">
        <v>271170</v>
      </c>
      <c r="J58" s="355">
        <v>413974</v>
      </c>
      <c r="K58" s="366">
        <v>105813</v>
      </c>
      <c r="L58" s="356">
        <v>43641.9</v>
      </c>
      <c r="M58" s="356">
        <v>27117</v>
      </c>
      <c r="N58" s="356">
        <v>47821.4</v>
      </c>
      <c r="O58" s="357">
        <v>14009.1</v>
      </c>
    </row>
    <row r="59" spans="1:15" x14ac:dyDescent="0.25">
      <c r="A59" s="69" t="s">
        <v>955</v>
      </c>
      <c r="B59" s="152" t="s">
        <v>90</v>
      </c>
      <c r="C59" s="33" t="s">
        <v>1067</v>
      </c>
      <c r="D59" s="106"/>
      <c r="E59" s="309"/>
      <c r="F59" s="309"/>
      <c r="G59" s="310"/>
      <c r="H59" s="361">
        <v>5796</v>
      </c>
      <c r="I59" s="358">
        <v>154861</v>
      </c>
      <c r="J59" s="355">
        <v>53170</v>
      </c>
      <c r="K59" s="366">
        <v>7331</v>
      </c>
      <c r="L59" s="356">
        <v>18915.900000000001</v>
      </c>
      <c r="M59" s="356">
        <v>16870.7</v>
      </c>
      <c r="N59" s="356">
        <v>5438.8</v>
      </c>
      <c r="O59" s="357">
        <v>733.1</v>
      </c>
    </row>
    <row r="60" spans="1:15" x14ac:dyDescent="0.25">
      <c r="A60" s="69" t="s">
        <v>956</v>
      </c>
      <c r="B60" s="152" t="s">
        <v>91</v>
      </c>
      <c r="C60" s="33" t="s">
        <v>394</v>
      </c>
      <c r="D60" s="106">
        <v>549.20000000000005</v>
      </c>
      <c r="E60" s="309">
        <v>1376.5</v>
      </c>
      <c r="F60" s="309">
        <v>1244.2</v>
      </c>
      <c r="G60" s="310">
        <v>1208.2</v>
      </c>
      <c r="H60" s="361">
        <v>25866</v>
      </c>
      <c r="I60" s="358">
        <v>200757</v>
      </c>
      <c r="J60" s="355">
        <v>556102</v>
      </c>
      <c r="K60" s="366">
        <v>208784</v>
      </c>
      <c r="L60" s="356">
        <v>119651.5</v>
      </c>
      <c r="M60" s="356">
        <v>21193.8</v>
      </c>
      <c r="N60" s="356">
        <v>65901</v>
      </c>
      <c r="O60" s="357">
        <v>22791.8</v>
      </c>
    </row>
    <row r="61" spans="1:15" x14ac:dyDescent="0.25">
      <c r="A61" s="69" t="s">
        <v>957</v>
      </c>
      <c r="B61" s="152" t="s">
        <v>93</v>
      </c>
      <c r="C61" s="33" t="s">
        <v>396</v>
      </c>
      <c r="D61" s="106"/>
      <c r="E61" s="309"/>
      <c r="F61" s="309">
        <v>3.1</v>
      </c>
      <c r="G61" s="310">
        <v>199.6</v>
      </c>
      <c r="H61" s="361">
        <v>21388</v>
      </c>
      <c r="I61" s="358">
        <v>567968</v>
      </c>
      <c r="J61" s="355">
        <v>350098</v>
      </c>
      <c r="K61" s="366">
        <v>237567</v>
      </c>
      <c r="L61" s="356">
        <v>86294.2</v>
      </c>
      <c r="M61" s="356">
        <v>56796.800000000003</v>
      </c>
      <c r="N61" s="356">
        <v>35009.800000000003</v>
      </c>
      <c r="O61" s="357">
        <v>32740.1</v>
      </c>
    </row>
    <row r="62" spans="1:15" x14ac:dyDescent="0.25">
      <c r="A62" s="69" t="s">
        <v>958</v>
      </c>
      <c r="B62" s="152" t="s">
        <v>95</v>
      </c>
      <c r="C62" s="33" t="s">
        <v>398</v>
      </c>
      <c r="D62" s="106"/>
      <c r="E62" s="309">
        <v>146.9</v>
      </c>
      <c r="F62" s="309"/>
      <c r="G62" s="314">
        <v>110</v>
      </c>
      <c r="H62" s="361">
        <v>21171</v>
      </c>
      <c r="I62" s="358">
        <v>176440</v>
      </c>
      <c r="J62" s="355">
        <v>304083</v>
      </c>
      <c r="K62" s="366">
        <v>51581</v>
      </c>
      <c r="L62" s="356">
        <v>78743.399999999994</v>
      </c>
      <c r="M62" s="356">
        <v>17660.2</v>
      </c>
      <c r="N62" s="356">
        <v>32498.3</v>
      </c>
      <c r="O62" s="357">
        <v>5860.9</v>
      </c>
    </row>
    <row r="63" spans="1:15" x14ac:dyDescent="0.25">
      <c r="A63" s="69" t="s">
        <v>952</v>
      </c>
      <c r="B63" s="152" t="s">
        <v>97</v>
      </c>
      <c r="C63" s="33" t="s">
        <v>400</v>
      </c>
      <c r="D63" s="106"/>
      <c r="E63" s="309"/>
      <c r="F63" s="309"/>
      <c r="G63" s="310"/>
      <c r="H63" s="361">
        <v>3651</v>
      </c>
      <c r="I63" s="358">
        <v>178525</v>
      </c>
      <c r="J63" s="355">
        <v>2549</v>
      </c>
      <c r="K63" s="341"/>
      <c r="L63" s="356">
        <v>7261.4</v>
      </c>
      <c r="M63" s="356">
        <v>43776.3</v>
      </c>
      <c r="N63" s="356">
        <v>254.9</v>
      </c>
      <c r="O63" s="341"/>
    </row>
    <row r="64" spans="1:15" x14ac:dyDescent="0.25">
      <c r="B64" s="152"/>
      <c r="C64" s="34"/>
      <c r="D64" s="309"/>
      <c r="E64" s="309"/>
      <c r="F64" s="309"/>
      <c r="G64" s="310"/>
      <c r="H64" s="340"/>
      <c r="I64" s="349"/>
      <c r="J64" s="349"/>
      <c r="K64" s="341"/>
      <c r="L64" s="349"/>
      <c r="M64" s="349"/>
      <c r="N64" s="349"/>
      <c r="O64" s="341"/>
    </row>
    <row r="65" spans="1:15" x14ac:dyDescent="0.25">
      <c r="A65" s="68" t="s">
        <v>711</v>
      </c>
      <c r="B65" s="154" t="s">
        <v>10</v>
      </c>
      <c r="C65" s="34" t="s">
        <v>347</v>
      </c>
      <c r="D65" s="311"/>
      <c r="E65" s="311">
        <v>1387.4</v>
      </c>
      <c r="F65" s="311">
        <v>1173.9000000000001</v>
      </c>
      <c r="G65" s="312">
        <v>214.8</v>
      </c>
      <c r="H65" s="350">
        <v>17014</v>
      </c>
      <c r="I65" s="359">
        <v>1363496</v>
      </c>
      <c r="J65" s="359">
        <v>735917.4</v>
      </c>
      <c r="K65" s="364">
        <v>88116</v>
      </c>
      <c r="L65" s="352">
        <v>60197.8</v>
      </c>
      <c r="M65" s="352">
        <v>160684.5</v>
      </c>
      <c r="N65" s="352">
        <v>92224.6</v>
      </c>
      <c r="O65" s="353">
        <v>20348.099999999999</v>
      </c>
    </row>
    <row r="66" spans="1:15" x14ac:dyDescent="0.25">
      <c r="A66" s="2" t="s">
        <v>921</v>
      </c>
      <c r="B66" s="152" t="s">
        <v>54</v>
      </c>
      <c r="C66" s="33" t="s">
        <v>357</v>
      </c>
      <c r="D66" s="152"/>
      <c r="E66" s="106"/>
      <c r="F66" s="106"/>
      <c r="G66" s="233"/>
      <c r="H66" s="340"/>
      <c r="I66" s="349"/>
      <c r="J66" s="349"/>
      <c r="K66" s="341"/>
      <c r="L66" s="349"/>
      <c r="M66" s="349"/>
      <c r="N66" s="349"/>
      <c r="O66" s="341"/>
    </row>
    <row r="67" spans="1:15" x14ac:dyDescent="0.25">
      <c r="A67" s="69" t="s">
        <v>959</v>
      </c>
      <c r="B67" s="152" t="s">
        <v>99</v>
      </c>
      <c r="C67" s="33" t="s">
        <v>401</v>
      </c>
      <c r="D67" s="309"/>
      <c r="E67" s="309"/>
      <c r="F67" s="313">
        <v>71</v>
      </c>
      <c r="G67" s="310">
        <v>20.7</v>
      </c>
      <c r="H67" s="354">
        <v>1742</v>
      </c>
      <c r="I67" s="358">
        <v>130356</v>
      </c>
      <c r="J67" s="358">
        <v>125679</v>
      </c>
      <c r="K67" s="365">
        <v>22181</v>
      </c>
      <c r="L67" s="356">
        <v>6691.7</v>
      </c>
      <c r="M67" s="356">
        <v>15266.8</v>
      </c>
      <c r="N67" s="356">
        <v>17920.2</v>
      </c>
      <c r="O67" s="357">
        <v>5887.6</v>
      </c>
    </row>
    <row r="68" spans="1:15" x14ac:dyDescent="0.25">
      <c r="A68" s="69" t="s">
        <v>1115</v>
      </c>
      <c r="B68" s="152" t="s">
        <v>100</v>
      </c>
      <c r="C68" s="33" t="s">
        <v>402</v>
      </c>
      <c r="D68" s="309"/>
      <c r="E68" s="309">
        <v>114.4</v>
      </c>
      <c r="F68" s="309">
        <v>183.8</v>
      </c>
      <c r="G68" s="310">
        <v>41.1</v>
      </c>
      <c r="H68" s="354">
        <v>5819</v>
      </c>
      <c r="I68" s="358">
        <v>296365</v>
      </c>
      <c r="J68" s="358">
        <v>109591</v>
      </c>
      <c r="K68" s="365">
        <v>16722</v>
      </c>
      <c r="L68" s="356">
        <v>20246.599999999999</v>
      </c>
      <c r="M68" s="356">
        <v>35671.699999999997</v>
      </c>
      <c r="N68" s="356">
        <v>13759.9</v>
      </c>
      <c r="O68" s="357">
        <v>3737.3</v>
      </c>
    </row>
    <row r="69" spans="1:15" x14ac:dyDescent="0.25">
      <c r="A69" s="69" t="s">
        <v>1116</v>
      </c>
      <c r="B69" s="152" t="s">
        <v>101</v>
      </c>
      <c r="C69" s="33" t="s">
        <v>403</v>
      </c>
      <c r="D69" s="309"/>
      <c r="E69" s="313">
        <v>1273</v>
      </c>
      <c r="F69" s="309">
        <v>821.3</v>
      </c>
      <c r="G69" s="310">
        <v>35.799999999999997</v>
      </c>
      <c r="H69" s="354">
        <v>4667</v>
      </c>
      <c r="I69" s="358">
        <v>185640</v>
      </c>
      <c r="J69" s="358">
        <v>428400</v>
      </c>
      <c r="K69" s="365">
        <v>10923</v>
      </c>
      <c r="L69" s="356">
        <v>22083.5</v>
      </c>
      <c r="M69" s="356">
        <v>21094.400000000001</v>
      </c>
      <c r="N69" s="356">
        <v>51198.9</v>
      </c>
      <c r="O69" s="357">
        <v>1320.3</v>
      </c>
    </row>
    <row r="70" spans="1:15" x14ac:dyDescent="0.25">
      <c r="A70" s="69" t="s">
        <v>960</v>
      </c>
      <c r="B70" s="152" t="s">
        <v>102</v>
      </c>
      <c r="C70" s="33" t="s">
        <v>404</v>
      </c>
      <c r="D70" s="309"/>
      <c r="E70" s="309"/>
      <c r="F70" s="313">
        <v>60</v>
      </c>
      <c r="G70" s="310">
        <v>102.5</v>
      </c>
      <c r="H70" s="354">
        <v>4782</v>
      </c>
      <c r="I70" s="358">
        <v>736175</v>
      </c>
      <c r="J70" s="358">
        <v>58429</v>
      </c>
      <c r="K70" s="365">
        <v>34834</v>
      </c>
      <c r="L70" s="356">
        <v>11151.8</v>
      </c>
      <c r="M70" s="356">
        <v>86982.9</v>
      </c>
      <c r="N70" s="356">
        <v>7660.4</v>
      </c>
      <c r="O70" s="357">
        <v>8974</v>
      </c>
    </row>
    <row r="71" spans="1:15" x14ac:dyDescent="0.25">
      <c r="A71" s="69" t="s">
        <v>963</v>
      </c>
      <c r="B71" s="152" t="s">
        <v>103</v>
      </c>
      <c r="C71" s="33" t="s">
        <v>405</v>
      </c>
      <c r="D71" s="309"/>
      <c r="E71" s="309"/>
      <c r="F71" s="309">
        <v>37.700000000000003</v>
      </c>
      <c r="G71" s="310">
        <v>14.7</v>
      </c>
      <c r="H71" s="354">
        <v>4</v>
      </c>
      <c r="I71" s="358">
        <v>14960</v>
      </c>
      <c r="J71" s="358">
        <v>13818.4</v>
      </c>
      <c r="K71" s="365">
        <v>3456</v>
      </c>
      <c r="L71" s="356">
        <v>24.2</v>
      </c>
      <c r="M71" s="356">
        <v>1668.7</v>
      </c>
      <c r="N71" s="356">
        <v>1685.2</v>
      </c>
      <c r="O71" s="357">
        <v>428.9</v>
      </c>
    </row>
    <row r="72" spans="1:15" x14ac:dyDescent="0.25">
      <c r="A72" s="69"/>
      <c r="B72" s="152"/>
      <c r="C72" s="33"/>
      <c r="D72" s="309"/>
      <c r="E72" s="309"/>
      <c r="F72" s="309"/>
      <c r="G72" s="310"/>
      <c r="H72" s="340"/>
      <c r="I72" s="349"/>
      <c r="J72" s="349"/>
      <c r="K72" s="341"/>
      <c r="L72" s="349"/>
      <c r="M72" s="349"/>
      <c r="N72" s="349"/>
      <c r="O72" s="341"/>
    </row>
    <row r="73" spans="1:15" x14ac:dyDescent="0.25">
      <c r="A73" s="68" t="s">
        <v>712</v>
      </c>
      <c r="B73" s="154" t="s">
        <v>11</v>
      </c>
      <c r="C73" s="34" t="s">
        <v>349</v>
      </c>
      <c r="D73" s="315">
        <v>630</v>
      </c>
      <c r="E73" s="315">
        <v>2914.4</v>
      </c>
      <c r="F73" s="311">
        <v>3414.8</v>
      </c>
      <c r="G73" s="312">
        <v>497.9</v>
      </c>
      <c r="H73" s="350">
        <v>235635</v>
      </c>
      <c r="I73" s="359">
        <v>1515164</v>
      </c>
      <c r="J73" s="351">
        <v>3116595</v>
      </c>
      <c r="K73" s="364">
        <v>235917</v>
      </c>
      <c r="L73" s="352">
        <v>933575.6</v>
      </c>
      <c r="M73" s="352">
        <v>162217.1</v>
      </c>
      <c r="N73" s="352">
        <v>403125.6</v>
      </c>
      <c r="O73" s="353">
        <v>24187.5</v>
      </c>
    </row>
    <row r="74" spans="1:15" x14ac:dyDescent="0.25">
      <c r="A74" s="2" t="s">
        <v>921</v>
      </c>
      <c r="B74" s="152" t="s">
        <v>54</v>
      </c>
      <c r="C74" s="33" t="s">
        <v>1055</v>
      </c>
      <c r="D74" s="152"/>
      <c r="E74" s="106"/>
      <c r="F74" s="106"/>
      <c r="G74" s="233"/>
      <c r="H74" s="340"/>
      <c r="I74" s="349"/>
      <c r="J74" s="349"/>
      <c r="K74" s="341"/>
      <c r="L74" s="349"/>
      <c r="M74" s="349"/>
      <c r="N74" s="349"/>
      <c r="O74" s="341"/>
    </row>
    <row r="75" spans="1:15" x14ac:dyDescent="0.25">
      <c r="A75" s="69" t="s">
        <v>966</v>
      </c>
      <c r="B75" s="152" t="s">
        <v>104</v>
      </c>
      <c r="C75" s="33" t="s">
        <v>406</v>
      </c>
      <c r="D75" s="309"/>
      <c r="E75" s="309">
        <v>225.5</v>
      </c>
      <c r="F75" s="309">
        <v>301.8</v>
      </c>
      <c r="G75" s="314">
        <v>106</v>
      </c>
      <c r="H75" s="354">
        <v>11960</v>
      </c>
      <c r="I75" s="358">
        <v>173686</v>
      </c>
      <c r="J75" s="355">
        <v>367651</v>
      </c>
      <c r="K75" s="365">
        <v>52621</v>
      </c>
      <c r="L75" s="356">
        <v>44619.9</v>
      </c>
      <c r="M75" s="356">
        <v>17385.400000000001</v>
      </c>
      <c r="N75" s="356">
        <v>36929.9</v>
      </c>
      <c r="O75" s="357">
        <v>5812</v>
      </c>
    </row>
    <row r="76" spans="1:15" x14ac:dyDescent="0.25">
      <c r="A76" s="69" t="s">
        <v>967</v>
      </c>
      <c r="B76" s="152" t="s">
        <v>105</v>
      </c>
      <c r="C76" s="33" t="s">
        <v>407</v>
      </c>
      <c r="D76" s="309"/>
      <c r="E76" s="313">
        <v>179</v>
      </c>
      <c r="F76" s="309">
        <v>210.2</v>
      </c>
      <c r="G76" s="310">
        <v>60.6</v>
      </c>
      <c r="H76" s="354">
        <v>55619</v>
      </c>
      <c r="I76" s="358">
        <v>114886</v>
      </c>
      <c r="J76" s="355">
        <v>190329</v>
      </c>
      <c r="K76" s="365">
        <v>21306</v>
      </c>
      <c r="L76" s="356">
        <v>170593.4</v>
      </c>
      <c r="M76" s="356">
        <v>14562.6</v>
      </c>
      <c r="N76" s="356">
        <v>23837.9</v>
      </c>
      <c r="O76" s="357">
        <v>955.8</v>
      </c>
    </row>
    <row r="77" spans="1:15" x14ac:dyDescent="0.25">
      <c r="A77" s="69" t="s">
        <v>968</v>
      </c>
      <c r="B77" s="152" t="s">
        <v>107</v>
      </c>
      <c r="C77" s="33" t="s">
        <v>409</v>
      </c>
      <c r="D77" s="309"/>
      <c r="E77" s="309"/>
      <c r="F77" s="309"/>
      <c r="G77" s="310"/>
      <c r="H77" s="354">
        <v>10030</v>
      </c>
      <c r="I77" s="358">
        <v>126936</v>
      </c>
      <c r="J77" s="355">
        <v>28362</v>
      </c>
      <c r="K77" s="365">
        <v>8815</v>
      </c>
      <c r="L77" s="356">
        <v>41753.699999999997</v>
      </c>
      <c r="M77" s="356">
        <v>18249</v>
      </c>
      <c r="N77" s="356">
        <v>3150</v>
      </c>
      <c r="O77" s="357">
        <v>1248</v>
      </c>
    </row>
    <row r="78" spans="1:15" x14ac:dyDescent="0.25">
      <c r="A78" s="69" t="s">
        <v>964</v>
      </c>
      <c r="B78" s="152" t="s">
        <v>108</v>
      </c>
      <c r="C78" s="33" t="s">
        <v>410</v>
      </c>
      <c r="D78" s="309"/>
      <c r="E78" s="313">
        <v>118</v>
      </c>
      <c r="F78" s="313">
        <v>178</v>
      </c>
      <c r="G78" s="310">
        <v>7.6</v>
      </c>
      <c r="H78" s="354">
        <v>34633</v>
      </c>
      <c r="I78" s="358">
        <v>204679</v>
      </c>
      <c r="J78" s="355">
        <v>668427</v>
      </c>
      <c r="K78" s="365">
        <v>13581</v>
      </c>
      <c r="L78" s="356">
        <v>138602.4</v>
      </c>
      <c r="M78" s="356">
        <v>21475.3</v>
      </c>
      <c r="N78" s="356">
        <v>84715.4</v>
      </c>
      <c r="O78" s="357">
        <v>1543.4</v>
      </c>
    </row>
    <row r="79" spans="1:15" x14ac:dyDescent="0.25">
      <c r="A79" s="69" t="s">
        <v>969</v>
      </c>
      <c r="B79" s="152" t="s">
        <v>109</v>
      </c>
      <c r="C79" s="33" t="s">
        <v>411</v>
      </c>
      <c r="D79" s="309"/>
      <c r="E79" s="309">
        <v>116.4</v>
      </c>
      <c r="F79" s="313">
        <v>101</v>
      </c>
      <c r="G79" s="314">
        <v>16</v>
      </c>
      <c r="H79" s="354">
        <v>36123</v>
      </c>
      <c r="I79" s="358">
        <v>59716</v>
      </c>
      <c r="J79" s="355">
        <v>41955</v>
      </c>
      <c r="K79" s="365">
        <v>4430</v>
      </c>
      <c r="L79" s="356">
        <v>112707.8</v>
      </c>
      <c r="M79" s="356">
        <v>5971.6</v>
      </c>
      <c r="N79" s="356">
        <v>4757.8999999999996</v>
      </c>
      <c r="O79" s="357">
        <v>469.6</v>
      </c>
    </row>
    <row r="80" spans="1:15" x14ac:dyDescent="0.25">
      <c r="A80" s="69" t="s">
        <v>970</v>
      </c>
      <c r="B80" s="152" t="s">
        <v>110</v>
      </c>
      <c r="C80" s="33" t="s">
        <v>412</v>
      </c>
      <c r="D80" s="309"/>
      <c r="E80" s="313">
        <v>480</v>
      </c>
      <c r="F80" s="313">
        <v>440</v>
      </c>
      <c r="G80" s="310">
        <v>70.5</v>
      </c>
      <c r="H80" s="354">
        <v>52974</v>
      </c>
      <c r="I80" s="358">
        <v>358000</v>
      </c>
      <c r="J80" s="355">
        <v>587856</v>
      </c>
      <c r="K80" s="365">
        <v>50359</v>
      </c>
      <c r="L80" s="356">
        <v>214507.4</v>
      </c>
      <c r="M80" s="356">
        <v>35912</v>
      </c>
      <c r="N80" s="356">
        <v>87179.6</v>
      </c>
      <c r="O80" s="357">
        <v>5081.3999999999996</v>
      </c>
    </row>
    <row r="81" spans="1:15" x14ac:dyDescent="0.25">
      <c r="A81" s="69" t="s">
        <v>965</v>
      </c>
      <c r="B81" s="152" t="s">
        <v>112</v>
      </c>
      <c r="C81" s="33" t="s">
        <v>1068</v>
      </c>
      <c r="D81" s="313">
        <v>630</v>
      </c>
      <c r="E81" s="313">
        <v>1493</v>
      </c>
      <c r="F81" s="309">
        <v>1629.3</v>
      </c>
      <c r="G81" s="310">
        <v>142.19999999999999</v>
      </c>
      <c r="H81" s="354">
        <v>24469</v>
      </c>
      <c r="I81" s="358">
        <v>338944</v>
      </c>
      <c r="J81" s="355">
        <v>1022890</v>
      </c>
      <c r="K81" s="365">
        <v>57366</v>
      </c>
      <c r="L81" s="356">
        <v>157082.79999999999</v>
      </c>
      <c r="M81" s="356">
        <v>34727</v>
      </c>
      <c r="N81" s="356">
        <v>139713</v>
      </c>
      <c r="O81" s="357">
        <v>6261.9</v>
      </c>
    </row>
    <row r="82" spans="1:15" x14ac:dyDescent="0.25">
      <c r="A82" s="69" t="s">
        <v>1120</v>
      </c>
      <c r="B82" s="152" t="s">
        <v>114</v>
      </c>
      <c r="C82" s="33" t="s">
        <v>416</v>
      </c>
      <c r="D82" s="309"/>
      <c r="E82" s="313">
        <v>25</v>
      </c>
      <c r="F82" s="313">
        <v>22</v>
      </c>
      <c r="G82" s="314">
        <v>25</v>
      </c>
      <c r="H82" s="354">
        <v>8353</v>
      </c>
      <c r="I82" s="358">
        <v>98757</v>
      </c>
      <c r="J82" s="355">
        <v>121585</v>
      </c>
      <c r="K82" s="365">
        <v>19661.5</v>
      </c>
      <c r="L82" s="356">
        <v>46913.9</v>
      </c>
      <c r="M82" s="356">
        <v>9875.7000000000007</v>
      </c>
      <c r="N82" s="356">
        <v>13649.9</v>
      </c>
      <c r="O82" s="357">
        <v>2003.8</v>
      </c>
    </row>
    <row r="83" spans="1:15" x14ac:dyDescent="0.25">
      <c r="A83" s="69" t="s">
        <v>1121</v>
      </c>
      <c r="B83" s="152" t="s">
        <v>266</v>
      </c>
      <c r="C83" s="33" t="s">
        <v>417</v>
      </c>
      <c r="D83" s="309"/>
      <c r="E83" s="309">
        <v>11.5</v>
      </c>
      <c r="F83" s="313">
        <v>11</v>
      </c>
      <c r="G83" s="310"/>
      <c r="H83" s="340"/>
      <c r="I83" s="358">
        <v>9100</v>
      </c>
      <c r="J83" s="355">
        <v>26500</v>
      </c>
      <c r="K83" s="365">
        <v>1861.5</v>
      </c>
      <c r="L83" s="356"/>
      <c r="M83" s="356">
        <v>910</v>
      </c>
      <c r="N83" s="356">
        <v>2650</v>
      </c>
      <c r="O83" s="357">
        <v>187.2</v>
      </c>
    </row>
    <row r="84" spans="1:15" x14ac:dyDescent="0.25">
      <c r="A84" s="69"/>
      <c r="B84" s="152"/>
      <c r="C84" s="33" t="s">
        <v>1324</v>
      </c>
      <c r="D84" s="309"/>
      <c r="E84" s="309"/>
      <c r="F84" s="313"/>
      <c r="G84" s="310"/>
      <c r="H84" s="340"/>
      <c r="I84" s="349"/>
      <c r="J84" s="355">
        <v>29050</v>
      </c>
      <c r="K84" s="365">
        <v>4215</v>
      </c>
      <c r="L84" s="356">
        <v>6794.3</v>
      </c>
      <c r="M84" s="356">
        <v>788.5</v>
      </c>
      <c r="N84" s="356">
        <v>2905</v>
      </c>
      <c r="O84" s="357">
        <v>464.5</v>
      </c>
    </row>
    <row r="85" spans="1:15" x14ac:dyDescent="0.25">
      <c r="A85" s="69"/>
      <c r="B85" s="152"/>
      <c r="C85" s="33" t="s">
        <v>1325</v>
      </c>
      <c r="D85" s="309"/>
      <c r="E85" s="309"/>
      <c r="F85" s="313"/>
      <c r="G85" s="310"/>
      <c r="H85" s="340"/>
      <c r="I85" s="349"/>
      <c r="J85" s="355">
        <v>31990</v>
      </c>
      <c r="K85" s="365">
        <v>1701</v>
      </c>
      <c r="L85" s="349"/>
      <c r="M85" s="356">
        <v>2360</v>
      </c>
      <c r="N85" s="356">
        <v>3637</v>
      </c>
      <c r="O85" s="357">
        <v>159.9</v>
      </c>
    </row>
    <row r="86" spans="1:15" x14ac:dyDescent="0.25">
      <c r="A86" s="69"/>
      <c r="B86" s="152"/>
      <c r="C86" s="34"/>
      <c r="D86" s="309"/>
      <c r="E86" s="309"/>
      <c r="F86" s="313"/>
      <c r="G86" s="310"/>
      <c r="H86" s="340"/>
      <c r="I86" s="349"/>
      <c r="J86" s="349"/>
      <c r="K86" s="341"/>
      <c r="L86" s="349"/>
      <c r="M86" s="349"/>
      <c r="N86" s="349"/>
      <c r="O86" s="341"/>
    </row>
    <row r="87" spans="1:15" x14ac:dyDescent="0.25">
      <c r="A87" s="69"/>
      <c r="B87" s="152"/>
      <c r="C87" s="34"/>
      <c r="D87" s="309"/>
      <c r="E87" s="309"/>
      <c r="F87" s="313"/>
      <c r="G87" s="310"/>
      <c r="H87" s="340"/>
      <c r="I87" s="349"/>
      <c r="J87" s="349"/>
      <c r="K87" s="341"/>
      <c r="L87" s="349"/>
      <c r="M87" s="349"/>
      <c r="N87" s="349"/>
      <c r="O87" s="341"/>
    </row>
    <row r="88" spans="1:15" x14ac:dyDescent="0.25">
      <c r="A88" s="69"/>
      <c r="B88" s="152"/>
      <c r="C88" s="34"/>
      <c r="D88" s="309"/>
      <c r="E88" s="309"/>
      <c r="F88" s="313"/>
      <c r="G88" s="310"/>
      <c r="H88" s="340"/>
      <c r="I88" s="349"/>
      <c r="J88" s="349"/>
      <c r="K88" s="341"/>
      <c r="L88" s="349"/>
      <c r="M88" s="349"/>
      <c r="N88" s="349"/>
      <c r="O88" s="341"/>
    </row>
    <row r="89" spans="1:15" x14ac:dyDescent="0.25">
      <c r="A89" s="68" t="s">
        <v>808</v>
      </c>
      <c r="B89" s="154" t="s">
        <v>44</v>
      </c>
      <c r="C89" s="34" t="s">
        <v>352</v>
      </c>
      <c r="D89" s="311"/>
      <c r="E89" s="311"/>
      <c r="F89" s="311">
        <v>69.8</v>
      </c>
      <c r="G89" s="312">
        <v>1.2</v>
      </c>
      <c r="H89" s="350">
        <v>4756</v>
      </c>
      <c r="I89" s="359">
        <v>58151</v>
      </c>
      <c r="J89" s="359">
        <v>342769</v>
      </c>
      <c r="K89" s="364">
        <v>30455</v>
      </c>
      <c r="L89" s="352">
        <v>18970.099999999999</v>
      </c>
      <c r="M89" s="352">
        <v>5815.1</v>
      </c>
      <c r="N89" s="352">
        <v>34790.400000000001</v>
      </c>
      <c r="O89" s="353">
        <v>5604.8</v>
      </c>
    </row>
    <row r="90" spans="1:15" x14ac:dyDescent="0.25">
      <c r="B90" s="152"/>
      <c r="C90" s="34"/>
      <c r="D90" s="309"/>
      <c r="E90" s="309"/>
      <c r="F90" s="309"/>
      <c r="G90" s="310"/>
      <c r="H90" s="340"/>
      <c r="I90" s="349"/>
      <c r="J90" s="349"/>
      <c r="K90" s="341"/>
      <c r="L90" s="349"/>
      <c r="M90" s="349"/>
      <c r="N90" s="349"/>
      <c r="O90" s="341"/>
    </row>
    <row r="91" spans="1:15" ht="15.75" thickBot="1" x14ac:dyDescent="0.3">
      <c r="A91" s="165" t="s">
        <v>809</v>
      </c>
      <c r="B91" s="90" t="s">
        <v>50</v>
      </c>
      <c r="C91" s="90" t="s">
        <v>353</v>
      </c>
      <c r="D91" s="304"/>
      <c r="E91" s="304"/>
      <c r="F91" s="305">
        <v>32</v>
      </c>
      <c r="G91" s="316">
        <v>393.2</v>
      </c>
      <c r="H91" s="342">
        <v>4258</v>
      </c>
      <c r="I91" s="343">
        <v>26660</v>
      </c>
      <c r="J91" s="343">
        <v>145708</v>
      </c>
      <c r="K91" s="368">
        <v>21338</v>
      </c>
      <c r="L91" s="344">
        <v>24845.4</v>
      </c>
      <c r="M91" s="344">
        <v>2666</v>
      </c>
      <c r="N91" s="344">
        <v>15133</v>
      </c>
      <c r="O91" s="362">
        <v>4007.9</v>
      </c>
    </row>
    <row r="92" spans="1:15" x14ac:dyDescent="0.25">
      <c r="B92" s="44"/>
      <c r="D92" s="44"/>
      <c r="E92" s="44"/>
      <c r="F92" s="44"/>
      <c r="G92" s="44"/>
    </row>
    <row r="93" spans="1:15" x14ac:dyDescent="0.25">
      <c r="C93" s="46"/>
    </row>
  </sheetData>
  <mergeCells count="12">
    <mergeCell ref="H4:K4"/>
    <mergeCell ref="H5:K5"/>
    <mergeCell ref="H6:K6"/>
    <mergeCell ref="L4:O4"/>
    <mergeCell ref="L5:O5"/>
    <mergeCell ref="L6:O6"/>
    <mergeCell ref="A1:D1"/>
    <mergeCell ref="A3:E3"/>
    <mergeCell ref="A2:D2"/>
    <mergeCell ref="D6:G6"/>
    <mergeCell ref="D5:G5"/>
    <mergeCell ref="D4:G4"/>
  </mergeCells>
  <hyperlinks>
    <hyperlink ref="C7" location="содер!A1" display="М А З М У Н У"/>
  </hyperlinks>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8"/>
  <sheetViews>
    <sheetView workbookViewId="0">
      <selection activeCell="G42" sqref="G42"/>
    </sheetView>
  </sheetViews>
  <sheetFormatPr defaultRowHeight="15" x14ac:dyDescent="0.25"/>
  <cols>
    <col min="1" max="1" width="24.28515625" customWidth="1"/>
    <col min="2" max="2" width="23.28515625" style="1" customWidth="1"/>
    <col min="3" max="3" width="20.85546875" style="1" customWidth="1"/>
    <col min="4" max="4" width="12.5703125" style="1" customWidth="1"/>
    <col min="5" max="5" width="11.85546875" style="1" customWidth="1"/>
    <col min="6" max="7" width="11" style="1" customWidth="1"/>
    <col min="8" max="8" width="11.140625" style="1" customWidth="1"/>
    <col min="9" max="9" width="12" style="1" customWidth="1"/>
    <col min="10" max="16" width="8.85546875" style="1"/>
  </cols>
  <sheetData>
    <row r="1" spans="1:11" x14ac:dyDescent="0.25">
      <c r="A1" s="728" t="s">
        <v>1010</v>
      </c>
      <c r="B1" s="728"/>
      <c r="C1" s="728"/>
    </row>
    <row r="2" spans="1:11" ht="15.75" customHeight="1" x14ac:dyDescent="0.25">
      <c r="A2" s="715" t="s">
        <v>1011</v>
      </c>
      <c r="B2" s="715"/>
      <c r="C2" s="715"/>
      <c r="D2" s="715"/>
      <c r="E2" s="143"/>
      <c r="F2" s="143"/>
      <c r="G2" s="143"/>
      <c r="H2" s="143"/>
      <c r="I2" s="143"/>
    </row>
    <row r="3" spans="1:11" s="2" customFormat="1" ht="15.75" customHeight="1" thickBot="1" x14ac:dyDescent="0.25">
      <c r="A3" s="756" t="s">
        <v>1012</v>
      </c>
      <c r="B3" s="756"/>
      <c r="C3" s="756"/>
      <c r="D3" s="756"/>
      <c r="E3" s="144"/>
      <c r="F3" s="144"/>
      <c r="G3" s="144"/>
      <c r="H3" s="144"/>
      <c r="I3" s="144"/>
      <c r="J3" s="6"/>
      <c r="K3" s="6"/>
    </row>
    <row r="4" spans="1:11" s="2" customFormat="1" ht="15.75" x14ac:dyDescent="0.2">
      <c r="A4" s="135"/>
      <c r="B4" s="135"/>
      <c r="C4" s="135"/>
      <c r="D4" s="716">
        <v>2023</v>
      </c>
      <c r="E4" s="716">
        <v>2023</v>
      </c>
      <c r="F4" s="716"/>
      <c r="G4" s="717"/>
      <c r="H4" s="718">
        <v>2024</v>
      </c>
      <c r="I4" s="716"/>
      <c r="J4" s="716"/>
      <c r="K4" s="717"/>
    </row>
    <row r="5" spans="1:11" s="2" customFormat="1" ht="15" customHeight="1" x14ac:dyDescent="0.2">
      <c r="A5" s="97" t="s">
        <v>704</v>
      </c>
      <c r="B5" s="97" t="s">
        <v>600</v>
      </c>
      <c r="C5" s="226" t="s">
        <v>601</v>
      </c>
      <c r="D5" s="721"/>
      <c r="E5" s="97" t="s">
        <v>918</v>
      </c>
      <c r="F5" s="97" t="s">
        <v>919</v>
      </c>
      <c r="G5" s="194" t="s">
        <v>1244</v>
      </c>
      <c r="H5" s="338" t="s">
        <v>918</v>
      </c>
      <c r="I5" s="405" t="s">
        <v>919</v>
      </c>
      <c r="J5" s="372" t="s">
        <v>1244</v>
      </c>
      <c r="K5" s="194" t="s">
        <v>1245</v>
      </c>
    </row>
    <row r="6" spans="1:11" s="2" customFormat="1" ht="15.75" customHeight="1" thickBot="1" x14ac:dyDescent="0.25">
      <c r="A6" s="6"/>
      <c r="B6" s="6"/>
      <c r="C6" s="6"/>
      <c r="D6" s="722"/>
      <c r="E6" s="220" t="s">
        <v>1</v>
      </c>
      <c r="F6" s="220" t="s">
        <v>2</v>
      </c>
      <c r="G6" s="257" t="s">
        <v>1242</v>
      </c>
      <c r="H6" s="339" t="s">
        <v>1</v>
      </c>
      <c r="I6" s="336" t="s">
        <v>2</v>
      </c>
      <c r="J6" s="336" t="s">
        <v>1242</v>
      </c>
      <c r="K6" s="257" t="s">
        <v>1243</v>
      </c>
    </row>
    <row r="7" spans="1:11" s="2" customFormat="1" ht="12.75" x14ac:dyDescent="0.2">
      <c r="G7" s="205"/>
      <c r="H7" s="207"/>
      <c r="I7" s="374"/>
      <c r="J7" s="374"/>
      <c r="K7" s="205"/>
    </row>
    <row r="8" spans="1:11" s="2" customFormat="1" ht="20.45" customHeight="1" x14ac:dyDescent="0.2">
      <c r="A8" s="68" t="s">
        <v>828</v>
      </c>
      <c r="B8" s="34" t="s">
        <v>39</v>
      </c>
      <c r="C8" s="34" t="s">
        <v>354</v>
      </c>
      <c r="D8" s="247">
        <v>185054</v>
      </c>
      <c r="E8" s="247">
        <v>16180.4</v>
      </c>
      <c r="F8" s="247">
        <v>47807.6</v>
      </c>
      <c r="G8" s="253">
        <v>97101.5</v>
      </c>
      <c r="H8" s="511">
        <v>27673.3</v>
      </c>
      <c r="I8" s="512">
        <v>76745.3</v>
      </c>
      <c r="J8" s="512">
        <v>157374</v>
      </c>
      <c r="K8" s="253">
        <v>250595.3</v>
      </c>
    </row>
    <row r="9" spans="1:11" s="2" customFormat="1" ht="15" customHeight="1" x14ac:dyDescent="0.2">
      <c r="A9" s="69" t="s">
        <v>706</v>
      </c>
      <c r="B9" s="33" t="s">
        <v>3</v>
      </c>
      <c r="C9" s="33" t="s">
        <v>329</v>
      </c>
      <c r="D9" s="248">
        <v>7233.7</v>
      </c>
      <c r="E9" s="248">
        <v>376.2</v>
      </c>
      <c r="F9" s="248">
        <v>1366.4</v>
      </c>
      <c r="G9" s="254">
        <v>2690.6</v>
      </c>
      <c r="H9" s="513">
        <v>873.9</v>
      </c>
      <c r="I9" s="514">
        <v>2068.9</v>
      </c>
      <c r="J9" s="514">
        <v>5887.9</v>
      </c>
      <c r="K9" s="254">
        <v>8484.7999999999993</v>
      </c>
    </row>
    <row r="10" spans="1:11" s="2" customFormat="1" ht="15" customHeight="1" x14ac:dyDescent="0.2">
      <c r="A10" s="69" t="s">
        <v>707</v>
      </c>
      <c r="B10" s="33" t="s">
        <v>6</v>
      </c>
      <c r="C10" s="33" t="s">
        <v>336</v>
      </c>
      <c r="D10" s="248">
        <v>34220.1</v>
      </c>
      <c r="E10" s="248">
        <v>2067.9</v>
      </c>
      <c r="F10" s="248">
        <v>7548.3</v>
      </c>
      <c r="G10" s="254">
        <v>15788.6</v>
      </c>
      <c r="H10" s="513">
        <v>5735.1</v>
      </c>
      <c r="I10" s="514">
        <v>13638</v>
      </c>
      <c r="J10" s="514">
        <v>25840.400000000001</v>
      </c>
      <c r="K10" s="254">
        <v>47198.8</v>
      </c>
    </row>
    <row r="11" spans="1:11" s="2" customFormat="1" ht="15.6" customHeight="1" x14ac:dyDescent="0.2">
      <c r="A11" s="69" t="s">
        <v>708</v>
      </c>
      <c r="B11" s="33" t="s">
        <v>7</v>
      </c>
      <c r="C11" s="33" t="s">
        <v>342</v>
      </c>
      <c r="D11" s="248">
        <v>30197.5</v>
      </c>
      <c r="E11" s="248">
        <v>3282.3</v>
      </c>
      <c r="F11" s="248" t="s">
        <v>40</v>
      </c>
      <c r="G11" s="254">
        <v>20360.5</v>
      </c>
      <c r="H11" s="513">
        <v>6621</v>
      </c>
      <c r="I11" s="514">
        <v>20514</v>
      </c>
      <c r="J11" s="514">
        <v>31708</v>
      </c>
      <c r="K11" s="254">
        <v>43729.4</v>
      </c>
    </row>
    <row r="12" spans="1:11" s="2" customFormat="1" ht="12.75" x14ac:dyDescent="0.2">
      <c r="A12" s="69" t="s">
        <v>709</v>
      </c>
      <c r="B12" s="33" t="s">
        <v>8</v>
      </c>
      <c r="C12" s="33" t="s">
        <v>344</v>
      </c>
      <c r="D12" s="248">
        <v>7214.3</v>
      </c>
      <c r="E12" s="248">
        <v>241.3</v>
      </c>
      <c r="F12" s="248">
        <v>911.6</v>
      </c>
      <c r="G12" s="254">
        <v>2283.6</v>
      </c>
      <c r="H12" s="513">
        <v>389.9</v>
      </c>
      <c r="I12" s="514">
        <v>1363.4</v>
      </c>
      <c r="J12" s="514">
        <v>3130.1</v>
      </c>
      <c r="K12" s="254">
        <v>7400.5</v>
      </c>
    </row>
    <row r="13" spans="1:11" s="2" customFormat="1" ht="12.75" x14ac:dyDescent="0.2">
      <c r="A13" s="69" t="s">
        <v>710</v>
      </c>
      <c r="B13" s="33" t="s">
        <v>9</v>
      </c>
      <c r="C13" s="33" t="s">
        <v>345</v>
      </c>
      <c r="D13" s="248">
        <v>12863.7</v>
      </c>
      <c r="E13" s="248">
        <v>941.3</v>
      </c>
      <c r="F13" s="248" t="s">
        <v>41</v>
      </c>
      <c r="G13" s="254">
        <v>5988.3</v>
      </c>
      <c r="H13" s="513">
        <v>1803.8</v>
      </c>
      <c r="I13" s="514">
        <v>6558.4</v>
      </c>
      <c r="J13" s="514">
        <v>11531.8</v>
      </c>
      <c r="K13" s="254">
        <v>20864.400000000001</v>
      </c>
    </row>
    <row r="14" spans="1:11" s="2" customFormat="1" ht="12.75" x14ac:dyDescent="0.2">
      <c r="A14" s="69" t="s">
        <v>711</v>
      </c>
      <c r="B14" s="33" t="s">
        <v>10</v>
      </c>
      <c r="C14" s="33" t="s">
        <v>347</v>
      </c>
      <c r="D14" s="248">
        <v>5934.6</v>
      </c>
      <c r="E14" s="248">
        <v>1627.3</v>
      </c>
      <c r="F14" s="248" t="s">
        <v>42</v>
      </c>
      <c r="G14" s="254">
        <v>4279.2</v>
      </c>
      <c r="H14" s="513">
        <v>709.7</v>
      </c>
      <c r="I14" s="514">
        <v>3704.9</v>
      </c>
      <c r="J14" s="514">
        <v>5383.6</v>
      </c>
      <c r="K14" s="254">
        <v>6728.3</v>
      </c>
    </row>
    <row r="15" spans="1:11" x14ac:dyDescent="0.25">
      <c r="A15" s="69" t="s">
        <v>712</v>
      </c>
      <c r="B15" s="33" t="s">
        <v>11</v>
      </c>
      <c r="C15" s="33" t="s">
        <v>349</v>
      </c>
      <c r="D15" s="248">
        <v>19365.900000000001</v>
      </c>
      <c r="E15" s="248">
        <v>1994.5</v>
      </c>
      <c r="F15" s="248" t="s">
        <v>43</v>
      </c>
      <c r="G15" s="254">
        <v>8037.9</v>
      </c>
      <c r="H15" s="513">
        <v>4124.7</v>
      </c>
      <c r="I15" s="514">
        <v>8305</v>
      </c>
      <c r="J15" s="514">
        <v>20973.8</v>
      </c>
      <c r="K15" s="254">
        <v>27915.7</v>
      </c>
    </row>
    <row r="16" spans="1:11" x14ac:dyDescent="0.25">
      <c r="A16" s="69" t="s">
        <v>808</v>
      </c>
      <c r="B16" s="33" t="s">
        <v>44</v>
      </c>
      <c r="C16" s="33" t="s">
        <v>352</v>
      </c>
      <c r="D16" s="248">
        <v>54506.2</v>
      </c>
      <c r="E16" s="248">
        <v>5026.8999999999996</v>
      </c>
      <c r="F16" s="248">
        <v>16549.5</v>
      </c>
      <c r="G16" s="254">
        <v>34881.599999999999</v>
      </c>
      <c r="H16" s="513">
        <v>6664.1</v>
      </c>
      <c r="I16" s="514">
        <v>18135.3</v>
      </c>
      <c r="J16" s="514">
        <v>47735.8</v>
      </c>
      <c r="K16" s="254">
        <v>72320.2</v>
      </c>
    </row>
    <row r="17" spans="1:11" x14ac:dyDescent="0.25">
      <c r="A17" s="69" t="s">
        <v>809</v>
      </c>
      <c r="B17" s="33" t="s">
        <v>45</v>
      </c>
      <c r="C17" s="33" t="s">
        <v>353</v>
      </c>
      <c r="D17" s="248">
        <v>13518</v>
      </c>
      <c r="E17" s="248">
        <v>622.70000000000005</v>
      </c>
      <c r="F17" s="248" t="s">
        <v>46</v>
      </c>
      <c r="G17" s="254">
        <v>2791.2</v>
      </c>
      <c r="H17" s="513">
        <v>751.1</v>
      </c>
      <c r="I17" s="514">
        <v>2457.4</v>
      </c>
      <c r="J17" s="514">
        <v>5182.6000000000004</v>
      </c>
      <c r="K17" s="254">
        <v>15953.2</v>
      </c>
    </row>
    <row r="18" spans="1:11" ht="15.75" thickBot="1" x14ac:dyDescent="0.3">
      <c r="A18" s="61"/>
      <c r="B18" s="5"/>
      <c r="C18" s="5"/>
      <c r="D18" s="5"/>
      <c r="E18" s="5"/>
      <c r="F18" s="5"/>
      <c r="G18" s="213"/>
      <c r="H18" s="515"/>
      <c r="I18" s="5"/>
      <c r="J18" s="5"/>
      <c r="K18" s="213"/>
    </row>
    <row r="19" spans="1:11" s="2" customFormat="1" x14ac:dyDescent="0.25">
      <c r="A19"/>
    </row>
    <row r="20" spans="1:11" s="2" customFormat="1" x14ac:dyDescent="0.25">
      <c r="A20"/>
    </row>
    <row r="21" spans="1:11" s="2" customFormat="1" ht="15.75" customHeight="1" x14ac:dyDescent="0.2">
      <c r="A21" s="728" t="s">
        <v>1007</v>
      </c>
      <c r="B21" s="728"/>
      <c r="C21" s="728"/>
      <c r="D21" s="728"/>
    </row>
    <row r="22" spans="1:11" s="2" customFormat="1" ht="15.75" x14ac:dyDescent="0.2">
      <c r="A22" s="714" t="s">
        <v>1008</v>
      </c>
      <c r="B22" s="714"/>
      <c r="C22" s="714"/>
      <c r="D22" s="714"/>
      <c r="E22" s="143"/>
      <c r="F22" s="143"/>
      <c r="G22" s="143"/>
      <c r="H22" s="143"/>
      <c r="I22" s="143"/>
    </row>
    <row r="23" spans="1:11" s="2" customFormat="1" ht="15" customHeight="1" thickBot="1" x14ac:dyDescent="0.25">
      <c r="A23" s="727" t="s">
        <v>1009</v>
      </c>
      <c r="B23" s="727"/>
      <c r="C23" s="727"/>
      <c r="D23" s="727"/>
      <c r="E23" s="144"/>
      <c r="F23" s="144"/>
      <c r="G23" s="144"/>
      <c r="H23" s="144"/>
      <c r="I23" s="144"/>
    </row>
    <row r="24" spans="1:11" s="2" customFormat="1" ht="15.75" customHeight="1" x14ac:dyDescent="0.2">
      <c r="A24" s="135"/>
      <c r="B24" s="135"/>
      <c r="C24" s="135"/>
      <c r="D24" s="716">
        <v>2023</v>
      </c>
      <c r="E24" s="716">
        <v>2023</v>
      </c>
      <c r="F24" s="716"/>
      <c r="G24" s="717"/>
      <c r="H24" s="718">
        <v>2024</v>
      </c>
      <c r="I24" s="716"/>
      <c r="J24" s="716"/>
      <c r="K24" s="717"/>
    </row>
    <row r="25" spans="1:11" s="2" customFormat="1" ht="12.75" x14ac:dyDescent="0.2">
      <c r="D25" s="721"/>
      <c r="E25" s="97" t="s">
        <v>918</v>
      </c>
      <c r="F25" s="97" t="s">
        <v>919</v>
      </c>
      <c r="G25" s="194" t="s">
        <v>1244</v>
      </c>
      <c r="H25" s="338" t="s">
        <v>918</v>
      </c>
      <c r="I25" s="405" t="s">
        <v>919</v>
      </c>
      <c r="J25" s="372" t="s">
        <v>1244</v>
      </c>
      <c r="K25" s="194" t="s">
        <v>1245</v>
      </c>
    </row>
    <row r="26" spans="1:11" s="2" customFormat="1" ht="13.5" thickBot="1" x14ac:dyDescent="0.25">
      <c r="A26" s="6"/>
      <c r="B26" s="6"/>
      <c r="C26" s="6"/>
      <c r="D26" s="722"/>
      <c r="E26" s="220" t="s">
        <v>1</v>
      </c>
      <c r="F26" s="220" t="s">
        <v>2</v>
      </c>
      <c r="G26" s="257" t="s">
        <v>1242</v>
      </c>
      <c r="H26" s="339" t="s">
        <v>1</v>
      </c>
      <c r="I26" s="336" t="s">
        <v>2</v>
      </c>
      <c r="J26" s="336" t="s">
        <v>1242</v>
      </c>
      <c r="K26" s="257" t="s">
        <v>1243</v>
      </c>
    </row>
    <row r="27" spans="1:11" x14ac:dyDescent="0.25">
      <c r="A27" s="2"/>
      <c r="B27" s="2"/>
      <c r="C27" s="2"/>
      <c r="D27" s="2"/>
      <c r="E27" s="2"/>
      <c r="F27" s="2"/>
      <c r="G27" s="205"/>
      <c r="H27" s="207"/>
      <c r="I27" s="374"/>
      <c r="J27" s="516"/>
      <c r="K27" s="212"/>
    </row>
    <row r="28" spans="1:11" ht="16.149999999999999" customHeight="1" x14ac:dyDescent="0.25">
      <c r="A28" s="68" t="s">
        <v>828</v>
      </c>
      <c r="B28" s="34" t="s">
        <v>39</v>
      </c>
      <c r="C28" s="34" t="s">
        <v>354</v>
      </c>
      <c r="D28" s="251">
        <v>1598.9</v>
      </c>
      <c r="E28" s="249">
        <v>204.9</v>
      </c>
      <c r="F28" s="249">
        <v>506.1</v>
      </c>
      <c r="G28" s="255">
        <v>876.1</v>
      </c>
      <c r="H28" s="517">
        <v>316.8</v>
      </c>
      <c r="I28" s="518">
        <v>629.29999999999995</v>
      </c>
      <c r="J28" s="518">
        <v>948.7</v>
      </c>
      <c r="K28" s="519">
        <v>1365.1</v>
      </c>
    </row>
    <row r="29" spans="1:11" x14ac:dyDescent="0.25">
      <c r="A29" s="69" t="s">
        <v>706</v>
      </c>
      <c r="B29" s="33" t="s">
        <v>3</v>
      </c>
      <c r="C29" s="33" t="s">
        <v>329</v>
      </c>
      <c r="D29" s="252">
        <v>117.3</v>
      </c>
      <c r="E29" s="250">
        <v>15</v>
      </c>
      <c r="F29" s="250">
        <v>49.6</v>
      </c>
      <c r="G29" s="256">
        <v>84.5</v>
      </c>
      <c r="H29" s="520">
        <v>23.3</v>
      </c>
      <c r="I29" s="521">
        <v>41.6</v>
      </c>
      <c r="J29" s="521">
        <v>58.3</v>
      </c>
      <c r="K29" s="522">
        <v>69</v>
      </c>
    </row>
    <row r="30" spans="1:11" x14ac:dyDescent="0.25">
      <c r="A30" s="69" t="s">
        <v>707</v>
      </c>
      <c r="B30" s="33" t="s">
        <v>6</v>
      </c>
      <c r="C30" s="33" t="s">
        <v>336</v>
      </c>
      <c r="D30" s="252">
        <v>267.7</v>
      </c>
      <c r="E30" s="250">
        <v>51.3</v>
      </c>
      <c r="F30" s="250">
        <v>102.6</v>
      </c>
      <c r="G30" s="256">
        <v>166.2</v>
      </c>
      <c r="H30" s="520">
        <v>86</v>
      </c>
      <c r="I30" s="521">
        <v>164</v>
      </c>
      <c r="J30" s="521">
        <v>219.7</v>
      </c>
      <c r="K30" s="522">
        <v>299.8</v>
      </c>
    </row>
    <row r="31" spans="1:11" x14ac:dyDescent="0.25">
      <c r="A31" s="69" t="s">
        <v>708</v>
      </c>
      <c r="B31" s="33" t="s">
        <v>7</v>
      </c>
      <c r="C31" s="33" t="s">
        <v>342</v>
      </c>
      <c r="D31" s="252">
        <v>63.9</v>
      </c>
      <c r="E31" s="250">
        <v>16.2</v>
      </c>
      <c r="F31" s="250">
        <v>30.5</v>
      </c>
      <c r="G31" s="256">
        <v>47.5</v>
      </c>
      <c r="H31" s="520">
        <v>15.7</v>
      </c>
      <c r="I31" s="521">
        <v>37.700000000000003</v>
      </c>
      <c r="J31" s="521">
        <v>63.6</v>
      </c>
      <c r="K31" s="522">
        <v>91.9</v>
      </c>
    </row>
    <row r="32" spans="1:11" x14ac:dyDescent="0.25">
      <c r="A32" s="69" t="s">
        <v>709</v>
      </c>
      <c r="B32" s="33" t="s">
        <v>8</v>
      </c>
      <c r="C32" s="33" t="s">
        <v>344</v>
      </c>
      <c r="D32" s="252">
        <v>29.4</v>
      </c>
      <c r="E32" s="250">
        <v>5.6</v>
      </c>
      <c r="F32" s="250">
        <v>12.1</v>
      </c>
      <c r="G32" s="256">
        <v>17.600000000000001</v>
      </c>
      <c r="H32" s="520">
        <v>6.8</v>
      </c>
      <c r="I32" s="521">
        <v>15</v>
      </c>
      <c r="J32" s="521">
        <v>23.3</v>
      </c>
      <c r="K32" s="522">
        <v>30.2</v>
      </c>
    </row>
    <row r="33" spans="1:11" x14ac:dyDescent="0.25">
      <c r="A33" s="69" t="s">
        <v>710</v>
      </c>
      <c r="B33" s="33" t="s">
        <v>9</v>
      </c>
      <c r="C33" s="33" t="s">
        <v>345</v>
      </c>
      <c r="D33" s="252">
        <v>240.6</v>
      </c>
      <c r="E33" s="250">
        <v>44.7</v>
      </c>
      <c r="F33" s="250">
        <v>96.3</v>
      </c>
      <c r="G33" s="256">
        <v>157.30000000000001</v>
      </c>
      <c r="H33" s="520">
        <v>44.9</v>
      </c>
      <c r="I33" s="521">
        <v>93.5</v>
      </c>
      <c r="J33" s="521">
        <v>137.69999999999999</v>
      </c>
      <c r="K33" s="522">
        <v>186.9</v>
      </c>
    </row>
    <row r="34" spans="1:11" x14ac:dyDescent="0.25">
      <c r="A34" s="69" t="s">
        <v>711</v>
      </c>
      <c r="B34" s="33" t="s">
        <v>10</v>
      </c>
      <c r="C34" s="33" t="s">
        <v>347</v>
      </c>
      <c r="D34" s="252">
        <v>60.1</v>
      </c>
      <c r="E34" s="250">
        <v>14.7</v>
      </c>
      <c r="F34" s="250">
        <v>30.7</v>
      </c>
      <c r="G34" s="256">
        <v>46.5</v>
      </c>
      <c r="H34" s="520">
        <v>16.5</v>
      </c>
      <c r="I34" s="521">
        <v>42.2</v>
      </c>
      <c r="J34" s="521">
        <v>62.5</v>
      </c>
      <c r="K34" s="522">
        <v>83.7</v>
      </c>
    </row>
    <row r="35" spans="1:11" x14ac:dyDescent="0.25">
      <c r="A35" s="69" t="s">
        <v>712</v>
      </c>
      <c r="B35" s="33" t="s">
        <v>11</v>
      </c>
      <c r="C35" s="33" t="s">
        <v>349</v>
      </c>
      <c r="D35" s="252">
        <v>218.2</v>
      </c>
      <c r="E35" s="250">
        <v>36.299999999999997</v>
      </c>
      <c r="F35" s="250">
        <v>78.5</v>
      </c>
      <c r="G35" s="256">
        <v>143.9</v>
      </c>
      <c r="H35" s="520">
        <v>77.8</v>
      </c>
      <c r="I35" s="521">
        <v>135.30000000000001</v>
      </c>
      <c r="J35" s="521">
        <v>182.3</v>
      </c>
      <c r="K35" s="522">
        <v>250.6</v>
      </c>
    </row>
    <row r="36" spans="1:11" x14ac:dyDescent="0.25">
      <c r="A36" s="69" t="s">
        <v>808</v>
      </c>
      <c r="B36" s="33" t="s">
        <v>44</v>
      </c>
      <c r="C36" s="33" t="s">
        <v>352</v>
      </c>
      <c r="D36" s="252">
        <v>513.70000000000005</v>
      </c>
      <c r="E36" s="250">
        <v>12.8</v>
      </c>
      <c r="F36" s="250">
        <v>90.3</v>
      </c>
      <c r="G36" s="256">
        <v>191.7</v>
      </c>
      <c r="H36" s="520">
        <v>41.3</v>
      </c>
      <c r="I36" s="521">
        <v>85</v>
      </c>
      <c r="J36" s="521">
        <v>159.19999999999999</v>
      </c>
      <c r="K36" s="522">
        <v>303.60000000000002</v>
      </c>
    </row>
    <row r="37" spans="1:11" x14ac:dyDescent="0.25">
      <c r="A37" s="69" t="s">
        <v>809</v>
      </c>
      <c r="B37" s="33" t="s">
        <v>45</v>
      </c>
      <c r="C37" s="33" t="s">
        <v>353</v>
      </c>
      <c r="D37" s="252">
        <v>88</v>
      </c>
      <c r="E37" s="250">
        <v>8.3000000000000007</v>
      </c>
      <c r="F37" s="250">
        <v>15.5</v>
      </c>
      <c r="G37" s="256">
        <v>20.9</v>
      </c>
      <c r="H37" s="520">
        <v>4.5</v>
      </c>
      <c r="I37" s="521">
        <v>15</v>
      </c>
      <c r="J37" s="521">
        <v>42.1</v>
      </c>
      <c r="K37" s="522">
        <v>49.4</v>
      </c>
    </row>
    <row r="38" spans="1:11" ht="15.75" thickBot="1" x14ac:dyDescent="0.3">
      <c r="A38" s="61"/>
      <c r="B38" s="5"/>
      <c r="C38" s="5"/>
      <c r="D38" s="5"/>
      <c r="E38" s="5"/>
      <c r="F38" s="5"/>
      <c r="G38" s="213"/>
      <c r="H38" s="515"/>
      <c r="I38" s="5"/>
      <c r="J38" s="5"/>
      <c r="K38" s="213"/>
    </row>
  </sheetData>
  <mergeCells count="12">
    <mergeCell ref="H4:K4"/>
    <mergeCell ref="E4:G4"/>
    <mergeCell ref="E24:G24"/>
    <mergeCell ref="H24:K24"/>
    <mergeCell ref="A1:C1"/>
    <mergeCell ref="A22:D22"/>
    <mergeCell ref="A23:D23"/>
    <mergeCell ref="D24:D26"/>
    <mergeCell ref="D4:D6"/>
    <mergeCell ref="A21:D21"/>
    <mergeCell ref="A2:D2"/>
    <mergeCell ref="A3:D3"/>
  </mergeCells>
  <hyperlinks>
    <hyperlink ref="C5" location="содер!A1" display="М А З М У Н У"/>
  </hyperlinks>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0"/>
  <sheetViews>
    <sheetView workbookViewId="0">
      <selection activeCell="K216" sqref="K216"/>
    </sheetView>
  </sheetViews>
  <sheetFormatPr defaultRowHeight="15" x14ac:dyDescent="0.25"/>
  <cols>
    <col min="1" max="1" width="19" customWidth="1"/>
    <col min="2" max="2" width="24.28515625" customWidth="1"/>
    <col min="3" max="3" width="22" customWidth="1"/>
    <col min="5" max="5" width="11.140625" customWidth="1"/>
    <col min="6" max="7" width="11.85546875" customWidth="1"/>
    <col min="8" max="8" width="11.28515625" customWidth="1"/>
    <col min="9" max="9" width="12.28515625" customWidth="1"/>
  </cols>
  <sheetData>
    <row r="1" spans="1:11" x14ac:dyDescent="0.25">
      <c r="A1" s="37" t="s">
        <v>1019</v>
      </c>
      <c r="B1" s="37"/>
      <c r="C1" s="37"/>
      <c r="D1" s="37"/>
      <c r="J1" s="22"/>
    </row>
    <row r="2" spans="1:11" ht="15" customHeight="1" x14ac:dyDescent="0.25">
      <c r="A2" s="728" t="s">
        <v>1020</v>
      </c>
      <c r="B2" s="728"/>
      <c r="C2" s="728"/>
      <c r="D2" s="728"/>
      <c r="E2" s="728"/>
      <c r="J2" s="23"/>
    </row>
    <row r="3" spans="1:11" ht="14.45" customHeight="1" x14ac:dyDescent="0.25">
      <c r="A3" s="714" t="s">
        <v>1021</v>
      </c>
      <c r="B3" s="714"/>
      <c r="C3" s="714"/>
      <c r="D3" s="714"/>
      <c r="E3" s="714"/>
      <c r="F3" s="23"/>
      <c r="G3" s="23"/>
      <c r="H3" s="23"/>
      <c r="I3" s="22"/>
      <c r="J3" s="30"/>
    </row>
    <row r="4" spans="1:11" ht="15.75" thickBot="1" x14ac:dyDescent="0.3">
      <c r="A4" s="61"/>
      <c r="B4" s="75"/>
      <c r="C4" s="88"/>
      <c r="D4" s="76"/>
      <c r="E4" s="76"/>
      <c r="F4" s="76"/>
      <c r="G4" s="76"/>
      <c r="H4" s="76"/>
      <c r="I4" s="87"/>
      <c r="J4" s="30"/>
    </row>
    <row r="5" spans="1:11" x14ac:dyDescent="0.25">
      <c r="B5" s="89"/>
      <c r="C5" s="89"/>
      <c r="D5" s="716">
        <v>2023</v>
      </c>
      <c r="E5" s="716">
        <v>2023</v>
      </c>
      <c r="F5" s="716"/>
      <c r="G5" s="717"/>
      <c r="H5" s="718">
        <v>2024</v>
      </c>
      <c r="I5" s="716"/>
      <c r="J5" s="716"/>
      <c r="K5" s="717"/>
    </row>
    <row r="6" spans="1:11" x14ac:dyDescent="0.25">
      <c r="A6" s="97" t="s">
        <v>704</v>
      </c>
      <c r="B6" s="97" t="s">
        <v>600</v>
      </c>
      <c r="C6" s="226" t="s">
        <v>601</v>
      </c>
      <c r="D6" s="721"/>
      <c r="E6" s="97" t="s">
        <v>918</v>
      </c>
      <c r="F6" s="97" t="s">
        <v>919</v>
      </c>
      <c r="G6" s="194" t="s">
        <v>1244</v>
      </c>
      <c r="H6" s="338" t="s">
        <v>918</v>
      </c>
      <c r="I6" s="405" t="s">
        <v>919</v>
      </c>
      <c r="J6" s="372" t="s">
        <v>1244</v>
      </c>
      <c r="K6" s="194" t="s">
        <v>1245</v>
      </c>
    </row>
    <row r="7" spans="1:11" ht="15.75" thickBot="1" x14ac:dyDescent="0.3">
      <c r="A7" s="61"/>
      <c r="B7" s="85"/>
      <c r="C7" s="85"/>
      <c r="D7" s="722"/>
      <c r="E7" s="220" t="s">
        <v>1</v>
      </c>
      <c r="F7" s="220" t="s">
        <v>2</v>
      </c>
      <c r="G7" s="257" t="s">
        <v>1242</v>
      </c>
      <c r="H7" s="339" t="s">
        <v>1</v>
      </c>
      <c r="I7" s="336" t="s">
        <v>2</v>
      </c>
      <c r="J7" s="336" t="s">
        <v>1242</v>
      </c>
      <c r="K7" s="257" t="s">
        <v>1243</v>
      </c>
    </row>
    <row r="8" spans="1:11" x14ac:dyDescent="0.25">
      <c r="B8" s="23"/>
      <c r="C8" s="23"/>
      <c r="D8" s="240"/>
      <c r="E8" s="240"/>
      <c r="F8" s="240"/>
      <c r="G8" s="276"/>
      <c r="H8" s="488"/>
      <c r="I8" s="489"/>
      <c r="J8" s="490"/>
      <c r="K8" s="201"/>
    </row>
    <row r="9" spans="1:11" x14ac:dyDescent="0.25">
      <c r="A9" s="68" t="s">
        <v>828</v>
      </c>
      <c r="B9" s="34" t="s">
        <v>39</v>
      </c>
      <c r="C9" s="34" t="s">
        <v>354</v>
      </c>
      <c r="D9" s="180">
        <v>41291.9</v>
      </c>
      <c r="E9" s="180">
        <v>9103.2000000000007</v>
      </c>
      <c r="F9" s="180">
        <v>17761.599999999999</v>
      </c>
      <c r="G9" s="273">
        <v>28765.8</v>
      </c>
      <c r="H9" s="432">
        <v>9792.9</v>
      </c>
      <c r="I9" s="433">
        <v>19582.599999999999</v>
      </c>
      <c r="J9" s="491">
        <v>31489.599999999999</v>
      </c>
      <c r="K9" s="492">
        <v>44394.7</v>
      </c>
    </row>
    <row r="10" spans="1:11" x14ac:dyDescent="0.25">
      <c r="A10" s="22"/>
      <c r="B10" s="34"/>
      <c r="C10" s="34"/>
      <c r="D10" s="149"/>
      <c r="E10" s="149"/>
      <c r="F10" s="149"/>
      <c r="G10" s="274"/>
      <c r="H10" s="445"/>
      <c r="I10" s="446"/>
      <c r="J10" s="446"/>
      <c r="K10" s="201"/>
    </row>
    <row r="11" spans="1:11" x14ac:dyDescent="0.25">
      <c r="A11" s="68" t="s">
        <v>706</v>
      </c>
      <c r="B11" s="34" t="s">
        <v>3</v>
      </c>
      <c r="C11" s="34" t="s">
        <v>329</v>
      </c>
      <c r="D11" s="180">
        <v>1247.8</v>
      </c>
      <c r="E11" s="149">
        <v>333.8</v>
      </c>
      <c r="F11" s="149">
        <v>656.4</v>
      </c>
      <c r="G11" s="274">
        <v>958.9</v>
      </c>
      <c r="H11" s="445">
        <v>339.1</v>
      </c>
      <c r="I11" s="446">
        <v>669.2</v>
      </c>
      <c r="J11" s="491">
        <v>980</v>
      </c>
      <c r="K11" s="492">
        <v>1279.8</v>
      </c>
    </row>
    <row r="12" spans="1:11" x14ac:dyDescent="0.25">
      <c r="A12" s="69" t="s">
        <v>921</v>
      </c>
      <c r="B12" s="33" t="s">
        <v>54</v>
      </c>
      <c r="C12" s="33" t="s">
        <v>357</v>
      </c>
      <c r="D12" s="149"/>
      <c r="E12" s="55"/>
      <c r="F12" s="55"/>
      <c r="G12" s="222"/>
      <c r="H12" s="208"/>
      <c r="I12" s="394"/>
      <c r="J12" s="394"/>
      <c r="K12" s="201"/>
    </row>
    <row r="13" spans="1:11" x14ac:dyDescent="0.25">
      <c r="A13" s="69" t="s">
        <v>920</v>
      </c>
      <c r="B13" s="33" t="s">
        <v>55</v>
      </c>
      <c r="C13" s="33" t="s">
        <v>358</v>
      </c>
      <c r="D13" s="55">
        <v>190.8</v>
      </c>
      <c r="E13" s="55">
        <v>56.7</v>
      </c>
      <c r="F13" s="55">
        <v>106.1</v>
      </c>
      <c r="G13" s="222">
        <v>142.6</v>
      </c>
      <c r="H13" s="208">
        <v>59.6</v>
      </c>
      <c r="I13" s="394">
        <v>108.8</v>
      </c>
      <c r="J13" s="493">
        <v>148</v>
      </c>
      <c r="K13" s="494">
        <v>195.6</v>
      </c>
    </row>
    <row r="14" spans="1:11" x14ac:dyDescent="0.25">
      <c r="A14" s="69" t="s">
        <v>922</v>
      </c>
      <c r="B14" s="33" t="s">
        <v>56</v>
      </c>
      <c r="C14" s="33" t="s">
        <v>359</v>
      </c>
      <c r="D14" s="55">
        <v>292.60000000000002</v>
      </c>
      <c r="E14" s="55">
        <v>84.3</v>
      </c>
      <c r="F14" s="55">
        <v>161.80000000000001</v>
      </c>
      <c r="G14" s="222">
        <v>233</v>
      </c>
      <c r="H14" s="208">
        <v>84.3</v>
      </c>
      <c r="I14" s="394">
        <v>165.9</v>
      </c>
      <c r="J14" s="493">
        <v>237.7</v>
      </c>
      <c r="K14" s="494">
        <v>300.39999999999998</v>
      </c>
    </row>
    <row r="15" spans="1:11" x14ac:dyDescent="0.25">
      <c r="A15" s="69" t="s">
        <v>923</v>
      </c>
      <c r="B15" s="33" t="s">
        <v>57</v>
      </c>
      <c r="C15" s="33" t="s">
        <v>360</v>
      </c>
      <c r="D15" s="55">
        <v>297.7</v>
      </c>
      <c r="E15" s="55">
        <v>87.5</v>
      </c>
      <c r="F15" s="55">
        <v>144.5</v>
      </c>
      <c r="G15" s="222">
        <v>204</v>
      </c>
      <c r="H15" s="208">
        <v>88.6</v>
      </c>
      <c r="I15" s="394">
        <v>148.30000000000001</v>
      </c>
      <c r="J15" s="493">
        <v>207.1</v>
      </c>
      <c r="K15" s="494">
        <v>305.2</v>
      </c>
    </row>
    <row r="16" spans="1:11" x14ac:dyDescent="0.25">
      <c r="A16" s="69" t="s">
        <v>1092</v>
      </c>
      <c r="B16" s="33" t="s">
        <v>58</v>
      </c>
      <c r="C16" s="33" t="s">
        <v>361</v>
      </c>
      <c r="D16" s="55">
        <v>17.7</v>
      </c>
      <c r="E16" s="55">
        <v>3.1</v>
      </c>
      <c r="F16" s="55">
        <v>4.9000000000000004</v>
      </c>
      <c r="G16" s="222">
        <v>14.1</v>
      </c>
      <c r="H16" s="208">
        <v>3.3</v>
      </c>
      <c r="I16" s="394">
        <v>5.4</v>
      </c>
      <c r="J16" s="493">
        <v>15.2</v>
      </c>
      <c r="K16" s="494">
        <v>20.2</v>
      </c>
    </row>
    <row r="17" spans="1:11" x14ac:dyDescent="0.25">
      <c r="A17" s="69" t="s">
        <v>1093</v>
      </c>
      <c r="B17" s="33" t="s">
        <v>59</v>
      </c>
      <c r="C17" s="33" t="s">
        <v>362</v>
      </c>
      <c r="D17" s="55">
        <v>257.39999999999998</v>
      </c>
      <c r="E17" s="55">
        <v>66.2</v>
      </c>
      <c r="F17" s="55">
        <v>156.80000000000001</v>
      </c>
      <c r="G17" s="222">
        <v>160.69999999999999</v>
      </c>
      <c r="H17" s="208">
        <v>66.5</v>
      </c>
      <c r="I17" s="394">
        <v>83.5</v>
      </c>
      <c r="J17" s="493">
        <v>166.3</v>
      </c>
      <c r="K17" s="494">
        <v>199.5</v>
      </c>
    </row>
    <row r="18" spans="1:11" x14ac:dyDescent="0.25">
      <c r="A18" s="69" t="s">
        <v>926</v>
      </c>
      <c r="B18" s="33" t="s">
        <v>60</v>
      </c>
      <c r="C18" s="33" t="s">
        <v>363</v>
      </c>
      <c r="D18" s="55">
        <v>191.6</v>
      </c>
      <c r="E18" s="55">
        <v>36</v>
      </c>
      <c r="F18" s="55">
        <v>82.3</v>
      </c>
      <c r="G18" s="222">
        <v>204.5</v>
      </c>
      <c r="H18" s="208">
        <v>36.799999999999997</v>
      </c>
      <c r="I18" s="394">
        <v>157.30000000000001</v>
      </c>
      <c r="J18" s="493">
        <v>205.7</v>
      </c>
      <c r="K18" s="494">
        <v>258.89999999999998</v>
      </c>
    </row>
    <row r="19" spans="1:11" x14ac:dyDescent="0.25">
      <c r="A19" s="22"/>
      <c r="B19" s="33"/>
      <c r="C19" s="33"/>
      <c r="D19" s="55"/>
      <c r="E19" s="55"/>
      <c r="F19" s="55"/>
      <c r="G19" s="222"/>
      <c r="H19" s="208"/>
      <c r="I19" s="394"/>
      <c r="J19" s="394"/>
      <c r="K19" s="201"/>
    </row>
    <row r="20" spans="1:11" x14ac:dyDescent="0.25">
      <c r="A20" s="68" t="s">
        <v>707</v>
      </c>
      <c r="B20" s="34" t="s">
        <v>6</v>
      </c>
      <c r="C20" s="34" t="s">
        <v>336</v>
      </c>
      <c r="D20" s="149" t="s">
        <v>172</v>
      </c>
      <c r="E20" s="149">
        <v>394.3</v>
      </c>
      <c r="F20" s="149">
        <v>977.8</v>
      </c>
      <c r="G20" s="274">
        <v>1852.4</v>
      </c>
      <c r="H20" s="445">
        <v>411.7</v>
      </c>
      <c r="I20" s="433">
        <v>1039.4000000000001</v>
      </c>
      <c r="J20" s="491">
        <v>2012</v>
      </c>
      <c r="K20" s="492">
        <v>3307.2</v>
      </c>
    </row>
    <row r="21" spans="1:11" x14ac:dyDescent="0.25">
      <c r="A21" s="69" t="s">
        <v>921</v>
      </c>
      <c r="B21" s="33" t="s">
        <v>54</v>
      </c>
      <c r="C21" s="33" t="s">
        <v>357</v>
      </c>
      <c r="D21" s="149"/>
      <c r="E21" s="149"/>
      <c r="F21" s="55"/>
      <c r="G21" s="222"/>
      <c r="H21" s="445"/>
      <c r="I21" s="446"/>
      <c r="J21" s="446"/>
      <c r="K21" s="274"/>
    </row>
    <row r="22" spans="1:11" x14ac:dyDescent="0.25">
      <c r="A22" s="152" t="s">
        <v>1095</v>
      </c>
      <c r="B22" s="33" t="s">
        <v>61</v>
      </c>
      <c r="C22" s="33" t="s">
        <v>364</v>
      </c>
      <c r="D22" s="55">
        <v>178.7</v>
      </c>
      <c r="E22" s="55">
        <v>26.9</v>
      </c>
      <c r="F22" s="55">
        <v>64.3</v>
      </c>
      <c r="G22" s="222">
        <v>110.8</v>
      </c>
      <c r="H22" s="208">
        <v>27.8</v>
      </c>
      <c r="I22" s="394">
        <v>67.7</v>
      </c>
      <c r="J22" s="493">
        <v>119.4</v>
      </c>
      <c r="K22" s="494">
        <v>193.60000000000002</v>
      </c>
    </row>
    <row r="23" spans="1:11" x14ac:dyDescent="0.25">
      <c r="A23" s="152" t="s">
        <v>929</v>
      </c>
      <c r="B23" s="33" t="s">
        <v>62</v>
      </c>
      <c r="C23" s="33" t="s">
        <v>365</v>
      </c>
      <c r="D23" s="55">
        <v>124.7</v>
      </c>
      <c r="E23" s="55">
        <v>17.600000000000001</v>
      </c>
      <c r="F23" s="55">
        <v>44.6</v>
      </c>
      <c r="G23" s="222">
        <v>80.23</v>
      </c>
      <c r="H23" s="208">
        <v>18.2</v>
      </c>
      <c r="I23" s="394">
        <v>47.1</v>
      </c>
      <c r="J23" s="493">
        <v>86.49</v>
      </c>
      <c r="K23" s="494">
        <v>135.19</v>
      </c>
    </row>
    <row r="24" spans="1:11" x14ac:dyDescent="0.25">
      <c r="A24" s="152" t="s">
        <v>930</v>
      </c>
      <c r="B24" s="33" t="s">
        <v>63</v>
      </c>
      <c r="C24" s="33" t="s">
        <v>366</v>
      </c>
      <c r="D24" s="55">
        <v>191.1</v>
      </c>
      <c r="E24" s="55">
        <v>28.8</v>
      </c>
      <c r="F24" s="55">
        <v>65.3</v>
      </c>
      <c r="G24" s="222">
        <v>125.15</v>
      </c>
      <c r="H24" s="208">
        <v>29.7</v>
      </c>
      <c r="I24" s="394">
        <v>68.5</v>
      </c>
      <c r="J24" s="493">
        <v>134.80000000000001</v>
      </c>
      <c r="K24" s="494">
        <v>206.80000000000004</v>
      </c>
    </row>
    <row r="25" spans="1:11" x14ac:dyDescent="0.25">
      <c r="A25" s="152" t="s">
        <v>1096</v>
      </c>
      <c r="B25" s="33" t="s">
        <v>64</v>
      </c>
      <c r="C25" s="33" t="s">
        <v>367</v>
      </c>
      <c r="D25" s="55">
        <v>300.89999999999998</v>
      </c>
      <c r="E25" s="55">
        <v>41.7</v>
      </c>
      <c r="F25" s="55">
        <v>98</v>
      </c>
      <c r="G25" s="222">
        <v>181.8</v>
      </c>
      <c r="H25" s="208">
        <v>43.1</v>
      </c>
      <c r="I25" s="394">
        <v>103.1</v>
      </c>
      <c r="J25" s="493">
        <v>196.42000000000002</v>
      </c>
      <c r="K25" s="494">
        <v>326.92</v>
      </c>
    </row>
    <row r="26" spans="1:11" x14ac:dyDescent="0.25">
      <c r="A26" s="152" t="s">
        <v>931</v>
      </c>
      <c r="B26" s="33" t="s">
        <v>65</v>
      </c>
      <c r="C26" s="33" t="s">
        <v>368</v>
      </c>
      <c r="D26" s="55">
        <v>445.8</v>
      </c>
      <c r="E26" s="55">
        <v>59</v>
      </c>
      <c r="F26" s="55">
        <v>135.69999999999999</v>
      </c>
      <c r="G26" s="222">
        <v>276.3</v>
      </c>
      <c r="H26" s="208">
        <v>61.8</v>
      </c>
      <c r="I26" s="394">
        <v>144.80000000000001</v>
      </c>
      <c r="J26" s="493">
        <v>305.59999999999997</v>
      </c>
      <c r="K26" s="494">
        <v>496.89</v>
      </c>
    </row>
    <row r="27" spans="1:11" x14ac:dyDescent="0.25">
      <c r="A27" s="152" t="s">
        <v>1100</v>
      </c>
      <c r="B27" s="33" t="s">
        <v>66</v>
      </c>
      <c r="C27" s="33" t="s">
        <v>369</v>
      </c>
      <c r="D27" s="55">
        <v>27.1</v>
      </c>
      <c r="E27" s="55">
        <v>5</v>
      </c>
      <c r="F27" s="55">
        <v>8.6</v>
      </c>
      <c r="G27" s="222">
        <v>15.14</v>
      </c>
      <c r="H27" s="208">
        <v>5</v>
      </c>
      <c r="I27" s="394">
        <v>8.6999999999999993</v>
      </c>
      <c r="J27" s="493">
        <v>15.32</v>
      </c>
      <c r="K27" s="494">
        <v>27.759999999999998</v>
      </c>
    </row>
    <row r="28" spans="1:11" x14ac:dyDescent="0.25">
      <c r="A28" s="152" t="s">
        <v>932</v>
      </c>
      <c r="B28" s="33" t="s">
        <v>67</v>
      </c>
      <c r="C28" s="33" t="s">
        <v>370</v>
      </c>
      <c r="D28" s="55">
        <v>57.3</v>
      </c>
      <c r="E28" s="55">
        <v>4.5999999999999996</v>
      </c>
      <c r="F28" s="55">
        <v>24.6</v>
      </c>
      <c r="G28" s="222">
        <v>44.789999999999992</v>
      </c>
      <c r="H28" s="208">
        <v>4.7</v>
      </c>
      <c r="I28" s="394">
        <v>25.6</v>
      </c>
      <c r="J28" s="493">
        <v>47.33</v>
      </c>
      <c r="K28" s="494">
        <v>60.64</v>
      </c>
    </row>
    <row r="29" spans="1:11" x14ac:dyDescent="0.25">
      <c r="A29" s="152" t="s">
        <v>933</v>
      </c>
      <c r="B29" s="33" t="s">
        <v>68</v>
      </c>
      <c r="C29" s="33" t="s">
        <v>371</v>
      </c>
      <c r="D29" s="55">
        <v>156.30000000000001</v>
      </c>
      <c r="E29" s="55">
        <v>21.9</v>
      </c>
      <c r="F29" s="55">
        <v>53.4</v>
      </c>
      <c r="G29" s="222">
        <v>99.93</v>
      </c>
      <c r="H29" s="208">
        <v>22.7</v>
      </c>
      <c r="I29" s="394">
        <v>56.1</v>
      </c>
      <c r="J29" s="493">
        <v>107.8</v>
      </c>
      <c r="K29" s="494">
        <v>167.8</v>
      </c>
    </row>
    <row r="30" spans="1:11" x14ac:dyDescent="0.25">
      <c r="A30" s="152" t="s">
        <v>934</v>
      </c>
      <c r="B30" s="33" t="s">
        <v>69</v>
      </c>
      <c r="C30" s="33" t="s">
        <v>372</v>
      </c>
      <c r="D30" s="55">
        <v>22.4</v>
      </c>
      <c r="E30" s="55">
        <v>1.7</v>
      </c>
      <c r="F30" s="55">
        <v>8.5</v>
      </c>
      <c r="G30" s="222">
        <v>15.911999999999999</v>
      </c>
      <c r="H30" s="208">
        <v>1.7</v>
      </c>
      <c r="I30" s="394">
        <v>8.9</v>
      </c>
      <c r="J30" s="493">
        <v>16.931999999999999</v>
      </c>
      <c r="K30" s="494">
        <v>23.841999999999999</v>
      </c>
    </row>
    <row r="31" spans="1:11" x14ac:dyDescent="0.25">
      <c r="A31" s="152" t="s">
        <v>1101</v>
      </c>
      <c r="B31" s="33" t="s">
        <v>70</v>
      </c>
      <c r="C31" s="33" t="s">
        <v>373</v>
      </c>
      <c r="D31" s="55">
        <v>915.9</v>
      </c>
      <c r="E31" s="55">
        <v>94.9</v>
      </c>
      <c r="F31" s="55">
        <v>247.7</v>
      </c>
      <c r="G31" s="222">
        <v>479.53</v>
      </c>
      <c r="H31" s="208">
        <v>102</v>
      </c>
      <c r="I31" s="394">
        <v>271.5</v>
      </c>
      <c r="J31" s="493">
        <v>542.71</v>
      </c>
      <c r="K31" s="494">
        <v>1040.8600000000001</v>
      </c>
    </row>
    <row r="32" spans="1:11" x14ac:dyDescent="0.25">
      <c r="A32" s="69" t="s">
        <v>1102</v>
      </c>
      <c r="B32" s="33" t="s">
        <v>71</v>
      </c>
      <c r="C32" s="33" t="s">
        <v>374</v>
      </c>
      <c r="D32" s="55">
        <v>232.2</v>
      </c>
      <c r="E32" s="55">
        <v>36</v>
      </c>
      <c r="F32" s="55">
        <v>78.599999999999994</v>
      </c>
      <c r="G32" s="222">
        <v>165.42000000000002</v>
      </c>
      <c r="H32" s="208">
        <v>36.9</v>
      </c>
      <c r="I32" s="394">
        <v>81.599999999999994</v>
      </c>
      <c r="J32" s="493">
        <v>174.10000000000002</v>
      </c>
      <c r="K32" s="494">
        <v>245.30000000000004</v>
      </c>
    </row>
    <row r="33" spans="1:11" x14ac:dyDescent="0.25">
      <c r="A33" s="69" t="s">
        <v>1103</v>
      </c>
      <c r="B33" s="33" t="s">
        <v>72</v>
      </c>
      <c r="C33" s="33" t="s">
        <v>375</v>
      </c>
      <c r="D33" s="55">
        <v>108</v>
      </c>
      <c r="E33" s="55">
        <v>20.399999999999999</v>
      </c>
      <c r="F33" s="55">
        <v>51.1</v>
      </c>
      <c r="G33" s="222">
        <v>82.059999999999988</v>
      </c>
      <c r="H33" s="208">
        <v>21</v>
      </c>
      <c r="I33" s="394">
        <v>53.2</v>
      </c>
      <c r="J33" s="493">
        <v>86.23</v>
      </c>
      <c r="K33" s="494">
        <v>113.93</v>
      </c>
    </row>
    <row r="34" spans="1:11" x14ac:dyDescent="0.25">
      <c r="A34" s="69" t="s">
        <v>1104</v>
      </c>
      <c r="B34" s="33" t="s">
        <v>73</v>
      </c>
      <c r="C34" s="33" t="s">
        <v>376</v>
      </c>
      <c r="D34" s="55">
        <v>299.10000000000002</v>
      </c>
      <c r="E34" s="55">
        <v>41</v>
      </c>
      <c r="F34" s="55">
        <v>105.9</v>
      </c>
      <c r="G34" s="222">
        <v>190.43</v>
      </c>
      <c r="H34" s="208">
        <v>42.1</v>
      </c>
      <c r="I34" s="394">
        <v>111.3</v>
      </c>
      <c r="J34" s="493">
        <v>194.2</v>
      </c>
      <c r="K34" s="494">
        <v>295.39999999999998</v>
      </c>
    </row>
    <row r="35" spans="1:11" x14ac:dyDescent="0.25">
      <c r="A35" s="22"/>
      <c r="B35" s="33"/>
      <c r="C35" s="33"/>
      <c r="D35" s="55"/>
      <c r="E35" s="55"/>
      <c r="F35" s="55"/>
      <c r="G35" s="222"/>
      <c r="H35" s="208"/>
      <c r="I35" s="394"/>
      <c r="J35" s="394"/>
      <c r="K35" s="201"/>
    </row>
    <row r="36" spans="1:11" x14ac:dyDescent="0.25">
      <c r="A36" s="68" t="s">
        <v>708</v>
      </c>
      <c r="B36" s="34" t="s">
        <v>7</v>
      </c>
      <c r="C36" s="34" t="s">
        <v>342</v>
      </c>
      <c r="D36" s="180">
        <v>1754.8</v>
      </c>
      <c r="E36" s="149">
        <v>444.3</v>
      </c>
      <c r="F36" s="149">
        <v>852.7</v>
      </c>
      <c r="G36" s="274">
        <v>1333.1</v>
      </c>
      <c r="H36" s="445">
        <v>448.5</v>
      </c>
      <c r="I36" s="446">
        <v>931.2</v>
      </c>
      <c r="J36" s="491">
        <v>1446.7</v>
      </c>
      <c r="K36" s="495">
        <v>1826</v>
      </c>
    </row>
    <row r="37" spans="1:11" x14ac:dyDescent="0.25">
      <c r="A37" s="69" t="s">
        <v>921</v>
      </c>
      <c r="B37" s="33" t="s">
        <v>54</v>
      </c>
      <c r="C37" s="33" t="s">
        <v>357</v>
      </c>
      <c r="D37" s="149"/>
      <c r="E37" s="149"/>
      <c r="F37" s="149"/>
      <c r="G37" s="274"/>
      <c r="H37" s="445"/>
      <c r="I37" s="446"/>
      <c r="J37" s="446"/>
      <c r="K37" s="201"/>
    </row>
    <row r="38" spans="1:11" x14ac:dyDescent="0.25">
      <c r="A38" s="69" t="s">
        <v>941</v>
      </c>
      <c r="B38" s="33" t="s">
        <v>74</v>
      </c>
      <c r="C38" s="33" t="s">
        <v>377</v>
      </c>
      <c r="D38" s="55">
        <v>196.9</v>
      </c>
      <c r="E38" s="55">
        <v>69</v>
      </c>
      <c r="F38" s="55">
        <v>127.8</v>
      </c>
      <c r="G38" s="222">
        <v>156.9</v>
      </c>
      <c r="H38" s="208">
        <v>83.2</v>
      </c>
      <c r="I38" s="394">
        <v>168.3</v>
      </c>
      <c r="J38" s="493">
        <v>255.1</v>
      </c>
      <c r="K38" s="496">
        <v>189.4</v>
      </c>
    </row>
    <row r="39" spans="1:11" x14ac:dyDescent="0.25">
      <c r="A39" s="69" t="s">
        <v>939</v>
      </c>
      <c r="B39" s="33" t="s">
        <v>75</v>
      </c>
      <c r="C39" s="33" t="s">
        <v>378</v>
      </c>
      <c r="D39" s="55">
        <v>707.1</v>
      </c>
      <c r="E39" s="55">
        <v>33.9</v>
      </c>
      <c r="F39" s="55">
        <v>76</v>
      </c>
      <c r="G39" s="222">
        <v>564.94000000000005</v>
      </c>
      <c r="H39" s="208">
        <v>38.4</v>
      </c>
      <c r="I39" s="394">
        <v>83.8</v>
      </c>
      <c r="J39" s="493">
        <v>169</v>
      </c>
      <c r="K39" s="496">
        <v>675</v>
      </c>
    </row>
    <row r="40" spans="1:11" x14ac:dyDescent="0.25">
      <c r="A40" s="69" t="s">
        <v>940</v>
      </c>
      <c r="B40" s="33" t="s">
        <v>76</v>
      </c>
      <c r="C40" s="33" t="s">
        <v>379</v>
      </c>
      <c r="D40" s="55">
        <v>230.8</v>
      </c>
      <c r="E40" s="55">
        <v>72.900000000000006</v>
      </c>
      <c r="F40" s="55">
        <v>134.5</v>
      </c>
      <c r="G40" s="222">
        <v>165.79000000000002</v>
      </c>
      <c r="H40" s="208">
        <v>87.3</v>
      </c>
      <c r="I40" s="394">
        <v>185.1</v>
      </c>
      <c r="J40" s="493">
        <v>295.8</v>
      </c>
      <c r="K40" s="496">
        <v>270.10000000000002</v>
      </c>
    </row>
    <row r="41" spans="1:11" x14ac:dyDescent="0.25">
      <c r="A41" s="69" t="s">
        <v>1105</v>
      </c>
      <c r="B41" s="33" t="s">
        <v>77</v>
      </c>
      <c r="C41" s="33" t="s">
        <v>380</v>
      </c>
      <c r="D41" s="55">
        <v>27.9</v>
      </c>
      <c r="E41" s="55">
        <v>4.8</v>
      </c>
      <c r="F41" s="55">
        <v>10.8</v>
      </c>
      <c r="G41" s="222">
        <v>13.799999999999999</v>
      </c>
      <c r="H41" s="208">
        <v>5.8</v>
      </c>
      <c r="I41" s="394">
        <v>11.7</v>
      </c>
      <c r="J41" s="493">
        <v>18.100000000000001</v>
      </c>
      <c r="K41" s="496">
        <v>21.8</v>
      </c>
    </row>
    <row r="42" spans="1:11" x14ac:dyDescent="0.25">
      <c r="A42" s="69" t="s">
        <v>942</v>
      </c>
      <c r="B42" s="33" t="s">
        <v>78</v>
      </c>
      <c r="C42" s="33" t="s">
        <v>381</v>
      </c>
      <c r="D42" s="55">
        <v>113.5</v>
      </c>
      <c r="E42" s="55">
        <v>31</v>
      </c>
      <c r="F42" s="55">
        <v>58.3</v>
      </c>
      <c r="G42" s="222">
        <v>71.990000000000009</v>
      </c>
      <c r="H42" s="208">
        <v>38.799999999999997</v>
      </c>
      <c r="I42" s="394">
        <v>78.3</v>
      </c>
      <c r="J42" s="493">
        <v>111.5</v>
      </c>
      <c r="K42" s="496">
        <v>139.19999999999999</v>
      </c>
    </row>
    <row r="43" spans="1:11" x14ac:dyDescent="0.25">
      <c r="A43" s="69" t="s">
        <v>943</v>
      </c>
      <c r="B43" s="33" t="s">
        <v>79</v>
      </c>
      <c r="C43" s="33" t="s">
        <v>382</v>
      </c>
      <c r="D43" s="55">
        <v>129.5</v>
      </c>
      <c r="E43" s="55">
        <v>46.8</v>
      </c>
      <c r="F43" s="55">
        <v>87.9</v>
      </c>
      <c r="G43" s="222">
        <v>108.27000000000001</v>
      </c>
      <c r="H43" s="208">
        <v>58.5</v>
      </c>
      <c r="I43" s="394">
        <v>118.7</v>
      </c>
      <c r="J43" s="493">
        <v>175</v>
      </c>
      <c r="K43" s="496">
        <v>173.3</v>
      </c>
    </row>
    <row r="44" spans="1:11" x14ac:dyDescent="0.25">
      <c r="A44" s="69" t="s">
        <v>1106</v>
      </c>
      <c r="B44" s="33" t="s">
        <v>80</v>
      </c>
      <c r="C44" s="33" t="s">
        <v>383</v>
      </c>
      <c r="D44" s="55">
        <v>230</v>
      </c>
      <c r="E44" s="55">
        <v>75.599999999999994</v>
      </c>
      <c r="F44" s="55">
        <v>140.1</v>
      </c>
      <c r="G44" s="222">
        <v>171.01</v>
      </c>
      <c r="H44" s="208">
        <v>95.4</v>
      </c>
      <c r="I44" s="394">
        <v>199.5</v>
      </c>
      <c r="J44" s="493">
        <v>296.39999999999998</v>
      </c>
      <c r="K44" s="496">
        <v>239.3</v>
      </c>
    </row>
    <row r="45" spans="1:11" x14ac:dyDescent="0.25">
      <c r="A45" s="69" t="s">
        <v>1107</v>
      </c>
      <c r="B45" s="33" t="s">
        <v>81</v>
      </c>
      <c r="C45" s="33" t="s">
        <v>384</v>
      </c>
      <c r="D45" s="55">
        <v>147</v>
      </c>
      <c r="E45" s="55">
        <v>35.1</v>
      </c>
      <c r="F45" s="55">
        <v>68.099999999999994</v>
      </c>
      <c r="G45" s="222">
        <v>94.17</v>
      </c>
      <c r="H45" s="208">
        <v>46.9</v>
      </c>
      <c r="I45" s="394">
        <v>97.5</v>
      </c>
      <c r="J45" s="493">
        <v>143.9</v>
      </c>
      <c r="K45" s="496">
        <v>139.69999999999999</v>
      </c>
    </row>
    <row r="46" spans="1:11" x14ac:dyDescent="0.25">
      <c r="A46" s="22"/>
      <c r="B46" s="33"/>
      <c r="C46" s="33"/>
      <c r="D46" s="55"/>
      <c r="E46" s="55"/>
      <c r="F46" s="55"/>
      <c r="G46" s="222"/>
      <c r="H46" s="208"/>
      <c r="I46" s="394"/>
      <c r="J46" s="394"/>
      <c r="K46" s="201"/>
    </row>
    <row r="47" spans="1:11" x14ac:dyDescent="0.25">
      <c r="A47" s="68" t="s">
        <v>709</v>
      </c>
      <c r="B47" s="34" t="s">
        <v>8</v>
      </c>
      <c r="C47" s="34" t="s">
        <v>344</v>
      </c>
      <c r="D47" s="180">
        <v>1498.8</v>
      </c>
      <c r="E47" s="149">
        <v>300.10000000000002</v>
      </c>
      <c r="F47" s="149">
        <v>466.5</v>
      </c>
      <c r="G47" s="274">
        <v>841.4</v>
      </c>
      <c r="H47" s="445">
        <v>332.4</v>
      </c>
      <c r="I47" s="446">
        <v>552.6</v>
      </c>
      <c r="J47" s="491">
        <v>951.8</v>
      </c>
      <c r="K47" s="495">
        <v>1699.3</v>
      </c>
    </row>
    <row r="48" spans="1:11" x14ac:dyDescent="0.25">
      <c r="A48" s="69" t="s">
        <v>921</v>
      </c>
      <c r="B48" s="33" t="s">
        <v>54</v>
      </c>
      <c r="C48" s="33" t="s">
        <v>357</v>
      </c>
      <c r="D48" s="149"/>
      <c r="E48" s="149"/>
      <c r="F48" s="149"/>
      <c r="G48" s="274"/>
      <c r="H48" s="445"/>
      <c r="I48" s="446"/>
      <c r="J48" s="446"/>
      <c r="K48" s="201"/>
    </row>
    <row r="49" spans="1:11" x14ac:dyDescent="0.25">
      <c r="A49" s="69" t="s">
        <v>947</v>
      </c>
      <c r="B49" s="33" t="s">
        <v>82</v>
      </c>
      <c r="C49" s="33" t="s">
        <v>385</v>
      </c>
      <c r="D49" s="55">
        <v>161.6</v>
      </c>
      <c r="E49" s="55">
        <v>33.9</v>
      </c>
      <c r="F49" s="55">
        <v>51.2</v>
      </c>
      <c r="G49" s="222">
        <v>79.900000000000006</v>
      </c>
      <c r="H49" s="208">
        <v>35.1</v>
      </c>
      <c r="I49" s="394">
        <v>55.5</v>
      </c>
      <c r="J49" s="493">
        <v>85.1</v>
      </c>
      <c r="K49" s="496">
        <v>175.4</v>
      </c>
    </row>
    <row r="50" spans="1:11" x14ac:dyDescent="0.25">
      <c r="A50" s="69" t="s">
        <v>1109</v>
      </c>
      <c r="B50" s="33" t="s">
        <v>83</v>
      </c>
      <c r="C50" s="33" t="s">
        <v>386</v>
      </c>
      <c r="D50" s="55">
        <v>292.60000000000002</v>
      </c>
      <c r="E50" s="55">
        <v>65.599999999999994</v>
      </c>
      <c r="F50" s="55">
        <v>99.8</v>
      </c>
      <c r="G50" s="222">
        <v>172.1</v>
      </c>
      <c r="H50" s="208">
        <v>69.099999999999994</v>
      </c>
      <c r="I50" s="394">
        <v>116.5</v>
      </c>
      <c r="J50" s="493">
        <v>199</v>
      </c>
      <c r="K50" s="496">
        <v>315.7</v>
      </c>
    </row>
    <row r="51" spans="1:11" x14ac:dyDescent="0.25">
      <c r="A51" s="69" t="s">
        <v>949</v>
      </c>
      <c r="B51" s="33" t="s">
        <v>84</v>
      </c>
      <c r="C51" s="33" t="s">
        <v>387</v>
      </c>
      <c r="D51" s="55">
        <v>248.3</v>
      </c>
      <c r="E51" s="55">
        <v>52.3</v>
      </c>
      <c r="F51" s="55">
        <v>91</v>
      </c>
      <c r="G51" s="222">
        <v>136.69999999999999</v>
      </c>
      <c r="H51" s="208">
        <v>61.3</v>
      </c>
      <c r="I51" s="394">
        <v>121.9</v>
      </c>
      <c r="J51" s="493">
        <v>171.1</v>
      </c>
      <c r="K51" s="496">
        <v>293.7</v>
      </c>
    </row>
    <row r="52" spans="1:11" x14ac:dyDescent="0.25">
      <c r="A52" s="69" t="s">
        <v>950</v>
      </c>
      <c r="B52" s="33" t="s">
        <v>85</v>
      </c>
      <c r="C52" s="33" t="s">
        <v>388</v>
      </c>
      <c r="D52" s="55">
        <v>253.2</v>
      </c>
      <c r="E52" s="55">
        <v>52.8</v>
      </c>
      <c r="F52" s="55">
        <v>73.599999999999994</v>
      </c>
      <c r="G52" s="222">
        <v>132.30000000000001</v>
      </c>
      <c r="H52" s="208">
        <v>57.4</v>
      </c>
      <c r="I52" s="394">
        <v>83.8</v>
      </c>
      <c r="J52" s="493">
        <v>142.4</v>
      </c>
      <c r="K52" s="496">
        <v>269.60000000000002</v>
      </c>
    </row>
    <row r="53" spans="1:11" x14ac:dyDescent="0.25">
      <c r="A53" s="69" t="s">
        <v>946</v>
      </c>
      <c r="B53" s="33" t="s">
        <v>86</v>
      </c>
      <c r="C53" s="33" t="s">
        <v>389</v>
      </c>
      <c r="D53" s="55">
        <v>101.5</v>
      </c>
      <c r="E53" s="55">
        <v>20.100000000000001</v>
      </c>
      <c r="F53" s="55">
        <v>29.8</v>
      </c>
      <c r="G53" s="222">
        <v>62</v>
      </c>
      <c r="H53" s="208">
        <v>21.4</v>
      </c>
      <c r="I53" s="394">
        <v>32.4</v>
      </c>
      <c r="J53" s="493">
        <v>64.7</v>
      </c>
      <c r="K53" s="496">
        <v>103.7</v>
      </c>
    </row>
    <row r="54" spans="1:11" x14ac:dyDescent="0.25">
      <c r="A54" s="69" t="s">
        <v>1108</v>
      </c>
      <c r="B54" s="33" t="s">
        <v>87</v>
      </c>
      <c r="C54" s="33" t="s">
        <v>390</v>
      </c>
      <c r="D54" s="55">
        <v>441.6</v>
      </c>
      <c r="E54" s="55">
        <v>75.400000000000006</v>
      </c>
      <c r="F54" s="55">
        <v>121.1</v>
      </c>
      <c r="G54" s="222">
        <v>258.39999999999998</v>
      </c>
      <c r="H54" s="208">
        <v>88.1</v>
      </c>
      <c r="I54" s="394">
        <v>142.5</v>
      </c>
      <c r="J54" s="493">
        <v>289.5</v>
      </c>
      <c r="K54" s="496">
        <v>541.20000000000005</v>
      </c>
    </row>
    <row r="55" spans="1:11" x14ac:dyDescent="0.25">
      <c r="A55" s="22"/>
      <c r="B55" s="33"/>
      <c r="C55" s="33"/>
      <c r="D55" s="55"/>
      <c r="E55" s="55"/>
      <c r="F55" s="55"/>
      <c r="G55" s="222"/>
      <c r="H55" s="208"/>
      <c r="I55" s="394"/>
      <c r="J55" s="394"/>
      <c r="K55" s="201"/>
    </row>
    <row r="56" spans="1:11" x14ac:dyDescent="0.25">
      <c r="A56" s="68" t="s">
        <v>710</v>
      </c>
      <c r="B56" s="34" t="s">
        <v>9</v>
      </c>
      <c r="C56" s="34" t="s">
        <v>345</v>
      </c>
      <c r="D56" s="180">
        <v>2756.8</v>
      </c>
      <c r="E56" s="149">
        <v>793.9</v>
      </c>
      <c r="F56" s="180">
        <v>1268.8</v>
      </c>
      <c r="G56" s="273">
        <v>2116.6999999999998</v>
      </c>
      <c r="H56" s="445">
        <v>836.7</v>
      </c>
      <c r="I56" s="433">
        <v>1305.3</v>
      </c>
      <c r="J56" s="491">
        <v>2287.9</v>
      </c>
      <c r="K56" s="492">
        <v>2930.7</v>
      </c>
    </row>
    <row r="57" spans="1:11" x14ac:dyDescent="0.25">
      <c r="A57" s="69" t="s">
        <v>921</v>
      </c>
      <c r="B57" s="33" t="s">
        <v>54</v>
      </c>
      <c r="C57" s="33" t="s">
        <v>357</v>
      </c>
      <c r="D57" s="149"/>
      <c r="E57" s="149"/>
      <c r="F57" s="149"/>
      <c r="G57" s="274"/>
      <c r="H57" s="445"/>
      <c r="I57" s="446"/>
      <c r="J57" s="446"/>
      <c r="K57" s="274"/>
    </row>
    <row r="58" spans="1:11" x14ac:dyDescent="0.25">
      <c r="A58" s="69" t="s">
        <v>1111</v>
      </c>
      <c r="B58" s="33" t="s">
        <v>88</v>
      </c>
      <c r="C58" s="33" t="s">
        <v>391</v>
      </c>
      <c r="D58" s="55">
        <v>158.19999999999999</v>
      </c>
      <c r="E58" s="55">
        <v>29.1</v>
      </c>
      <c r="F58" s="55">
        <v>45.8</v>
      </c>
      <c r="G58" s="222">
        <v>82.4</v>
      </c>
      <c r="H58" s="208">
        <v>30.1</v>
      </c>
      <c r="I58" s="394">
        <v>48.1</v>
      </c>
      <c r="J58" s="493">
        <v>83.7</v>
      </c>
      <c r="K58" s="494">
        <v>118.4</v>
      </c>
    </row>
    <row r="59" spans="1:11" x14ac:dyDescent="0.25">
      <c r="A59" s="69" t="s">
        <v>954</v>
      </c>
      <c r="B59" s="33" t="s">
        <v>89</v>
      </c>
      <c r="C59" s="33" t="s">
        <v>392</v>
      </c>
      <c r="D59" s="55">
        <v>267.7</v>
      </c>
      <c r="E59" s="55">
        <v>77.599999999999994</v>
      </c>
      <c r="F59" s="55">
        <v>131.4</v>
      </c>
      <c r="G59" s="222">
        <v>198.3</v>
      </c>
      <c r="H59" s="208">
        <v>81</v>
      </c>
      <c r="I59" s="394">
        <v>132.69999999999999</v>
      </c>
      <c r="J59" s="493">
        <v>203.7</v>
      </c>
      <c r="K59" s="494">
        <v>272.7</v>
      </c>
    </row>
    <row r="60" spans="1:11" x14ac:dyDescent="0.25">
      <c r="A60" s="69" t="s">
        <v>955</v>
      </c>
      <c r="B60" s="33" t="s">
        <v>90</v>
      </c>
      <c r="C60" s="33" t="s">
        <v>393</v>
      </c>
      <c r="D60" s="55">
        <v>50.4</v>
      </c>
      <c r="E60" s="55">
        <v>14.2</v>
      </c>
      <c r="F60" s="55">
        <v>24.8</v>
      </c>
      <c r="G60" s="222">
        <v>38.5</v>
      </c>
      <c r="H60" s="208">
        <v>14.1</v>
      </c>
      <c r="I60" s="394">
        <v>27.6</v>
      </c>
      <c r="J60" s="493">
        <v>43.8</v>
      </c>
      <c r="K60" s="494">
        <v>56.5</v>
      </c>
    </row>
    <row r="61" spans="1:11" x14ac:dyDescent="0.25">
      <c r="A61" s="69" t="s">
        <v>956</v>
      </c>
      <c r="B61" s="33" t="s">
        <v>91</v>
      </c>
      <c r="C61" s="33" t="s">
        <v>394</v>
      </c>
      <c r="D61" s="181">
        <v>1251.9000000000001</v>
      </c>
      <c r="E61" s="55">
        <v>366.4</v>
      </c>
      <c r="F61" s="55">
        <v>572.6</v>
      </c>
      <c r="G61" s="222">
        <v>1007.8</v>
      </c>
      <c r="H61" s="208">
        <v>399.1</v>
      </c>
      <c r="I61" s="394">
        <v>585.20000000000005</v>
      </c>
      <c r="J61" s="493">
        <v>1109.5</v>
      </c>
      <c r="K61" s="494">
        <v>1399.2</v>
      </c>
    </row>
    <row r="62" spans="1:11" x14ac:dyDescent="0.25">
      <c r="A62" s="69" t="s">
        <v>1110</v>
      </c>
      <c r="B62" s="33" t="s">
        <v>92</v>
      </c>
      <c r="C62" s="33" t="s">
        <v>395</v>
      </c>
      <c r="D62" s="55">
        <v>299.89999999999998</v>
      </c>
      <c r="E62" s="55">
        <v>90.9</v>
      </c>
      <c r="F62" s="55">
        <v>142.5</v>
      </c>
      <c r="G62" s="222">
        <v>248</v>
      </c>
      <c r="H62" s="208">
        <v>98.5</v>
      </c>
      <c r="I62" s="394">
        <v>145.30000000000001</v>
      </c>
      <c r="J62" s="493">
        <v>278.5</v>
      </c>
      <c r="K62" s="494">
        <v>360.7</v>
      </c>
    </row>
    <row r="63" spans="1:11" x14ac:dyDescent="0.25">
      <c r="A63" s="69" t="s">
        <v>957</v>
      </c>
      <c r="B63" s="33" t="s">
        <v>93</v>
      </c>
      <c r="C63" s="33" t="s">
        <v>396</v>
      </c>
      <c r="D63" s="55">
        <v>461.8</v>
      </c>
      <c r="E63" s="55">
        <v>131.80000000000001</v>
      </c>
      <c r="F63" s="55">
        <v>207.3</v>
      </c>
      <c r="G63" s="222">
        <v>349.6</v>
      </c>
      <c r="H63" s="208">
        <v>134.6</v>
      </c>
      <c r="I63" s="394">
        <v>215.4</v>
      </c>
      <c r="J63" s="493">
        <v>379.9</v>
      </c>
      <c r="K63" s="494">
        <v>473.3</v>
      </c>
    </row>
    <row r="64" spans="1:11" x14ac:dyDescent="0.25">
      <c r="A64" s="69" t="s">
        <v>1112</v>
      </c>
      <c r="B64" s="33" t="s">
        <v>94</v>
      </c>
      <c r="C64" s="33" t="s">
        <v>397</v>
      </c>
      <c r="D64" s="55">
        <v>103.6</v>
      </c>
      <c r="E64" s="55">
        <v>30.9</v>
      </c>
      <c r="F64" s="55">
        <v>48.9</v>
      </c>
      <c r="G64" s="222">
        <v>82.4</v>
      </c>
      <c r="H64" s="208">
        <v>31.6</v>
      </c>
      <c r="I64" s="394">
        <v>50.8</v>
      </c>
      <c r="J64" s="493">
        <v>149.5</v>
      </c>
      <c r="K64" s="494">
        <v>184.5</v>
      </c>
    </row>
    <row r="65" spans="1:11" x14ac:dyDescent="0.25">
      <c r="A65" s="69" t="s">
        <v>958</v>
      </c>
      <c r="B65" s="33" t="s">
        <v>95</v>
      </c>
      <c r="C65" s="33" t="s">
        <v>398</v>
      </c>
      <c r="D65" s="55">
        <v>439</v>
      </c>
      <c r="E65" s="55">
        <v>135.6</v>
      </c>
      <c r="F65" s="55">
        <v>234.7</v>
      </c>
      <c r="G65" s="222">
        <v>347.4</v>
      </c>
      <c r="H65" s="208">
        <v>138.5</v>
      </c>
      <c r="I65" s="394">
        <v>243.6</v>
      </c>
      <c r="J65" s="493">
        <v>369.8</v>
      </c>
      <c r="K65" s="494">
        <v>473.8</v>
      </c>
    </row>
    <row r="66" spans="1:11" x14ac:dyDescent="0.25">
      <c r="A66" s="69" t="s">
        <v>1113</v>
      </c>
      <c r="B66" s="33" t="s">
        <v>96</v>
      </c>
      <c r="C66" s="33" t="s">
        <v>399</v>
      </c>
      <c r="D66" s="55">
        <v>145.19999999999999</v>
      </c>
      <c r="E66" s="55">
        <v>45.9</v>
      </c>
      <c r="F66" s="55">
        <v>79.5</v>
      </c>
      <c r="G66" s="222">
        <v>117.5</v>
      </c>
      <c r="H66" s="208">
        <v>46.9</v>
      </c>
      <c r="I66" s="394">
        <v>82.2</v>
      </c>
      <c r="J66" s="493">
        <v>82</v>
      </c>
      <c r="K66" s="494">
        <v>114.1</v>
      </c>
    </row>
    <row r="67" spans="1:11" x14ac:dyDescent="0.25">
      <c r="A67" s="69" t="s">
        <v>952</v>
      </c>
      <c r="B67" s="33" t="s">
        <v>97</v>
      </c>
      <c r="C67" s="33" t="s">
        <v>400</v>
      </c>
      <c r="D67" s="55">
        <v>127.8</v>
      </c>
      <c r="E67" s="55">
        <v>39.200000000000003</v>
      </c>
      <c r="F67" s="55">
        <v>52.2</v>
      </c>
      <c r="G67" s="222">
        <v>92.7</v>
      </c>
      <c r="H67" s="208">
        <v>39.299999999999997</v>
      </c>
      <c r="I67" s="394">
        <v>52.7</v>
      </c>
      <c r="J67" s="493">
        <v>97.6</v>
      </c>
      <c r="K67" s="494">
        <v>136.80000000000001</v>
      </c>
    </row>
    <row r="68" spans="1:11" x14ac:dyDescent="0.25">
      <c r="A68" s="22"/>
      <c r="B68" s="33"/>
      <c r="C68" s="33"/>
      <c r="D68" s="55"/>
      <c r="E68" s="55"/>
      <c r="F68" s="55"/>
      <c r="G68" s="222"/>
      <c r="H68" s="208"/>
      <c r="I68" s="394"/>
      <c r="J68" s="394"/>
      <c r="K68" s="201"/>
    </row>
    <row r="69" spans="1:11" x14ac:dyDescent="0.25">
      <c r="A69" s="68" t="s">
        <v>711</v>
      </c>
      <c r="B69" s="34" t="s">
        <v>10</v>
      </c>
      <c r="C69" s="34" t="s">
        <v>347</v>
      </c>
      <c r="D69" s="180">
        <v>14877</v>
      </c>
      <c r="E69" s="180">
        <v>3275.9</v>
      </c>
      <c r="F69" s="149" t="s">
        <v>173</v>
      </c>
      <c r="G69" s="274">
        <v>10586.5</v>
      </c>
      <c r="H69" s="432">
        <v>3565.8</v>
      </c>
      <c r="I69" s="433">
        <v>7448.4</v>
      </c>
      <c r="J69" s="491">
        <v>12248.4</v>
      </c>
      <c r="K69" s="492">
        <v>16580.599999999999</v>
      </c>
    </row>
    <row r="70" spans="1:11" x14ac:dyDescent="0.25">
      <c r="A70" s="69" t="s">
        <v>921</v>
      </c>
      <c r="B70" s="33" t="s">
        <v>98</v>
      </c>
      <c r="C70" s="33" t="s">
        <v>357</v>
      </c>
      <c r="D70" s="149"/>
      <c r="E70" s="149"/>
      <c r="F70" s="149"/>
      <c r="G70" s="274"/>
      <c r="H70" s="445"/>
      <c r="I70" s="446"/>
      <c r="J70" s="446"/>
      <c r="K70" s="201"/>
    </row>
    <row r="71" spans="1:11" x14ac:dyDescent="0.25">
      <c r="A71" s="69" t="s">
        <v>959</v>
      </c>
      <c r="B71" s="33" t="s">
        <v>99</v>
      </c>
      <c r="C71" s="33" t="s">
        <v>401</v>
      </c>
      <c r="D71" s="55">
        <v>125.4</v>
      </c>
      <c r="E71" s="55">
        <v>19.399999999999999</v>
      </c>
      <c r="F71" s="55">
        <v>36.299999999999997</v>
      </c>
      <c r="G71" s="222">
        <v>89.300000000000011</v>
      </c>
      <c r="H71" s="208">
        <v>21</v>
      </c>
      <c r="I71" s="394">
        <v>38.6</v>
      </c>
      <c r="J71" s="493">
        <v>92.600000000000009</v>
      </c>
      <c r="K71" s="496">
        <v>129.60000000000002</v>
      </c>
    </row>
    <row r="72" spans="1:11" x14ac:dyDescent="0.25">
      <c r="A72" s="69" t="s">
        <v>1115</v>
      </c>
      <c r="B72" s="33" t="s">
        <v>100</v>
      </c>
      <c r="C72" s="33" t="s">
        <v>402</v>
      </c>
      <c r="D72" s="181">
        <v>1030.5</v>
      </c>
      <c r="E72" s="55">
        <v>36.6</v>
      </c>
      <c r="F72" s="55">
        <v>66.5</v>
      </c>
      <c r="G72" s="222">
        <v>179.6</v>
      </c>
      <c r="H72" s="208">
        <v>72.5</v>
      </c>
      <c r="I72" s="394">
        <v>164.7</v>
      </c>
      <c r="J72" s="493">
        <v>274.20000000000005</v>
      </c>
      <c r="K72" s="496">
        <v>416.20000000000005</v>
      </c>
    </row>
    <row r="73" spans="1:11" x14ac:dyDescent="0.25">
      <c r="A73" s="69" t="s">
        <v>1116</v>
      </c>
      <c r="B73" s="33" t="s">
        <v>101</v>
      </c>
      <c r="C73" s="33" t="s">
        <v>403</v>
      </c>
      <c r="D73" s="55">
        <v>138</v>
      </c>
      <c r="E73" s="55">
        <v>17.600000000000001</v>
      </c>
      <c r="F73" s="55">
        <v>32.700000000000003</v>
      </c>
      <c r="G73" s="222">
        <v>87.300000000000011</v>
      </c>
      <c r="H73" s="208">
        <v>18.7</v>
      </c>
      <c r="I73" s="394">
        <v>34.6</v>
      </c>
      <c r="J73" s="493">
        <v>91.300000000000011</v>
      </c>
      <c r="K73" s="496">
        <v>143.20000000000002</v>
      </c>
    </row>
    <row r="74" spans="1:11" x14ac:dyDescent="0.25">
      <c r="A74" s="69" t="s">
        <v>960</v>
      </c>
      <c r="B74" s="33" t="s">
        <v>102</v>
      </c>
      <c r="C74" s="33" t="s">
        <v>404</v>
      </c>
      <c r="D74" s="181">
        <v>13290.9</v>
      </c>
      <c r="E74" s="181">
        <v>3153.7</v>
      </c>
      <c r="F74" s="181">
        <v>6458.2</v>
      </c>
      <c r="G74" s="277">
        <v>10031</v>
      </c>
      <c r="H74" s="497">
        <v>3402.5</v>
      </c>
      <c r="I74" s="498">
        <v>7109.8</v>
      </c>
      <c r="J74" s="493">
        <v>11584</v>
      </c>
      <c r="K74" s="496">
        <v>15590.6</v>
      </c>
    </row>
    <row r="75" spans="1:11" x14ac:dyDescent="0.25">
      <c r="A75" s="69" t="s">
        <v>963</v>
      </c>
      <c r="B75" s="33" t="s">
        <v>103</v>
      </c>
      <c r="C75" s="33" t="s">
        <v>405</v>
      </c>
      <c r="D75" s="55">
        <v>292.3</v>
      </c>
      <c r="E75" s="55">
        <v>48.6</v>
      </c>
      <c r="F75" s="55">
        <v>96.2</v>
      </c>
      <c r="G75" s="222">
        <v>199.3</v>
      </c>
      <c r="H75" s="208">
        <v>51</v>
      </c>
      <c r="I75" s="394">
        <v>100.7</v>
      </c>
      <c r="J75" s="493">
        <v>206.3</v>
      </c>
      <c r="K75" s="496">
        <v>301</v>
      </c>
    </row>
    <row r="76" spans="1:11" x14ac:dyDescent="0.25">
      <c r="A76" s="22"/>
      <c r="B76" s="33"/>
      <c r="C76" s="33"/>
      <c r="D76" s="55"/>
      <c r="E76" s="55"/>
      <c r="F76" s="55"/>
      <c r="G76" s="222"/>
      <c r="H76" s="208"/>
      <c r="I76" s="394"/>
      <c r="J76" s="394"/>
      <c r="K76" s="201"/>
    </row>
    <row r="77" spans="1:11" x14ac:dyDescent="0.25">
      <c r="A77" s="68" t="s">
        <v>712</v>
      </c>
      <c r="B77" s="34" t="s">
        <v>11</v>
      </c>
      <c r="C77" s="34" t="s">
        <v>349</v>
      </c>
      <c r="D77" s="180">
        <v>9259.1</v>
      </c>
      <c r="E77" s="180">
        <v>2314.9</v>
      </c>
      <c r="F77" s="180">
        <v>4244.2</v>
      </c>
      <c r="G77" s="273">
        <v>6407</v>
      </c>
      <c r="H77" s="432">
        <v>2362.6999999999998</v>
      </c>
      <c r="I77" s="433">
        <v>4302.8</v>
      </c>
      <c r="J77" s="491">
        <v>6622.3</v>
      </c>
      <c r="K77" s="492">
        <v>9400.9</v>
      </c>
    </row>
    <row r="78" spans="1:11" x14ac:dyDescent="0.25">
      <c r="A78" s="69" t="s">
        <v>921</v>
      </c>
      <c r="B78" s="33" t="s">
        <v>54</v>
      </c>
      <c r="C78" s="33" t="s">
        <v>357</v>
      </c>
      <c r="D78" s="149"/>
      <c r="E78" s="149"/>
      <c r="F78" s="149"/>
      <c r="G78" s="274"/>
      <c r="H78" s="445"/>
      <c r="I78" s="446"/>
      <c r="J78" s="446"/>
      <c r="K78" s="201"/>
    </row>
    <row r="79" spans="1:11" x14ac:dyDescent="0.25">
      <c r="A79" s="69" t="s">
        <v>966</v>
      </c>
      <c r="B79" s="33" t="s">
        <v>104</v>
      </c>
      <c r="C79" s="33" t="s">
        <v>406</v>
      </c>
      <c r="D79" s="181">
        <v>1283.7</v>
      </c>
      <c r="E79" s="55">
        <v>339</v>
      </c>
      <c r="F79" s="55">
        <v>602.1</v>
      </c>
      <c r="G79" s="222">
        <v>883.7</v>
      </c>
      <c r="H79" s="208">
        <v>346.1</v>
      </c>
      <c r="I79" s="394">
        <v>616.4</v>
      </c>
      <c r="J79" s="493">
        <v>900</v>
      </c>
      <c r="K79" s="496">
        <v>1305.5999999999999</v>
      </c>
    </row>
    <row r="80" spans="1:11" x14ac:dyDescent="0.25">
      <c r="A80" s="69" t="s">
        <v>967</v>
      </c>
      <c r="B80" s="33" t="s">
        <v>105</v>
      </c>
      <c r="C80" s="33" t="s">
        <v>407</v>
      </c>
      <c r="D80" s="181">
        <v>1201.4000000000001</v>
      </c>
      <c r="E80" s="55">
        <v>253.1</v>
      </c>
      <c r="F80" s="55">
        <v>508.1</v>
      </c>
      <c r="G80" s="222">
        <v>806</v>
      </c>
      <c r="H80" s="208">
        <v>258.39999999999998</v>
      </c>
      <c r="I80" s="394">
        <v>514.5</v>
      </c>
      <c r="J80" s="493">
        <v>828</v>
      </c>
      <c r="K80" s="496">
        <v>1211</v>
      </c>
    </row>
    <row r="81" spans="1:11" x14ac:dyDescent="0.25">
      <c r="A81" s="69" t="s">
        <v>1117</v>
      </c>
      <c r="B81" s="33" t="s">
        <v>106</v>
      </c>
      <c r="C81" s="33" t="s">
        <v>408</v>
      </c>
      <c r="D81" s="55">
        <v>633.29999999999995</v>
      </c>
      <c r="E81" s="55">
        <v>138.30000000000001</v>
      </c>
      <c r="F81" s="55">
        <v>281.8</v>
      </c>
      <c r="G81" s="222">
        <v>403.6</v>
      </c>
      <c r="H81" s="208">
        <v>141.1</v>
      </c>
      <c r="I81" s="394">
        <v>285.2</v>
      </c>
      <c r="J81" s="493">
        <v>416.9</v>
      </c>
      <c r="K81" s="494">
        <v>647.4</v>
      </c>
    </row>
    <row r="82" spans="1:11" x14ac:dyDescent="0.25">
      <c r="A82" s="69" t="s">
        <v>968</v>
      </c>
      <c r="B82" s="33" t="s">
        <v>107</v>
      </c>
      <c r="C82" s="33" t="s">
        <v>409</v>
      </c>
      <c r="D82" s="55">
        <v>399.9</v>
      </c>
      <c r="E82" s="55">
        <v>87.8</v>
      </c>
      <c r="F82" s="55">
        <v>151.30000000000001</v>
      </c>
      <c r="G82" s="222">
        <v>239.1</v>
      </c>
      <c r="H82" s="208">
        <v>89.6</v>
      </c>
      <c r="I82" s="394">
        <v>153.69999999999999</v>
      </c>
      <c r="J82" s="493">
        <v>245.4</v>
      </c>
      <c r="K82" s="496">
        <v>400.5</v>
      </c>
    </row>
    <row r="83" spans="1:11" x14ac:dyDescent="0.25">
      <c r="A83" s="69" t="s">
        <v>964</v>
      </c>
      <c r="B83" s="33" t="s">
        <v>108</v>
      </c>
      <c r="C83" s="33" t="s">
        <v>410</v>
      </c>
      <c r="D83" s="181">
        <v>1096.9000000000001</v>
      </c>
      <c r="E83" s="55">
        <v>304.7</v>
      </c>
      <c r="F83" s="55">
        <v>550</v>
      </c>
      <c r="G83" s="222">
        <v>815.6</v>
      </c>
      <c r="H83" s="208">
        <v>311.5</v>
      </c>
      <c r="I83" s="394">
        <v>559.4</v>
      </c>
      <c r="J83" s="493">
        <v>856.5</v>
      </c>
      <c r="K83" s="496">
        <v>1129</v>
      </c>
    </row>
    <row r="84" spans="1:11" x14ac:dyDescent="0.25">
      <c r="A84" s="69" t="s">
        <v>969</v>
      </c>
      <c r="B84" s="33" t="s">
        <v>109</v>
      </c>
      <c r="C84" s="33" t="s">
        <v>411</v>
      </c>
      <c r="D84" s="55">
        <v>317</v>
      </c>
      <c r="E84" s="55">
        <v>81.7</v>
      </c>
      <c r="F84" s="55">
        <v>154.19999999999999</v>
      </c>
      <c r="G84" s="222">
        <v>246.2</v>
      </c>
      <c r="H84" s="208">
        <v>83.4</v>
      </c>
      <c r="I84" s="394">
        <v>155.9</v>
      </c>
      <c r="J84" s="493">
        <v>255.7</v>
      </c>
      <c r="K84" s="496">
        <v>318.5</v>
      </c>
    </row>
    <row r="85" spans="1:11" x14ac:dyDescent="0.25">
      <c r="A85" s="69" t="s">
        <v>970</v>
      </c>
      <c r="B85" s="33" t="s">
        <v>110</v>
      </c>
      <c r="C85" s="33" t="s">
        <v>412</v>
      </c>
      <c r="D85" s="181">
        <v>1770.1</v>
      </c>
      <c r="E85" s="55">
        <v>487.6</v>
      </c>
      <c r="F85" s="55">
        <v>877.5</v>
      </c>
      <c r="G85" s="222">
        <v>1303.2</v>
      </c>
      <c r="H85" s="208">
        <v>497.6</v>
      </c>
      <c r="I85" s="394">
        <v>887.8</v>
      </c>
      <c r="J85" s="493">
        <v>1351</v>
      </c>
      <c r="K85" s="496">
        <v>1799.2</v>
      </c>
    </row>
    <row r="86" spans="1:11" x14ac:dyDescent="0.25">
      <c r="A86" s="69" t="s">
        <v>1118</v>
      </c>
      <c r="B86" s="33" t="s">
        <v>111</v>
      </c>
      <c r="C86" s="33" t="s">
        <v>413</v>
      </c>
      <c r="D86" s="55">
        <v>631</v>
      </c>
      <c r="E86" s="55">
        <v>106.5</v>
      </c>
      <c r="F86" s="55">
        <v>189.5</v>
      </c>
      <c r="G86" s="222">
        <v>350.9</v>
      </c>
      <c r="H86" s="208">
        <v>108.6</v>
      </c>
      <c r="I86" s="394">
        <v>188.8</v>
      </c>
      <c r="J86" s="493">
        <v>364.4</v>
      </c>
      <c r="K86" s="496">
        <v>643</v>
      </c>
    </row>
    <row r="87" spans="1:11" x14ac:dyDescent="0.25">
      <c r="A87" s="69" t="s">
        <v>965</v>
      </c>
      <c r="B87" s="33" t="s">
        <v>112</v>
      </c>
      <c r="C87" s="33" t="s">
        <v>414</v>
      </c>
      <c r="D87" s="181">
        <v>2006.7</v>
      </c>
      <c r="E87" s="55">
        <v>511.5</v>
      </c>
      <c r="F87" s="55">
        <v>924.9</v>
      </c>
      <c r="G87" s="222">
        <v>1361.2</v>
      </c>
      <c r="H87" s="208">
        <v>522.20000000000005</v>
      </c>
      <c r="I87" s="394">
        <v>932.1</v>
      </c>
      <c r="J87" s="493">
        <v>1401.8</v>
      </c>
      <c r="K87" s="496">
        <v>2047.3</v>
      </c>
    </row>
    <row r="88" spans="1:11" x14ac:dyDescent="0.25">
      <c r="A88" s="69" t="s">
        <v>1119</v>
      </c>
      <c r="B88" s="33" t="s">
        <v>113</v>
      </c>
      <c r="C88" s="33" t="s">
        <v>415</v>
      </c>
      <c r="D88" s="55">
        <v>985.4</v>
      </c>
      <c r="E88" s="55">
        <v>88.2</v>
      </c>
      <c r="F88" s="55">
        <v>198.1</v>
      </c>
      <c r="G88" s="222">
        <v>381.7</v>
      </c>
      <c r="H88" s="208">
        <v>90</v>
      </c>
      <c r="I88" s="394">
        <v>199.9</v>
      </c>
      <c r="J88" s="493">
        <v>392</v>
      </c>
      <c r="K88" s="496">
        <v>986</v>
      </c>
    </row>
    <row r="89" spans="1:11" x14ac:dyDescent="0.25">
      <c r="A89" s="69" t="s">
        <v>1120</v>
      </c>
      <c r="B89" s="33" t="s">
        <v>114</v>
      </c>
      <c r="C89" s="33" t="s">
        <v>416</v>
      </c>
      <c r="D89" s="55">
        <v>458</v>
      </c>
      <c r="E89" s="55">
        <v>113.5</v>
      </c>
      <c r="F89" s="55">
        <v>206.6</v>
      </c>
      <c r="G89" s="222">
        <v>353.6</v>
      </c>
      <c r="H89" s="208">
        <v>115.9</v>
      </c>
      <c r="I89" s="394">
        <v>209</v>
      </c>
      <c r="J89" s="493">
        <v>323.5</v>
      </c>
      <c r="K89" s="496">
        <v>459.6</v>
      </c>
    </row>
    <row r="90" spans="1:11" x14ac:dyDescent="0.25">
      <c r="A90" s="69" t="s">
        <v>1121</v>
      </c>
      <c r="B90" s="33" t="s">
        <v>115</v>
      </c>
      <c r="C90" s="33" t="s">
        <v>417</v>
      </c>
      <c r="D90" s="55">
        <v>725.4</v>
      </c>
      <c r="E90" s="55">
        <v>136</v>
      </c>
      <c r="F90" s="55">
        <v>269.5</v>
      </c>
      <c r="G90" s="222">
        <v>398.4</v>
      </c>
      <c r="H90" s="208">
        <v>138</v>
      </c>
      <c r="I90" s="394">
        <v>274</v>
      </c>
      <c r="J90" s="493">
        <v>460.4</v>
      </c>
      <c r="K90" s="496">
        <v>730.2</v>
      </c>
    </row>
    <row r="91" spans="1:11" x14ac:dyDescent="0.25">
      <c r="A91" s="22"/>
      <c r="B91" s="33"/>
      <c r="C91" s="33"/>
      <c r="D91" s="55"/>
      <c r="E91" s="55"/>
      <c r="F91" s="55"/>
      <c r="G91" s="222"/>
      <c r="H91" s="208"/>
      <c r="I91" s="394"/>
      <c r="J91" s="394"/>
      <c r="K91" s="201"/>
    </row>
    <row r="92" spans="1:11" x14ac:dyDescent="0.25">
      <c r="A92" s="68" t="s">
        <v>808</v>
      </c>
      <c r="B92" s="34" t="s">
        <v>12</v>
      </c>
      <c r="C92" s="34" t="s">
        <v>352</v>
      </c>
      <c r="D92" s="180">
        <v>6133.4</v>
      </c>
      <c r="E92" s="180">
        <v>1091.9000000000001</v>
      </c>
      <c r="F92" s="180">
        <v>2276.5</v>
      </c>
      <c r="G92" s="273">
        <v>4150.6000000000004</v>
      </c>
      <c r="H92" s="432">
        <v>1340.4</v>
      </c>
      <c r="I92" s="433">
        <v>2914.8</v>
      </c>
      <c r="J92" s="491">
        <v>4206.8999999999996</v>
      </c>
      <c r="K92" s="492">
        <v>6331.8</v>
      </c>
    </row>
    <row r="93" spans="1:11" x14ac:dyDescent="0.25">
      <c r="A93" s="69" t="s">
        <v>921</v>
      </c>
      <c r="B93" s="33" t="s">
        <v>54</v>
      </c>
      <c r="C93" s="33" t="s">
        <v>357</v>
      </c>
      <c r="D93" s="149"/>
      <c r="E93" s="149"/>
      <c r="F93" s="149"/>
      <c r="G93" s="274"/>
      <c r="H93" s="445"/>
      <c r="I93" s="446"/>
      <c r="J93" s="446"/>
      <c r="K93" s="201"/>
    </row>
    <row r="94" spans="1:11" x14ac:dyDescent="0.25">
      <c r="A94" s="69" t="s">
        <v>976</v>
      </c>
      <c r="B94" s="33" t="s">
        <v>116</v>
      </c>
      <c r="C94" s="33" t="s">
        <v>418</v>
      </c>
      <c r="D94" s="181">
        <v>1747.2</v>
      </c>
      <c r="E94" s="55">
        <v>310.60000000000002</v>
      </c>
      <c r="F94" s="55">
        <v>648.5</v>
      </c>
      <c r="G94" s="222">
        <v>1182.5</v>
      </c>
      <c r="H94" s="208">
        <v>381.8</v>
      </c>
      <c r="I94" s="394">
        <v>830.2</v>
      </c>
      <c r="J94" s="394">
        <v>1198.0999999999999</v>
      </c>
      <c r="K94" s="499">
        <v>1803.2</v>
      </c>
    </row>
    <row r="95" spans="1:11" x14ac:dyDescent="0.25">
      <c r="A95" s="69" t="s">
        <v>975</v>
      </c>
      <c r="B95" s="33" t="s">
        <v>117</v>
      </c>
      <c r="C95" s="33" t="s">
        <v>419</v>
      </c>
      <c r="D95" s="181">
        <v>1350</v>
      </c>
      <c r="E95" s="55">
        <v>240.3</v>
      </c>
      <c r="F95" s="55">
        <v>501.1</v>
      </c>
      <c r="G95" s="222">
        <v>913.6</v>
      </c>
      <c r="H95" s="208">
        <v>295</v>
      </c>
      <c r="I95" s="394">
        <v>641.5</v>
      </c>
      <c r="J95" s="394">
        <v>925.9</v>
      </c>
      <c r="K95" s="499">
        <v>1393.6</v>
      </c>
    </row>
    <row r="96" spans="1:11" x14ac:dyDescent="0.25">
      <c r="A96" s="69" t="s">
        <v>977</v>
      </c>
      <c r="B96" s="33" t="s">
        <v>118</v>
      </c>
      <c r="C96" s="33" t="s">
        <v>420</v>
      </c>
      <c r="D96" s="181">
        <v>1784.8</v>
      </c>
      <c r="E96" s="55">
        <v>317.89999999999998</v>
      </c>
      <c r="F96" s="55">
        <v>662.4</v>
      </c>
      <c r="G96" s="222">
        <v>1207.8</v>
      </c>
      <c r="H96" s="208">
        <v>390</v>
      </c>
      <c r="I96" s="394">
        <v>848.1</v>
      </c>
      <c r="J96" s="394">
        <v>1224.2</v>
      </c>
      <c r="K96" s="499">
        <v>1842.5</v>
      </c>
    </row>
    <row r="97" spans="1:11" x14ac:dyDescent="0.25">
      <c r="A97" s="69" t="s">
        <v>1137</v>
      </c>
      <c r="B97" s="33" t="s">
        <v>119</v>
      </c>
      <c r="C97" s="33" t="s">
        <v>421</v>
      </c>
      <c r="D97" s="181">
        <v>1251.4000000000001</v>
      </c>
      <c r="E97" s="55">
        <v>223.1</v>
      </c>
      <c r="F97" s="55">
        <v>464.5</v>
      </c>
      <c r="G97" s="222">
        <v>846.7</v>
      </c>
      <c r="H97" s="208">
        <v>273.60000000000002</v>
      </c>
      <c r="I97" s="394">
        <v>595</v>
      </c>
      <c r="J97" s="394">
        <v>858.7</v>
      </c>
      <c r="K97" s="499">
        <v>1292.5</v>
      </c>
    </row>
    <row r="98" spans="1:11" x14ac:dyDescent="0.25">
      <c r="A98" s="69"/>
      <c r="B98" s="33"/>
      <c r="C98" s="33"/>
      <c r="D98" s="55"/>
      <c r="E98" s="55"/>
      <c r="F98" s="55"/>
      <c r="G98" s="222"/>
      <c r="H98" s="208"/>
      <c r="I98" s="394"/>
      <c r="J98" s="394"/>
      <c r="K98" s="201"/>
    </row>
    <row r="99" spans="1:11" ht="15.75" thickBot="1" x14ac:dyDescent="0.3">
      <c r="A99" s="165" t="s">
        <v>809</v>
      </c>
      <c r="B99" s="90" t="s">
        <v>50</v>
      </c>
      <c r="C99" s="90" t="s">
        <v>422</v>
      </c>
      <c r="D99" s="263">
        <v>732</v>
      </c>
      <c r="E99" s="263">
        <v>154.1</v>
      </c>
      <c r="F99" s="263">
        <v>331.8</v>
      </c>
      <c r="G99" s="275">
        <v>519.20000000000005</v>
      </c>
      <c r="H99" s="500">
        <v>155.6</v>
      </c>
      <c r="I99" s="263">
        <v>418.9</v>
      </c>
      <c r="J99" s="264">
        <v>733.6</v>
      </c>
      <c r="K99" s="501">
        <v>1038.3</v>
      </c>
    </row>
    <row r="100" spans="1:11" x14ac:dyDescent="0.25">
      <c r="A100" s="22"/>
      <c r="B100" s="33"/>
      <c r="C100" s="33"/>
      <c r="D100" s="33"/>
      <c r="E100" s="33"/>
      <c r="F100" s="33"/>
      <c r="G100" s="33"/>
      <c r="H100" s="33"/>
      <c r="I100" s="33"/>
      <c r="J100" s="33"/>
    </row>
    <row r="101" spans="1:11" x14ac:dyDescent="0.25">
      <c r="A101" s="22"/>
      <c r="B101" s="33"/>
      <c r="C101" s="33"/>
      <c r="D101" s="33"/>
      <c r="E101" s="33"/>
      <c r="F101" s="33"/>
      <c r="G101" s="33"/>
      <c r="H101" s="33"/>
      <c r="I101" s="33"/>
      <c r="J101" s="33"/>
    </row>
    <row r="102" spans="1:11" ht="19.5" customHeight="1" x14ac:dyDescent="0.25">
      <c r="A102" s="728" t="s">
        <v>1016</v>
      </c>
      <c r="B102" s="728"/>
      <c r="C102" s="728"/>
      <c r="D102" s="728"/>
      <c r="E102" s="728"/>
      <c r="F102" s="728"/>
      <c r="G102" s="728"/>
      <c r="H102" s="728"/>
      <c r="I102" s="33"/>
      <c r="J102" s="33"/>
    </row>
    <row r="103" spans="1:11" ht="18.75" customHeight="1" x14ac:dyDescent="0.25">
      <c r="A103" s="728" t="s">
        <v>1017</v>
      </c>
      <c r="B103" s="728"/>
      <c r="C103" s="728"/>
      <c r="D103" s="728"/>
      <c r="E103" s="728"/>
      <c r="F103" s="728"/>
      <c r="G103" s="728"/>
      <c r="H103" s="728"/>
      <c r="I103" s="33"/>
      <c r="J103" s="33"/>
    </row>
    <row r="104" spans="1:11" ht="15.75" thickBot="1" x14ac:dyDescent="0.3">
      <c r="A104" s="727" t="s">
        <v>1018</v>
      </c>
      <c r="B104" s="727"/>
      <c r="C104" s="727"/>
      <c r="D104" s="727"/>
      <c r="E104" s="727"/>
      <c r="F104" s="727"/>
      <c r="G104" s="727"/>
      <c r="H104" s="727"/>
      <c r="I104" s="85"/>
      <c r="J104" s="33"/>
    </row>
    <row r="105" spans="1:11" x14ac:dyDescent="0.25">
      <c r="A105" s="22"/>
      <c r="B105" s="34"/>
      <c r="C105" s="34"/>
      <c r="D105" s="716">
        <v>2023</v>
      </c>
      <c r="E105" s="716">
        <v>2023</v>
      </c>
      <c r="F105" s="716"/>
      <c r="G105" s="717"/>
      <c r="H105" s="718">
        <v>2024</v>
      </c>
      <c r="I105" s="716"/>
      <c r="J105" s="716"/>
      <c r="K105" s="717"/>
    </row>
    <row r="106" spans="1:11" x14ac:dyDescent="0.25">
      <c r="A106" s="22"/>
      <c r="B106" s="34"/>
      <c r="C106" s="34"/>
      <c r="D106" s="721"/>
      <c r="E106" s="97" t="s">
        <v>918</v>
      </c>
      <c r="F106" s="97" t="s">
        <v>919</v>
      </c>
      <c r="G106" s="194" t="s">
        <v>1244</v>
      </c>
      <c r="H106" s="338" t="s">
        <v>918</v>
      </c>
      <c r="I106" s="405" t="s">
        <v>919</v>
      </c>
      <c r="J106" s="372" t="s">
        <v>1244</v>
      </c>
      <c r="K106" s="194" t="s">
        <v>1245</v>
      </c>
    </row>
    <row r="107" spans="1:11" ht="15.75" thickBot="1" x14ac:dyDescent="0.3">
      <c r="A107" s="87"/>
      <c r="B107" s="90"/>
      <c r="C107" s="90"/>
      <c r="D107" s="722"/>
      <c r="E107" s="220" t="s">
        <v>1</v>
      </c>
      <c r="F107" s="220" t="s">
        <v>2</v>
      </c>
      <c r="G107" s="257" t="s">
        <v>1242</v>
      </c>
      <c r="H107" s="339" t="s">
        <v>1</v>
      </c>
      <c r="I107" s="336" t="s">
        <v>2</v>
      </c>
      <c r="J107" s="336" t="s">
        <v>1242</v>
      </c>
      <c r="K107" s="257" t="s">
        <v>1243</v>
      </c>
    </row>
    <row r="108" spans="1:11" x14ac:dyDescent="0.25">
      <c r="A108" s="22"/>
      <c r="B108" s="34"/>
      <c r="C108" s="34"/>
      <c r="D108" s="93"/>
      <c r="E108" s="93"/>
      <c r="F108" s="93"/>
      <c r="G108" s="272"/>
      <c r="H108" s="502"/>
      <c r="I108" s="503"/>
      <c r="J108" s="504"/>
      <c r="K108" s="201"/>
    </row>
    <row r="109" spans="1:11" x14ac:dyDescent="0.25">
      <c r="A109" s="68" t="s">
        <v>828</v>
      </c>
      <c r="B109" s="34" t="s">
        <v>39</v>
      </c>
      <c r="C109" s="34" t="s">
        <v>354</v>
      </c>
      <c r="D109" s="180">
        <v>9057.2000000000007</v>
      </c>
      <c r="E109" s="149">
        <v>1912.8</v>
      </c>
      <c r="F109" s="180">
        <v>3518.5</v>
      </c>
      <c r="G109" s="273">
        <v>6128.4</v>
      </c>
      <c r="H109" s="445" t="s">
        <v>174</v>
      </c>
      <c r="I109" s="446" t="s">
        <v>175</v>
      </c>
      <c r="J109" s="505">
        <v>6524.4</v>
      </c>
      <c r="K109" s="495">
        <v>9719.5</v>
      </c>
    </row>
    <row r="110" spans="1:11" x14ac:dyDescent="0.25">
      <c r="A110" s="22"/>
      <c r="B110" s="34"/>
      <c r="C110" s="34"/>
      <c r="D110" s="149"/>
      <c r="E110" s="149"/>
      <c r="F110" s="149"/>
      <c r="G110" s="274"/>
      <c r="H110" s="445"/>
      <c r="I110" s="446"/>
      <c r="J110" s="505"/>
      <c r="K110" s="201"/>
    </row>
    <row r="111" spans="1:11" x14ac:dyDescent="0.25">
      <c r="A111" s="68" t="s">
        <v>706</v>
      </c>
      <c r="B111" s="34" t="s">
        <v>3</v>
      </c>
      <c r="C111" s="34" t="s">
        <v>329</v>
      </c>
      <c r="D111" s="149" t="s">
        <v>176</v>
      </c>
      <c r="E111" s="149">
        <v>62.4</v>
      </c>
      <c r="F111" s="149">
        <v>104.8</v>
      </c>
      <c r="G111" s="274">
        <v>137.6</v>
      </c>
      <c r="H111" s="445">
        <v>67.8</v>
      </c>
      <c r="I111" s="446">
        <v>114.7</v>
      </c>
      <c r="J111" s="505">
        <v>149.9</v>
      </c>
      <c r="K111" s="506">
        <v>200.3</v>
      </c>
    </row>
    <row r="112" spans="1:11" x14ac:dyDescent="0.25">
      <c r="A112" s="69" t="s">
        <v>921</v>
      </c>
      <c r="B112" s="33" t="s">
        <v>54</v>
      </c>
      <c r="C112" s="33" t="s">
        <v>357</v>
      </c>
      <c r="D112" s="55"/>
      <c r="E112" s="55"/>
      <c r="F112" s="55"/>
      <c r="G112" s="222"/>
      <c r="H112" s="208"/>
      <c r="I112" s="394"/>
      <c r="J112" s="383"/>
      <c r="K112" s="201"/>
    </row>
    <row r="113" spans="1:11" x14ac:dyDescent="0.25">
      <c r="A113" s="69" t="s">
        <v>920</v>
      </c>
      <c r="B113" s="33" t="s">
        <v>55</v>
      </c>
      <c r="C113" s="33" t="s">
        <v>358</v>
      </c>
      <c r="D113" s="55">
        <v>25.2</v>
      </c>
      <c r="E113" s="55">
        <v>7.9</v>
      </c>
      <c r="F113" s="55">
        <v>12.9</v>
      </c>
      <c r="G113" s="222">
        <v>19.8</v>
      </c>
      <c r="H113" s="208">
        <v>8.3000000000000007</v>
      </c>
      <c r="I113" s="394">
        <v>13.4</v>
      </c>
      <c r="J113" s="383">
        <v>21.6</v>
      </c>
      <c r="K113" s="507">
        <v>28.5</v>
      </c>
    </row>
    <row r="114" spans="1:11" x14ac:dyDescent="0.25">
      <c r="A114" s="69" t="s">
        <v>922</v>
      </c>
      <c r="B114" s="33" t="s">
        <v>56</v>
      </c>
      <c r="C114" s="33" t="s">
        <v>359</v>
      </c>
      <c r="D114" s="55">
        <v>28.3</v>
      </c>
      <c r="E114" s="55">
        <v>8.9</v>
      </c>
      <c r="F114" s="55">
        <v>17.3</v>
      </c>
      <c r="G114" s="222">
        <v>22.5</v>
      </c>
      <c r="H114" s="208">
        <v>9.4</v>
      </c>
      <c r="I114" s="394">
        <v>18.100000000000001</v>
      </c>
      <c r="J114" s="383">
        <v>23.2</v>
      </c>
      <c r="K114" s="507">
        <v>29.5</v>
      </c>
    </row>
    <row r="115" spans="1:11" x14ac:dyDescent="0.25">
      <c r="A115" s="69" t="s">
        <v>923</v>
      </c>
      <c r="B115" s="33" t="s">
        <v>57</v>
      </c>
      <c r="C115" s="33" t="s">
        <v>360</v>
      </c>
      <c r="D115" s="55">
        <v>67.5</v>
      </c>
      <c r="E115" s="55">
        <v>24.5</v>
      </c>
      <c r="F115" s="55">
        <v>41.2</v>
      </c>
      <c r="G115" s="222">
        <v>53.3</v>
      </c>
      <c r="H115" s="208">
        <v>24.8</v>
      </c>
      <c r="I115" s="394">
        <v>42</v>
      </c>
      <c r="J115" s="383">
        <v>52.3</v>
      </c>
      <c r="K115" s="507">
        <v>69.2</v>
      </c>
    </row>
    <row r="116" spans="1:11" x14ac:dyDescent="0.25">
      <c r="A116" s="69" t="s">
        <v>1092</v>
      </c>
      <c r="B116" s="33" t="s">
        <v>58</v>
      </c>
      <c r="C116" s="33" t="s">
        <v>361</v>
      </c>
      <c r="D116" s="55">
        <v>9.6999999999999993</v>
      </c>
      <c r="E116" s="55">
        <v>2.9</v>
      </c>
      <c r="F116" s="55">
        <v>5.2</v>
      </c>
      <c r="G116" s="222">
        <v>6.7</v>
      </c>
      <c r="H116" s="208">
        <v>4</v>
      </c>
      <c r="I116" s="394">
        <v>6.7</v>
      </c>
      <c r="J116" s="383">
        <v>9</v>
      </c>
      <c r="K116" s="507">
        <v>12.8</v>
      </c>
    </row>
    <row r="117" spans="1:11" x14ac:dyDescent="0.25">
      <c r="A117" s="69" t="s">
        <v>1093</v>
      </c>
      <c r="B117" s="33" t="s">
        <v>59</v>
      </c>
      <c r="C117" s="33" t="s">
        <v>362</v>
      </c>
      <c r="D117" s="55">
        <v>23.3</v>
      </c>
      <c r="E117" s="55">
        <v>7.5</v>
      </c>
      <c r="F117" s="55">
        <v>12.5</v>
      </c>
      <c r="G117" s="222">
        <v>19</v>
      </c>
      <c r="H117" s="208">
        <v>10.5</v>
      </c>
      <c r="I117" s="394">
        <v>16.100000000000001</v>
      </c>
      <c r="J117" s="383">
        <v>19.399999999999999</v>
      </c>
      <c r="K117" s="507">
        <v>25.1</v>
      </c>
    </row>
    <row r="118" spans="1:11" x14ac:dyDescent="0.25">
      <c r="A118" s="69" t="s">
        <v>926</v>
      </c>
      <c r="B118" s="33" t="s">
        <v>60</v>
      </c>
      <c r="C118" s="33" t="s">
        <v>363</v>
      </c>
      <c r="D118" s="55">
        <v>25</v>
      </c>
      <c r="E118" s="55">
        <v>10.7</v>
      </c>
      <c r="F118" s="55">
        <v>15.7</v>
      </c>
      <c r="G118" s="222">
        <v>16.3</v>
      </c>
      <c r="H118" s="208">
        <v>10.8</v>
      </c>
      <c r="I118" s="394">
        <v>18.399999999999999</v>
      </c>
      <c r="J118" s="383">
        <v>24.4</v>
      </c>
      <c r="K118" s="507">
        <v>35.200000000000003</v>
      </c>
    </row>
    <row r="119" spans="1:11" x14ac:dyDescent="0.25">
      <c r="A119" s="22"/>
      <c r="B119" s="33"/>
      <c r="C119" s="33"/>
      <c r="D119" s="55"/>
      <c r="E119" s="55"/>
      <c r="F119" s="55"/>
      <c r="G119" s="222"/>
      <c r="H119" s="208"/>
      <c r="I119" s="394"/>
      <c r="J119" s="394"/>
      <c r="K119" s="201"/>
    </row>
    <row r="120" spans="1:11" x14ac:dyDescent="0.25">
      <c r="A120" s="68" t="s">
        <v>707</v>
      </c>
      <c r="B120" s="34" t="s">
        <v>6</v>
      </c>
      <c r="C120" s="34" t="s">
        <v>336</v>
      </c>
      <c r="D120" s="149">
        <v>862.9</v>
      </c>
      <c r="E120" s="149">
        <v>156.4</v>
      </c>
      <c r="F120" s="149">
        <v>278.5</v>
      </c>
      <c r="G120" s="274">
        <v>530.29999999999995</v>
      </c>
      <c r="H120" s="445">
        <v>159.9</v>
      </c>
      <c r="I120" s="446">
        <v>293.10000000000002</v>
      </c>
      <c r="J120" s="505">
        <v>565</v>
      </c>
      <c r="K120" s="508">
        <v>928.9</v>
      </c>
    </row>
    <row r="121" spans="1:11" x14ac:dyDescent="0.25">
      <c r="A121" s="69" t="s">
        <v>921</v>
      </c>
      <c r="B121" s="33" t="s">
        <v>54</v>
      </c>
      <c r="C121" s="33" t="s">
        <v>357</v>
      </c>
      <c r="D121" s="149"/>
      <c r="E121" s="149"/>
      <c r="F121" s="149"/>
      <c r="G121" s="274"/>
      <c r="H121" s="445"/>
      <c r="I121" s="446"/>
      <c r="J121" s="505"/>
      <c r="K121" s="201"/>
    </row>
    <row r="122" spans="1:11" x14ac:dyDescent="0.25">
      <c r="A122" s="152" t="s">
        <v>1095</v>
      </c>
      <c r="B122" s="33" t="s">
        <v>120</v>
      </c>
      <c r="C122" s="33" t="s">
        <v>364</v>
      </c>
      <c r="D122" s="55">
        <v>91.7</v>
      </c>
      <c r="E122" s="55">
        <v>17.5</v>
      </c>
      <c r="F122" s="55">
        <v>34</v>
      </c>
      <c r="G122" s="222">
        <v>60.1</v>
      </c>
      <c r="H122" s="208">
        <v>18.399999999999999</v>
      </c>
      <c r="I122" s="394">
        <v>35.1</v>
      </c>
      <c r="J122" s="383">
        <v>63.2</v>
      </c>
      <c r="K122" s="499">
        <v>94.3</v>
      </c>
    </row>
    <row r="123" spans="1:11" x14ac:dyDescent="0.25">
      <c r="A123" s="152" t="s">
        <v>929</v>
      </c>
      <c r="B123" s="33" t="s">
        <v>62</v>
      </c>
      <c r="C123" s="33" t="s">
        <v>365</v>
      </c>
      <c r="D123" s="55">
        <v>59.3</v>
      </c>
      <c r="E123" s="55">
        <v>10.4</v>
      </c>
      <c r="F123" s="55">
        <v>17.8</v>
      </c>
      <c r="G123" s="222">
        <v>36.6</v>
      </c>
      <c r="H123" s="208">
        <v>10.5</v>
      </c>
      <c r="I123" s="394">
        <v>18.100000000000001</v>
      </c>
      <c r="J123" s="383">
        <v>38.5</v>
      </c>
      <c r="K123" s="499">
        <v>62.5</v>
      </c>
    </row>
    <row r="124" spans="1:11" x14ac:dyDescent="0.25">
      <c r="A124" s="152" t="s">
        <v>930</v>
      </c>
      <c r="B124" s="33" t="s">
        <v>63</v>
      </c>
      <c r="C124" s="33" t="s">
        <v>366</v>
      </c>
      <c r="D124" s="55">
        <v>70</v>
      </c>
      <c r="E124" s="55">
        <v>13.8</v>
      </c>
      <c r="F124" s="55">
        <v>22.5</v>
      </c>
      <c r="G124" s="222">
        <v>45.3</v>
      </c>
      <c r="H124" s="208">
        <v>14</v>
      </c>
      <c r="I124" s="394">
        <v>23</v>
      </c>
      <c r="J124" s="383">
        <v>47.6</v>
      </c>
      <c r="K124" s="499">
        <v>73.900000000000006</v>
      </c>
    </row>
    <row r="125" spans="1:11" x14ac:dyDescent="0.25">
      <c r="A125" s="152" t="s">
        <v>1096</v>
      </c>
      <c r="B125" s="33" t="s">
        <v>64</v>
      </c>
      <c r="C125" s="33" t="s">
        <v>367</v>
      </c>
      <c r="D125" s="55">
        <v>78.7</v>
      </c>
      <c r="E125" s="55">
        <v>13.1</v>
      </c>
      <c r="F125" s="55">
        <v>22.8</v>
      </c>
      <c r="G125" s="222">
        <v>46.6</v>
      </c>
      <c r="H125" s="208">
        <v>13.5</v>
      </c>
      <c r="I125" s="394">
        <v>23.5</v>
      </c>
      <c r="J125" s="383">
        <v>49.7</v>
      </c>
      <c r="K125" s="499">
        <v>83.5</v>
      </c>
    </row>
    <row r="126" spans="1:11" x14ac:dyDescent="0.25">
      <c r="A126" s="152" t="s">
        <v>931</v>
      </c>
      <c r="B126" s="33" t="s">
        <v>65</v>
      </c>
      <c r="C126" s="33" t="s">
        <v>368</v>
      </c>
      <c r="D126" s="55">
        <v>151.30000000000001</v>
      </c>
      <c r="E126" s="55">
        <v>31.6</v>
      </c>
      <c r="F126" s="55">
        <v>48.3</v>
      </c>
      <c r="G126" s="222">
        <v>96</v>
      </c>
      <c r="H126" s="208">
        <v>32.299999999999997</v>
      </c>
      <c r="I126" s="394">
        <v>49.4</v>
      </c>
      <c r="J126" s="383">
        <v>101</v>
      </c>
      <c r="K126" s="499">
        <v>161.30000000000001</v>
      </c>
    </row>
    <row r="127" spans="1:11" x14ac:dyDescent="0.25">
      <c r="A127" s="152" t="s">
        <v>1100</v>
      </c>
      <c r="B127" s="33" t="s">
        <v>66</v>
      </c>
      <c r="C127" s="33" t="s">
        <v>369</v>
      </c>
      <c r="D127" s="55">
        <v>2.5</v>
      </c>
      <c r="E127" s="55">
        <v>1</v>
      </c>
      <c r="F127" s="55">
        <v>1.5</v>
      </c>
      <c r="G127" s="222">
        <v>2</v>
      </c>
      <c r="H127" s="208">
        <v>1</v>
      </c>
      <c r="I127" s="394">
        <v>1.5</v>
      </c>
      <c r="J127" s="383">
        <v>2</v>
      </c>
      <c r="K127" s="499">
        <v>2.5</v>
      </c>
    </row>
    <row r="128" spans="1:11" x14ac:dyDescent="0.25">
      <c r="A128" s="152" t="s">
        <v>932</v>
      </c>
      <c r="B128" s="33" t="s">
        <v>67</v>
      </c>
      <c r="C128" s="33" t="s">
        <v>370</v>
      </c>
      <c r="D128" s="55">
        <v>4.9000000000000004</v>
      </c>
      <c r="E128" s="55">
        <v>0.9</v>
      </c>
      <c r="F128" s="55">
        <v>1.5</v>
      </c>
      <c r="G128" s="222">
        <v>3.2</v>
      </c>
      <c r="H128" s="208">
        <v>0.9</v>
      </c>
      <c r="I128" s="394">
        <v>1.5</v>
      </c>
      <c r="J128" s="383">
        <v>3.4</v>
      </c>
      <c r="K128" s="499">
        <v>5.2</v>
      </c>
    </row>
    <row r="129" spans="1:11" x14ac:dyDescent="0.25">
      <c r="A129" s="152" t="s">
        <v>933</v>
      </c>
      <c r="B129" s="33" t="s">
        <v>68</v>
      </c>
      <c r="C129" s="33" t="s">
        <v>371</v>
      </c>
      <c r="D129" s="55">
        <v>27.3</v>
      </c>
      <c r="E129" s="55">
        <v>5.4</v>
      </c>
      <c r="F129" s="55">
        <v>8.1999999999999993</v>
      </c>
      <c r="G129" s="222">
        <v>16.2</v>
      </c>
      <c r="H129" s="208">
        <v>5.5</v>
      </c>
      <c r="I129" s="394">
        <v>8.3000000000000007</v>
      </c>
      <c r="J129" s="383">
        <v>16.899999999999999</v>
      </c>
      <c r="K129" s="499">
        <v>28.8</v>
      </c>
    </row>
    <row r="130" spans="1:11" x14ac:dyDescent="0.25">
      <c r="A130" s="152" t="s">
        <v>934</v>
      </c>
      <c r="B130" s="33" t="s">
        <v>69</v>
      </c>
      <c r="C130" s="33" t="s">
        <v>372</v>
      </c>
      <c r="D130" s="55">
        <v>7.6</v>
      </c>
      <c r="E130" s="55">
        <v>2.1</v>
      </c>
      <c r="F130" s="55">
        <v>3.1</v>
      </c>
      <c r="G130" s="222">
        <v>5.7</v>
      </c>
      <c r="H130" s="208">
        <v>2.1</v>
      </c>
      <c r="I130" s="394">
        <v>3.2</v>
      </c>
      <c r="J130" s="383">
        <v>6</v>
      </c>
      <c r="K130" s="499">
        <v>7.9</v>
      </c>
    </row>
    <row r="131" spans="1:11" x14ac:dyDescent="0.25">
      <c r="A131" s="152" t="s">
        <v>1101</v>
      </c>
      <c r="B131" s="33" t="s">
        <v>70</v>
      </c>
      <c r="C131" s="33" t="s">
        <v>373</v>
      </c>
      <c r="D131" s="55">
        <v>310.3</v>
      </c>
      <c r="E131" s="55">
        <v>50.5</v>
      </c>
      <c r="F131" s="55">
        <v>95.8</v>
      </c>
      <c r="G131" s="222">
        <v>179.8</v>
      </c>
      <c r="H131" s="208">
        <v>51.8</v>
      </c>
      <c r="I131" s="394">
        <v>106.5</v>
      </c>
      <c r="J131" s="383">
        <v>204</v>
      </c>
      <c r="K131" s="499">
        <v>353.4</v>
      </c>
    </row>
    <row r="132" spans="1:11" x14ac:dyDescent="0.25">
      <c r="A132" s="69" t="s">
        <v>1102</v>
      </c>
      <c r="B132" s="33" t="s">
        <v>71</v>
      </c>
      <c r="C132" s="33" t="s">
        <v>374</v>
      </c>
      <c r="D132" s="55">
        <v>12.7</v>
      </c>
      <c r="E132" s="55">
        <v>2.4</v>
      </c>
      <c r="F132" s="55">
        <v>5.0999999999999996</v>
      </c>
      <c r="G132" s="222">
        <v>9</v>
      </c>
      <c r="H132" s="208">
        <v>2.4</v>
      </c>
      <c r="I132" s="394">
        <v>5.3</v>
      </c>
      <c r="J132" s="383">
        <v>9.3000000000000007</v>
      </c>
      <c r="K132" s="499">
        <v>13.2</v>
      </c>
    </row>
    <row r="133" spans="1:11" x14ac:dyDescent="0.25">
      <c r="A133" s="69" t="s">
        <v>1103</v>
      </c>
      <c r="B133" s="33" t="s">
        <v>72</v>
      </c>
      <c r="C133" s="33" t="s">
        <v>375</v>
      </c>
      <c r="D133" s="55">
        <v>10.7</v>
      </c>
      <c r="E133" s="55">
        <v>2.5</v>
      </c>
      <c r="F133" s="55">
        <v>4.5999999999999996</v>
      </c>
      <c r="G133" s="222">
        <v>7.3</v>
      </c>
      <c r="H133" s="208">
        <v>2.6</v>
      </c>
      <c r="I133" s="394">
        <v>4.7</v>
      </c>
      <c r="J133" s="383">
        <v>10.4</v>
      </c>
      <c r="K133" s="499">
        <v>15.5</v>
      </c>
    </row>
    <row r="134" spans="1:11" x14ac:dyDescent="0.25">
      <c r="A134" s="69" t="s">
        <v>1104</v>
      </c>
      <c r="B134" s="33" t="s">
        <v>73</v>
      </c>
      <c r="C134" s="33" t="s">
        <v>376</v>
      </c>
      <c r="D134" s="55">
        <v>38.4</v>
      </c>
      <c r="E134" s="55">
        <v>5.7</v>
      </c>
      <c r="F134" s="55">
        <v>14.8</v>
      </c>
      <c r="G134" s="222">
        <v>24.5</v>
      </c>
      <c r="H134" s="208">
        <v>5.8</v>
      </c>
      <c r="I134" s="394">
        <v>14.5</v>
      </c>
      <c r="J134" s="383">
        <v>25</v>
      </c>
      <c r="K134" s="499">
        <v>39.4</v>
      </c>
    </row>
    <row r="135" spans="1:11" x14ac:dyDescent="0.25">
      <c r="A135" s="22"/>
      <c r="B135" s="33"/>
      <c r="C135" s="33"/>
      <c r="D135" s="55"/>
      <c r="E135" s="55"/>
      <c r="F135" s="55"/>
      <c r="G135" s="222"/>
      <c r="H135" s="208"/>
      <c r="I135" s="394"/>
      <c r="J135" s="394"/>
      <c r="K135" s="201"/>
    </row>
    <row r="136" spans="1:11" x14ac:dyDescent="0.25">
      <c r="A136" s="68" t="s">
        <v>708</v>
      </c>
      <c r="B136" s="34" t="s">
        <v>7</v>
      </c>
      <c r="C136" s="34" t="s">
        <v>342</v>
      </c>
      <c r="D136" s="149">
        <v>410.7</v>
      </c>
      <c r="E136" s="149">
        <v>55.7</v>
      </c>
      <c r="F136" s="149">
        <v>121.6</v>
      </c>
      <c r="G136" s="274">
        <v>258.89999999999998</v>
      </c>
      <c r="H136" s="445">
        <v>63.7</v>
      </c>
      <c r="I136" s="446">
        <v>137.4</v>
      </c>
      <c r="J136" s="505">
        <v>287.5</v>
      </c>
      <c r="K136" s="269">
        <v>442.2</v>
      </c>
    </row>
    <row r="137" spans="1:11" x14ac:dyDescent="0.25">
      <c r="A137" s="69" t="s">
        <v>921</v>
      </c>
      <c r="B137" s="33" t="s">
        <v>54</v>
      </c>
      <c r="C137" s="33" t="s">
        <v>357</v>
      </c>
      <c r="D137" s="149"/>
      <c r="E137" s="149"/>
      <c r="F137" s="149"/>
      <c r="G137" s="274"/>
      <c r="H137" s="445"/>
      <c r="I137" s="446"/>
      <c r="J137" s="505"/>
      <c r="K137" s="201"/>
    </row>
    <row r="138" spans="1:11" x14ac:dyDescent="0.25">
      <c r="A138" s="69" t="s">
        <v>941</v>
      </c>
      <c r="B138" s="33" t="s">
        <v>74</v>
      </c>
      <c r="C138" s="33" t="s">
        <v>377</v>
      </c>
      <c r="D138" s="55">
        <v>32.4</v>
      </c>
      <c r="E138" s="55">
        <v>4.0999999999999996</v>
      </c>
      <c r="F138" s="55">
        <v>8.8000000000000007</v>
      </c>
      <c r="G138" s="222">
        <v>20.3</v>
      </c>
      <c r="H138" s="208">
        <v>4.4000000000000004</v>
      </c>
      <c r="I138" s="394">
        <v>9.6</v>
      </c>
      <c r="J138" s="383">
        <v>23.2</v>
      </c>
      <c r="K138" s="499">
        <v>42</v>
      </c>
    </row>
    <row r="139" spans="1:11" x14ac:dyDescent="0.25">
      <c r="A139" s="69" t="s">
        <v>939</v>
      </c>
      <c r="B139" s="33" t="s">
        <v>75</v>
      </c>
      <c r="C139" s="33" t="s">
        <v>378</v>
      </c>
      <c r="D139" s="55">
        <v>42.7</v>
      </c>
      <c r="E139" s="55">
        <v>5.4</v>
      </c>
      <c r="F139" s="55">
        <v>11.4</v>
      </c>
      <c r="G139" s="222">
        <v>24.6</v>
      </c>
      <c r="H139" s="208">
        <v>6</v>
      </c>
      <c r="I139" s="394">
        <v>14.8</v>
      </c>
      <c r="J139" s="383">
        <v>26.2</v>
      </c>
      <c r="K139" s="499">
        <v>50.7</v>
      </c>
    </row>
    <row r="140" spans="1:11" x14ac:dyDescent="0.25">
      <c r="A140" s="69" t="s">
        <v>940</v>
      </c>
      <c r="B140" s="33" t="s">
        <v>76</v>
      </c>
      <c r="C140" s="33" t="s">
        <v>379</v>
      </c>
      <c r="D140" s="55">
        <v>90</v>
      </c>
      <c r="E140" s="55">
        <v>10.5</v>
      </c>
      <c r="F140" s="55">
        <v>22.6</v>
      </c>
      <c r="G140" s="222">
        <v>55.5</v>
      </c>
      <c r="H140" s="208">
        <v>11</v>
      </c>
      <c r="I140" s="394">
        <v>23.3</v>
      </c>
      <c r="J140" s="383">
        <v>72.5</v>
      </c>
      <c r="K140" s="499">
        <v>92.7</v>
      </c>
    </row>
    <row r="141" spans="1:11" x14ac:dyDescent="0.25">
      <c r="A141" s="69" t="s">
        <v>1105</v>
      </c>
      <c r="B141" s="33" t="s">
        <v>77</v>
      </c>
      <c r="C141" s="33" t="s">
        <v>380</v>
      </c>
      <c r="D141" s="55">
        <v>22.5</v>
      </c>
      <c r="E141" s="55">
        <v>1.9</v>
      </c>
      <c r="F141" s="55">
        <v>4.2</v>
      </c>
      <c r="G141" s="222">
        <v>13.1</v>
      </c>
      <c r="H141" s="208">
        <v>2.2000000000000002</v>
      </c>
      <c r="I141" s="394">
        <v>4.7</v>
      </c>
      <c r="J141" s="383">
        <v>15.3</v>
      </c>
      <c r="K141" s="499">
        <v>25.9</v>
      </c>
    </row>
    <row r="142" spans="1:11" x14ac:dyDescent="0.25">
      <c r="A142" s="69" t="s">
        <v>942</v>
      </c>
      <c r="B142" s="33" t="s">
        <v>78</v>
      </c>
      <c r="C142" s="33" t="s">
        <v>381</v>
      </c>
      <c r="D142" s="55">
        <v>30.5</v>
      </c>
      <c r="E142" s="55">
        <v>4.2</v>
      </c>
      <c r="F142" s="55">
        <v>8.9</v>
      </c>
      <c r="G142" s="222">
        <v>19.5</v>
      </c>
      <c r="H142" s="208">
        <v>4.3</v>
      </c>
      <c r="I142" s="394">
        <v>9.1999999999999993</v>
      </c>
      <c r="J142" s="383">
        <v>20.6</v>
      </c>
      <c r="K142" s="499">
        <v>36</v>
      </c>
    </row>
    <row r="143" spans="1:11" x14ac:dyDescent="0.25">
      <c r="A143" s="69" t="s">
        <v>943</v>
      </c>
      <c r="B143" s="33" t="s">
        <v>79</v>
      </c>
      <c r="C143" s="33" t="s">
        <v>382</v>
      </c>
      <c r="D143" s="55">
        <v>16.8</v>
      </c>
      <c r="E143" s="55">
        <v>2.2999999999999998</v>
      </c>
      <c r="F143" s="55">
        <v>4.9000000000000004</v>
      </c>
      <c r="G143" s="222">
        <v>10.7</v>
      </c>
      <c r="H143" s="208">
        <v>2.4</v>
      </c>
      <c r="I143" s="394">
        <v>4.9000000000000004</v>
      </c>
      <c r="J143" s="383">
        <v>11.2</v>
      </c>
      <c r="K143" s="499">
        <v>18.8</v>
      </c>
    </row>
    <row r="144" spans="1:11" x14ac:dyDescent="0.25">
      <c r="A144" s="69" t="s">
        <v>1106</v>
      </c>
      <c r="B144" s="33" t="s">
        <v>80</v>
      </c>
      <c r="C144" s="33" t="s">
        <v>383</v>
      </c>
      <c r="D144" s="55">
        <v>105.2</v>
      </c>
      <c r="E144" s="55">
        <v>15.8</v>
      </c>
      <c r="F144" s="55">
        <v>34.1</v>
      </c>
      <c r="G144" s="222">
        <v>67.5</v>
      </c>
      <c r="H144" s="208">
        <v>18.5</v>
      </c>
      <c r="I144" s="394">
        <v>42.5</v>
      </c>
      <c r="J144" s="383">
        <v>73</v>
      </c>
      <c r="K144" s="499">
        <v>106.6</v>
      </c>
    </row>
    <row r="145" spans="1:11" x14ac:dyDescent="0.25">
      <c r="A145" s="69" t="s">
        <v>1107</v>
      </c>
      <c r="B145" s="33" t="s">
        <v>81</v>
      </c>
      <c r="C145" s="33" t="s">
        <v>384</v>
      </c>
      <c r="D145" s="55">
        <v>93.1</v>
      </c>
      <c r="E145" s="55">
        <v>13.5</v>
      </c>
      <c r="F145" s="55">
        <v>30.9</v>
      </c>
      <c r="G145" s="222">
        <v>60.9</v>
      </c>
      <c r="H145" s="208">
        <v>17</v>
      </c>
      <c r="I145" s="394">
        <v>33.1</v>
      </c>
      <c r="J145" s="383">
        <v>60.8</v>
      </c>
      <c r="K145" s="499">
        <v>95.4</v>
      </c>
    </row>
    <row r="146" spans="1:11" x14ac:dyDescent="0.25">
      <c r="A146" s="22"/>
      <c r="B146" s="33"/>
      <c r="C146" s="33"/>
      <c r="D146" s="55"/>
      <c r="E146" s="55"/>
      <c r="F146" s="55"/>
      <c r="G146" s="222"/>
      <c r="H146" s="208"/>
      <c r="I146" s="394"/>
      <c r="J146" s="394"/>
      <c r="K146" s="201"/>
    </row>
    <row r="147" spans="1:11" x14ac:dyDescent="0.25">
      <c r="A147" s="68" t="s">
        <v>709</v>
      </c>
      <c r="B147" s="34" t="s">
        <v>8</v>
      </c>
      <c r="C147" s="34" t="s">
        <v>344</v>
      </c>
      <c r="D147" s="149">
        <v>596.9</v>
      </c>
      <c r="E147" s="149">
        <v>78</v>
      </c>
      <c r="F147" s="149">
        <v>171.4</v>
      </c>
      <c r="G147" s="274">
        <v>349.8</v>
      </c>
      <c r="H147" s="445">
        <v>121.3</v>
      </c>
      <c r="I147" s="446">
        <v>291.3</v>
      </c>
      <c r="J147" s="505">
        <v>486.9</v>
      </c>
      <c r="K147" s="508">
        <v>739.4</v>
      </c>
    </row>
    <row r="148" spans="1:11" x14ac:dyDescent="0.25">
      <c r="A148" s="69" t="s">
        <v>921</v>
      </c>
      <c r="B148" s="33" t="s">
        <v>54</v>
      </c>
      <c r="C148" s="33" t="s">
        <v>357</v>
      </c>
      <c r="D148" s="149"/>
      <c r="E148" s="55"/>
      <c r="F148" s="149"/>
      <c r="G148" s="274"/>
      <c r="H148" s="445"/>
      <c r="I148" s="394"/>
      <c r="J148" s="383"/>
      <c r="K148" s="201"/>
    </row>
    <row r="149" spans="1:11" x14ac:dyDescent="0.25">
      <c r="A149" s="69" t="s">
        <v>947</v>
      </c>
      <c r="B149" s="33" t="s">
        <v>82</v>
      </c>
      <c r="C149" s="33" t="s">
        <v>385</v>
      </c>
      <c r="D149" s="55">
        <v>60.3</v>
      </c>
      <c r="E149" s="55">
        <v>10.6</v>
      </c>
      <c r="F149" s="55">
        <v>20.8</v>
      </c>
      <c r="G149" s="222">
        <v>39</v>
      </c>
      <c r="H149" s="208">
        <v>16.5</v>
      </c>
      <c r="I149" s="394">
        <v>32.299999999999997</v>
      </c>
      <c r="J149" s="383">
        <v>50.9</v>
      </c>
      <c r="K149" s="499">
        <v>79</v>
      </c>
    </row>
    <row r="150" spans="1:11" x14ac:dyDescent="0.25">
      <c r="A150" s="69" t="s">
        <v>1109</v>
      </c>
      <c r="B150" s="33" t="s">
        <v>83</v>
      </c>
      <c r="C150" s="33" t="s">
        <v>386</v>
      </c>
      <c r="D150" s="55">
        <v>119</v>
      </c>
      <c r="E150" s="55">
        <v>17.2</v>
      </c>
      <c r="F150" s="55">
        <v>36.4</v>
      </c>
      <c r="G150" s="222">
        <v>77.900000000000006</v>
      </c>
      <c r="H150" s="208">
        <v>26.4</v>
      </c>
      <c r="I150" s="394">
        <v>54.3</v>
      </c>
      <c r="J150" s="383">
        <v>93.4</v>
      </c>
      <c r="K150" s="499">
        <v>139.6</v>
      </c>
    </row>
    <row r="151" spans="1:11" x14ac:dyDescent="0.25">
      <c r="A151" s="69" t="s">
        <v>949</v>
      </c>
      <c r="B151" s="33" t="s">
        <v>84</v>
      </c>
      <c r="C151" s="33" t="s">
        <v>387</v>
      </c>
      <c r="D151" s="55">
        <v>94.7</v>
      </c>
      <c r="E151" s="55">
        <v>16.5</v>
      </c>
      <c r="F151" s="55">
        <v>35.200000000000003</v>
      </c>
      <c r="G151" s="222">
        <v>58.6</v>
      </c>
      <c r="H151" s="208">
        <v>36.700000000000003</v>
      </c>
      <c r="I151" s="394">
        <v>72.099999999999994</v>
      </c>
      <c r="J151" s="383">
        <v>108.6</v>
      </c>
      <c r="K151" s="499">
        <v>149.1</v>
      </c>
    </row>
    <row r="152" spans="1:11" x14ac:dyDescent="0.25">
      <c r="A152" s="69" t="s">
        <v>950</v>
      </c>
      <c r="B152" s="33" t="s">
        <v>85</v>
      </c>
      <c r="C152" s="33" t="s">
        <v>388</v>
      </c>
      <c r="D152" s="55">
        <v>47.5</v>
      </c>
      <c r="E152" s="55">
        <v>7.1</v>
      </c>
      <c r="F152" s="55">
        <v>14.4</v>
      </c>
      <c r="G152" s="222">
        <v>26.4</v>
      </c>
      <c r="H152" s="208">
        <v>10.7</v>
      </c>
      <c r="I152" s="394">
        <v>23.1</v>
      </c>
      <c r="J152" s="383">
        <v>35.700000000000003</v>
      </c>
      <c r="K152" s="499">
        <v>53.9</v>
      </c>
    </row>
    <row r="153" spans="1:11" x14ac:dyDescent="0.25">
      <c r="A153" s="69" t="s">
        <v>946</v>
      </c>
      <c r="B153" s="33" t="s">
        <v>86</v>
      </c>
      <c r="C153" s="33" t="s">
        <v>389</v>
      </c>
      <c r="D153" s="55">
        <v>34.6</v>
      </c>
      <c r="E153" s="55">
        <v>4.4000000000000004</v>
      </c>
      <c r="F153" s="55">
        <v>10.4</v>
      </c>
      <c r="G153" s="222">
        <v>25</v>
      </c>
      <c r="H153" s="208">
        <v>6.8</v>
      </c>
      <c r="I153" s="394">
        <v>17</v>
      </c>
      <c r="J153" s="383">
        <v>33.5</v>
      </c>
      <c r="K153" s="499">
        <v>45.4</v>
      </c>
    </row>
    <row r="154" spans="1:11" x14ac:dyDescent="0.25">
      <c r="A154" s="69" t="s">
        <v>1108</v>
      </c>
      <c r="B154" s="33" t="s">
        <v>87</v>
      </c>
      <c r="C154" s="33" t="s">
        <v>390</v>
      </c>
      <c r="D154" s="55">
        <v>240.8</v>
      </c>
      <c r="E154" s="55">
        <v>22.2</v>
      </c>
      <c r="F154" s="55">
        <v>54.2</v>
      </c>
      <c r="G154" s="222">
        <v>122.8</v>
      </c>
      <c r="H154" s="208">
        <v>35.299999999999997</v>
      </c>
      <c r="I154" s="394">
        <v>92.4</v>
      </c>
      <c r="J154" s="383">
        <v>164.7</v>
      </c>
      <c r="K154" s="499">
        <v>272.5</v>
      </c>
    </row>
    <row r="155" spans="1:11" x14ac:dyDescent="0.25">
      <c r="A155" s="22"/>
      <c r="B155" s="33"/>
      <c r="C155" s="33"/>
      <c r="D155" s="55"/>
      <c r="E155" s="55"/>
      <c r="F155" s="55"/>
      <c r="G155" s="222"/>
      <c r="H155" s="208"/>
      <c r="I155" s="394"/>
      <c r="J155" s="394"/>
      <c r="K155" s="201"/>
    </row>
    <row r="156" spans="1:11" x14ac:dyDescent="0.25">
      <c r="A156" s="68" t="s">
        <v>710</v>
      </c>
      <c r="B156" s="34" t="s">
        <v>9</v>
      </c>
      <c r="C156" s="34" t="s">
        <v>345</v>
      </c>
      <c r="D156" s="149">
        <v>670</v>
      </c>
      <c r="E156" s="149">
        <v>126.9</v>
      </c>
      <c r="F156" s="149">
        <v>215.7</v>
      </c>
      <c r="G156" s="274">
        <v>441.6</v>
      </c>
      <c r="H156" s="445">
        <v>135.19999999999999</v>
      </c>
      <c r="I156" s="446">
        <v>247.5</v>
      </c>
      <c r="J156" s="505">
        <v>469.3</v>
      </c>
      <c r="K156" s="508">
        <v>768.1</v>
      </c>
    </row>
    <row r="157" spans="1:11" x14ac:dyDescent="0.25">
      <c r="A157" s="69" t="s">
        <v>921</v>
      </c>
      <c r="B157" s="33" t="s">
        <v>54</v>
      </c>
      <c r="C157" s="33" t="s">
        <v>357</v>
      </c>
      <c r="D157" s="55"/>
      <c r="E157" s="55"/>
      <c r="F157" s="55"/>
      <c r="G157" s="222"/>
      <c r="H157" s="208"/>
      <c r="I157" s="394"/>
      <c r="J157" s="383"/>
      <c r="K157" s="201"/>
    </row>
    <row r="158" spans="1:11" x14ac:dyDescent="0.25">
      <c r="A158" s="69" t="s">
        <v>1111</v>
      </c>
      <c r="B158" s="33" t="s">
        <v>88</v>
      </c>
      <c r="C158" s="33" t="s">
        <v>391</v>
      </c>
      <c r="D158" s="55">
        <v>9.8000000000000007</v>
      </c>
      <c r="E158" s="55">
        <v>3</v>
      </c>
      <c r="F158" s="55">
        <v>5.2</v>
      </c>
      <c r="G158" s="222">
        <v>7.1</v>
      </c>
      <c r="H158" s="208">
        <v>3.1</v>
      </c>
      <c r="I158" s="394">
        <v>5.4</v>
      </c>
      <c r="J158" s="383">
        <v>7.6</v>
      </c>
      <c r="K158" s="499">
        <v>11.1</v>
      </c>
    </row>
    <row r="159" spans="1:11" x14ac:dyDescent="0.25">
      <c r="A159" s="69" t="s">
        <v>954</v>
      </c>
      <c r="B159" s="33" t="s">
        <v>89</v>
      </c>
      <c r="C159" s="33" t="s">
        <v>392</v>
      </c>
      <c r="D159" s="55">
        <v>50.7</v>
      </c>
      <c r="E159" s="55">
        <v>11.2</v>
      </c>
      <c r="F159" s="55">
        <v>19</v>
      </c>
      <c r="G159" s="222">
        <v>38.700000000000003</v>
      </c>
      <c r="H159" s="208">
        <v>11.4</v>
      </c>
      <c r="I159" s="394">
        <v>19.899999999999999</v>
      </c>
      <c r="J159" s="383">
        <v>39.5</v>
      </c>
      <c r="K159" s="499">
        <v>57.9</v>
      </c>
    </row>
    <row r="160" spans="1:11" x14ac:dyDescent="0.25">
      <c r="A160" s="69" t="s">
        <v>955</v>
      </c>
      <c r="B160" s="33" t="s">
        <v>90</v>
      </c>
      <c r="C160" s="33" t="s">
        <v>393</v>
      </c>
      <c r="D160" s="55">
        <v>38.1</v>
      </c>
      <c r="E160" s="55">
        <v>8.6999999999999993</v>
      </c>
      <c r="F160" s="55">
        <v>13.1</v>
      </c>
      <c r="G160" s="222">
        <v>24.6</v>
      </c>
      <c r="H160" s="208">
        <v>9.1</v>
      </c>
      <c r="I160" s="394">
        <v>14</v>
      </c>
      <c r="J160" s="383">
        <v>24.7</v>
      </c>
      <c r="K160" s="499">
        <v>37.6</v>
      </c>
    </row>
    <row r="161" spans="1:11" x14ac:dyDescent="0.25">
      <c r="A161" s="69" t="s">
        <v>956</v>
      </c>
      <c r="B161" s="33" t="s">
        <v>91</v>
      </c>
      <c r="C161" s="33" t="s">
        <v>394</v>
      </c>
      <c r="D161" s="55">
        <v>392</v>
      </c>
      <c r="E161" s="55">
        <v>57</v>
      </c>
      <c r="F161" s="55">
        <v>108.8</v>
      </c>
      <c r="G161" s="222">
        <v>255.2</v>
      </c>
      <c r="H161" s="208">
        <v>61</v>
      </c>
      <c r="I161" s="394">
        <v>133.1</v>
      </c>
      <c r="J161" s="383">
        <v>271.89999999999998</v>
      </c>
      <c r="K161" s="499">
        <v>469.2</v>
      </c>
    </row>
    <row r="162" spans="1:11" x14ac:dyDescent="0.25">
      <c r="A162" s="69" t="s">
        <v>1110</v>
      </c>
      <c r="B162" s="33" t="s">
        <v>92</v>
      </c>
      <c r="C162" s="33" t="s">
        <v>395</v>
      </c>
      <c r="D162" s="55">
        <v>96.7</v>
      </c>
      <c r="E162" s="55">
        <v>14.3</v>
      </c>
      <c r="F162" s="55">
        <v>26.7</v>
      </c>
      <c r="G162" s="222">
        <v>51.6</v>
      </c>
      <c r="H162" s="208">
        <v>15.3</v>
      </c>
      <c r="I162" s="394">
        <v>32.5</v>
      </c>
      <c r="J162" s="383">
        <v>42.7</v>
      </c>
      <c r="K162" s="499">
        <v>60.9</v>
      </c>
    </row>
    <row r="163" spans="1:11" x14ac:dyDescent="0.25">
      <c r="A163" s="69" t="s">
        <v>957</v>
      </c>
      <c r="B163" s="33" t="s">
        <v>93</v>
      </c>
      <c r="C163" s="33" t="s">
        <v>396</v>
      </c>
      <c r="D163" s="55">
        <v>85</v>
      </c>
      <c r="E163" s="55">
        <v>22.2</v>
      </c>
      <c r="F163" s="55">
        <v>30</v>
      </c>
      <c r="G163" s="222">
        <v>56.1</v>
      </c>
      <c r="H163" s="208">
        <v>24</v>
      </c>
      <c r="I163" s="394">
        <v>32.5</v>
      </c>
      <c r="J163" s="383">
        <v>59.5</v>
      </c>
      <c r="K163" s="499">
        <v>92</v>
      </c>
    </row>
    <row r="164" spans="1:11" x14ac:dyDescent="0.25">
      <c r="A164" s="69" t="s">
        <v>1112</v>
      </c>
      <c r="B164" s="33" t="s">
        <v>121</v>
      </c>
      <c r="C164" s="33" t="s">
        <v>397</v>
      </c>
      <c r="D164" s="55">
        <v>19.7</v>
      </c>
      <c r="E164" s="55">
        <v>5.2</v>
      </c>
      <c r="F164" s="55">
        <v>7.1</v>
      </c>
      <c r="G164" s="222">
        <v>11.4</v>
      </c>
      <c r="H164" s="208">
        <v>5.6</v>
      </c>
      <c r="I164" s="394">
        <v>7.6</v>
      </c>
      <c r="J164" s="383">
        <v>12</v>
      </c>
      <c r="K164" s="499">
        <v>17.600000000000001</v>
      </c>
    </row>
    <row r="165" spans="1:11" x14ac:dyDescent="0.25">
      <c r="A165" s="69" t="s">
        <v>958</v>
      </c>
      <c r="B165" s="33" t="s">
        <v>95</v>
      </c>
      <c r="C165" s="33" t="s">
        <v>398</v>
      </c>
      <c r="D165" s="55">
        <v>75.599999999999994</v>
      </c>
      <c r="E165" s="55">
        <v>21.2</v>
      </c>
      <c r="F165" s="55">
        <v>32.700000000000003</v>
      </c>
      <c r="G165" s="222">
        <v>46.6</v>
      </c>
      <c r="H165" s="208">
        <v>22.6</v>
      </c>
      <c r="I165" s="394">
        <v>35</v>
      </c>
      <c r="J165" s="383">
        <v>51.6</v>
      </c>
      <c r="K165" s="499">
        <v>79.8</v>
      </c>
    </row>
    <row r="166" spans="1:11" x14ac:dyDescent="0.25">
      <c r="A166" s="69" t="s">
        <v>1113</v>
      </c>
      <c r="B166" s="33" t="s">
        <v>96</v>
      </c>
      <c r="C166" s="33" t="s">
        <v>399</v>
      </c>
      <c r="D166" s="55">
        <v>13.8</v>
      </c>
      <c r="E166" s="55">
        <v>6.2</v>
      </c>
      <c r="F166" s="55">
        <v>9</v>
      </c>
      <c r="G166" s="222">
        <v>9.5</v>
      </c>
      <c r="H166" s="208">
        <v>6.7</v>
      </c>
      <c r="I166" s="394">
        <v>9.6</v>
      </c>
      <c r="J166" s="383">
        <v>7.2</v>
      </c>
      <c r="K166" s="499">
        <v>8.5</v>
      </c>
    </row>
    <row r="167" spans="1:11" x14ac:dyDescent="0.25">
      <c r="A167" s="69" t="s">
        <v>952</v>
      </c>
      <c r="B167" s="33" t="s">
        <v>97</v>
      </c>
      <c r="C167" s="33" t="s">
        <v>400</v>
      </c>
      <c r="D167" s="55">
        <v>18.8</v>
      </c>
      <c r="E167" s="55">
        <v>3.5</v>
      </c>
      <c r="F167" s="55">
        <v>6.9</v>
      </c>
      <c r="G167" s="222">
        <v>13.3</v>
      </c>
      <c r="H167" s="208">
        <v>3.9</v>
      </c>
      <c r="I167" s="394">
        <v>7.8</v>
      </c>
      <c r="J167" s="383">
        <v>14.6</v>
      </c>
      <c r="K167" s="499">
        <v>20.5</v>
      </c>
    </row>
    <row r="168" spans="1:11" x14ac:dyDescent="0.25">
      <c r="A168" s="22"/>
      <c r="B168" s="33"/>
      <c r="C168" s="33"/>
      <c r="D168" s="55"/>
      <c r="E168" s="55"/>
      <c r="F168" s="55"/>
      <c r="G168" s="222"/>
      <c r="H168" s="208"/>
      <c r="I168" s="446"/>
      <c r="J168" s="394"/>
      <c r="K168" s="201"/>
    </row>
    <row r="169" spans="1:11" x14ac:dyDescent="0.25">
      <c r="A169" s="68" t="s">
        <v>711</v>
      </c>
      <c r="B169" s="34" t="s">
        <v>10</v>
      </c>
      <c r="C169" s="34" t="s">
        <v>347</v>
      </c>
      <c r="D169" s="149">
        <v>231.7</v>
      </c>
      <c r="E169" s="149">
        <v>36.1</v>
      </c>
      <c r="F169" s="149">
        <v>75.099999999999994</v>
      </c>
      <c r="G169" s="274">
        <v>134.4</v>
      </c>
      <c r="H169" s="445">
        <v>39</v>
      </c>
      <c r="I169" s="446">
        <v>80.400000000000006</v>
      </c>
      <c r="J169" s="505">
        <v>143.6</v>
      </c>
      <c r="K169" s="508">
        <v>245</v>
      </c>
    </row>
    <row r="170" spans="1:11" x14ac:dyDescent="0.25">
      <c r="A170" s="69" t="s">
        <v>921</v>
      </c>
      <c r="B170" s="33" t="s">
        <v>54</v>
      </c>
      <c r="C170" s="33" t="s">
        <v>357</v>
      </c>
      <c r="D170" s="149"/>
      <c r="E170" s="149"/>
      <c r="F170" s="149"/>
      <c r="G170" s="274"/>
      <c r="H170" s="445"/>
      <c r="I170" s="446"/>
      <c r="J170" s="505"/>
      <c r="K170" s="201"/>
    </row>
    <row r="171" spans="1:11" x14ac:dyDescent="0.25">
      <c r="A171" s="69" t="s">
        <v>959</v>
      </c>
      <c r="B171" s="33" t="s">
        <v>99</v>
      </c>
      <c r="C171" s="33" t="s">
        <v>401</v>
      </c>
      <c r="D171" s="55">
        <v>33.299999999999997</v>
      </c>
      <c r="E171" s="55">
        <v>3.6</v>
      </c>
      <c r="F171" s="55">
        <v>6.6</v>
      </c>
      <c r="G171" s="222">
        <v>18.7</v>
      </c>
      <c r="H171" s="208">
        <v>3.9</v>
      </c>
      <c r="I171" s="394">
        <v>7</v>
      </c>
      <c r="J171" s="383">
        <v>19.5</v>
      </c>
      <c r="K171" s="499">
        <v>34.9</v>
      </c>
    </row>
    <row r="172" spans="1:11" x14ac:dyDescent="0.25">
      <c r="A172" s="69" t="s">
        <v>1115</v>
      </c>
      <c r="B172" s="33" t="s">
        <v>100</v>
      </c>
      <c r="C172" s="33" t="s">
        <v>402</v>
      </c>
      <c r="D172" s="55">
        <v>48.9</v>
      </c>
      <c r="E172" s="55">
        <v>6.1</v>
      </c>
      <c r="F172" s="55">
        <v>13.6</v>
      </c>
      <c r="G172" s="222">
        <v>24.5</v>
      </c>
      <c r="H172" s="208">
        <v>7.9</v>
      </c>
      <c r="I172" s="394">
        <v>15.7</v>
      </c>
      <c r="J172" s="383">
        <v>27.8</v>
      </c>
      <c r="K172" s="499">
        <v>53.4</v>
      </c>
    </row>
    <row r="173" spans="1:11" x14ac:dyDescent="0.25">
      <c r="A173" s="69" t="s">
        <v>1116</v>
      </c>
      <c r="B173" s="33" t="s">
        <v>101</v>
      </c>
      <c r="C173" s="33" t="s">
        <v>403</v>
      </c>
      <c r="D173" s="55">
        <v>24.7</v>
      </c>
      <c r="E173" s="55">
        <v>2.2999999999999998</v>
      </c>
      <c r="F173" s="55">
        <v>5</v>
      </c>
      <c r="G173" s="222">
        <v>12.7</v>
      </c>
      <c r="H173" s="208">
        <v>2.6</v>
      </c>
      <c r="I173" s="394">
        <v>5.6</v>
      </c>
      <c r="J173" s="383">
        <v>13.4</v>
      </c>
      <c r="K173" s="499">
        <v>25.7</v>
      </c>
    </row>
    <row r="174" spans="1:11" x14ac:dyDescent="0.25">
      <c r="A174" s="69" t="s">
        <v>960</v>
      </c>
      <c r="B174" s="33" t="s">
        <v>102</v>
      </c>
      <c r="C174" s="33" t="s">
        <v>404</v>
      </c>
      <c r="D174" s="55">
        <v>24.9</v>
      </c>
      <c r="E174" s="55">
        <v>3.1</v>
      </c>
      <c r="F174" s="55">
        <v>6.3</v>
      </c>
      <c r="G174" s="222">
        <v>14.3</v>
      </c>
      <c r="H174" s="208">
        <v>3.3</v>
      </c>
      <c r="I174" s="394">
        <v>6.9</v>
      </c>
      <c r="J174" s="383">
        <v>15.4</v>
      </c>
      <c r="K174" s="499">
        <v>27.2</v>
      </c>
    </row>
    <row r="175" spans="1:11" x14ac:dyDescent="0.25">
      <c r="A175" s="69" t="s">
        <v>963</v>
      </c>
      <c r="B175" s="33" t="s">
        <v>103</v>
      </c>
      <c r="C175" s="33" t="s">
        <v>405</v>
      </c>
      <c r="D175" s="55">
        <v>99.9</v>
      </c>
      <c r="E175" s="55">
        <v>21</v>
      </c>
      <c r="F175" s="55">
        <v>43.6</v>
      </c>
      <c r="G175" s="222">
        <v>64.2</v>
      </c>
      <c r="H175" s="208">
        <v>22</v>
      </c>
      <c r="I175" s="394">
        <v>45.3</v>
      </c>
      <c r="J175" s="383">
        <v>67.5</v>
      </c>
      <c r="K175" s="499">
        <v>103.9</v>
      </c>
    </row>
    <row r="176" spans="1:11" x14ac:dyDescent="0.25">
      <c r="A176" s="22"/>
      <c r="B176" s="33"/>
      <c r="C176" s="33"/>
      <c r="D176" s="55"/>
      <c r="E176" s="55"/>
      <c r="F176" s="55"/>
      <c r="G176" s="222"/>
      <c r="H176" s="208"/>
      <c r="I176" s="446"/>
      <c r="J176" s="394"/>
      <c r="K176" s="201"/>
    </row>
    <row r="177" spans="1:11" x14ac:dyDescent="0.25">
      <c r="A177" s="68" t="s">
        <v>712</v>
      </c>
      <c r="B177" s="34" t="s">
        <v>11</v>
      </c>
      <c r="C177" s="34" t="s">
        <v>349</v>
      </c>
      <c r="D177" s="149" t="s">
        <v>177</v>
      </c>
      <c r="E177" s="149">
        <v>313.2</v>
      </c>
      <c r="F177" s="149">
        <v>513.9</v>
      </c>
      <c r="G177" s="269">
        <v>795</v>
      </c>
      <c r="H177" s="445">
        <v>322.7</v>
      </c>
      <c r="I177" s="446">
        <v>529.6</v>
      </c>
      <c r="J177" s="505">
        <v>818.7</v>
      </c>
      <c r="K177" s="508">
        <v>1095.8</v>
      </c>
    </row>
    <row r="178" spans="1:11" x14ac:dyDescent="0.25">
      <c r="A178" s="69" t="s">
        <v>921</v>
      </c>
      <c r="B178" s="33" t="s">
        <v>54</v>
      </c>
      <c r="C178" s="33" t="s">
        <v>357</v>
      </c>
      <c r="D178" s="149"/>
      <c r="E178" s="149"/>
      <c r="F178" s="149"/>
      <c r="G178" s="269"/>
      <c r="H178" s="445"/>
      <c r="I178" s="446"/>
      <c r="J178" s="505"/>
      <c r="K178" s="201"/>
    </row>
    <row r="179" spans="1:11" x14ac:dyDescent="0.25">
      <c r="A179" s="69" t="s">
        <v>966</v>
      </c>
      <c r="B179" s="33" t="s">
        <v>104</v>
      </c>
      <c r="C179" s="33" t="s">
        <v>406</v>
      </c>
      <c r="D179" s="55">
        <v>186.6</v>
      </c>
      <c r="E179" s="55">
        <v>45.7</v>
      </c>
      <c r="F179" s="55">
        <v>77.099999999999994</v>
      </c>
      <c r="G179" s="270">
        <v>126.1</v>
      </c>
      <c r="H179" s="208">
        <v>47</v>
      </c>
      <c r="I179" s="394">
        <v>79.900000000000006</v>
      </c>
      <c r="J179" s="383">
        <v>129.1</v>
      </c>
      <c r="K179" s="499">
        <v>190.2</v>
      </c>
    </row>
    <row r="180" spans="1:11" x14ac:dyDescent="0.25">
      <c r="A180" s="69" t="s">
        <v>967</v>
      </c>
      <c r="B180" s="33" t="s">
        <v>105</v>
      </c>
      <c r="C180" s="33" t="s">
        <v>407</v>
      </c>
      <c r="D180" s="55">
        <v>137.30000000000001</v>
      </c>
      <c r="E180" s="55">
        <v>41.2</v>
      </c>
      <c r="F180" s="55">
        <v>67.400000000000006</v>
      </c>
      <c r="G180" s="270">
        <v>101.9</v>
      </c>
      <c r="H180" s="208">
        <v>42.4</v>
      </c>
      <c r="I180" s="394">
        <v>69.400000000000006</v>
      </c>
      <c r="J180" s="383">
        <v>103.8</v>
      </c>
      <c r="K180" s="499">
        <v>140.1</v>
      </c>
    </row>
    <row r="181" spans="1:11" x14ac:dyDescent="0.25">
      <c r="A181" s="69" t="s">
        <v>1117</v>
      </c>
      <c r="B181" s="33" t="s">
        <v>106</v>
      </c>
      <c r="C181" s="33" t="s">
        <v>408</v>
      </c>
      <c r="D181" s="55">
        <v>95.6</v>
      </c>
      <c r="E181" s="55">
        <v>32</v>
      </c>
      <c r="F181" s="55">
        <v>45.9</v>
      </c>
      <c r="G181" s="270">
        <v>65.599999999999994</v>
      </c>
      <c r="H181" s="208">
        <v>33</v>
      </c>
      <c r="I181" s="394">
        <v>47.1</v>
      </c>
      <c r="J181" s="383">
        <v>67.3</v>
      </c>
      <c r="K181" s="499">
        <v>97.5</v>
      </c>
    </row>
    <row r="182" spans="1:11" x14ac:dyDescent="0.25">
      <c r="A182" s="69" t="s">
        <v>968</v>
      </c>
      <c r="B182" s="33" t="s">
        <v>107</v>
      </c>
      <c r="C182" s="33" t="s">
        <v>409</v>
      </c>
      <c r="D182" s="55">
        <v>28.8</v>
      </c>
      <c r="E182" s="55">
        <v>9.4</v>
      </c>
      <c r="F182" s="55">
        <v>15.6</v>
      </c>
      <c r="G182" s="270">
        <v>23.9</v>
      </c>
      <c r="H182" s="208">
        <v>9.6999999999999993</v>
      </c>
      <c r="I182" s="394">
        <v>16</v>
      </c>
      <c r="J182" s="383">
        <v>24.2</v>
      </c>
      <c r="K182" s="499">
        <v>29.4</v>
      </c>
    </row>
    <row r="183" spans="1:11" x14ac:dyDescent="0.25">
      <c r="A183" s="69" t="s">
        <v>964</v>
      </c>
      <c r="B183" s="33" t="s">
        <v>108</v>
      </c>
      <c r="C183" s="33" t="s">
        <v>410</v>
      </c>
      <c r="D183" s="55">
        <v>123.7</v>
      </c>
      <c r="E183" s="55">
        <v>33.5</v>
      </c>
      <c r="F183" s="55">
        <v>54.3</v>
      </c>
      <c r="G183" s="270">
        <v>82.9</v>
      </c>
      <c r="H183" s="208">
        <v>34.5</v>
      </c>
      <c r="I183" s="394">
        <v>56</v>
      </c>
      <c r="J183" s="383">
        <v>86</v>
      </c>
      <c r="K183" s="499">
        <v>126.1</v>
      </c>
    </row>
    <row r="184" spans="1:11" x14ac:dyDescent="0.25">
      <c r="A184" s="69" t="s">
        <v>969</v>
      </c>
      <c r="B184" s="33" t="s">
        <v>109</v>
      </c>
      <c r="C184" s="33" t="s">
        <v>411</v>
      </c>
      <c r="D184" s="55">
        <v>37.200000000000003</v>
      </c>
      <c r="E184" s="55">
        <v>14</v>
      </c>
      <c r="F184" s="55">
        <v>20.7</v>
      </c>
      <c r="G184" s="270">
        <v>29.4</v>
      </c>
      <c r="H184" s="208">
        <v>14.6</v>
      </c>
      <c r="I184" s="394">
        <v>21.2</v>
      </c>
      <c r="J184" s="383">
        <v>30.4</v>
      </c>
      <c r="K184" s="499">
        <v>38</v>
      </c>
    </row>
    <row r="185" spans="1:11" x14ac:dyDescent="0.25">
      <c r="A185" s="69" t="s">
        <v>970</v>
      </c>
      <c r="B185" s="33" t="s">
        <v>110</v>
      </c>
      <c r="C185" s="33" t="s">
        <v>412</v>
      </c>
      <c r="D185" s="55">
        <v>194.3</v>
      </c>
      <c r="E185" s="55">
        <v>56.3</v>
      </c>
      <c r="F185" s="55">
        <v>92.5</v>
      </c>
      <c r="G185" s="270">
        <v>144.19999999999999</v>
      </c>
      <c r="H185" s="208">
        <v>58</v>
      </c>
      <c r="I185" s="394">
        <v>95.1</v>
      </c>
      <c r="J185" s="383">
        <v>148.9</v>
      </c>
      <c r="K185" s="499">
        <v>196.8</v>
      </c>
    </row>
    <row r="186" spans="1:11" x14ac:dyDescent="0.25">
      <c r="A186" s="69" t="s">
        <v>1118</v>
      </c>
      <c r="B186" s="33" t="s">
        <v>111</v>
      </c>
      <c r="C186" s="33" t="s">
        <v>413</v>
      </c>
      <c r="D186" s="55">
        <v>112.7</v>
      </c>
      <c r="E186" s="55">
        <v>23.4</v>
      </c>
      <c r="F186" s="55">
        <v>39.200000000000003</v>
      </c>
      <c r="G186" s="270">
        <v>61.5</v>
      </c>
      <c r="H186" s="208">
        <v>24.1</v>
      </c>
      <c r="I186" s="394">
        <v>40.299999999999997</v>
      </c>
      <c r="J186" s="383">
        <v>63.5</v>
      </c>
      <c r="K186" s="499">
        <v>112.9</v>
      </c>
    </row>
    <row r="187" spans="1:11" x14ac:dyDescent="0.25">
      <c r="A187" s="69" t="s">
        <v>965</v>
      </c>
      <c r="B187" s="33" t="s">
        <v>112</v>
      </c>
      <c r="C187" s="33" t="s">
        <v>414</v>
      </c>
      <c r="D187" s="55">
        <v>234.6</v>
      </c>
      <c r="E187" s="55">
        <v>67</v>
      </c>
      <c r="F187" s="55">
        <v>111.3</v>
      </c>
      <c r="G187" s="270">
        <v>173.6</v>
      </c>
      <c r="H187" s="208">
        <v>69.099999999999994</v>
      </c>
      <c r="I187" s="394">
        <v>115</v>
      </c>
      <c r="J187" s="383">
        <v>179.5</v>
      </c>
      <c r="K187" s="499">
        <v>239.3</v>
      </c>
    </row>
    <row r="188" spans="1:11" x14ac:dyDescent="0.25">
      <c r="A188" s="69" t="s">
        <v>1119</v>
      </c>
      <c r="B188" s="33" t="s">
        <v>113</v>
      </c>
      <c r="C188" s="33" t="s">
        <v>415</v>
      </c>
      <c r="D188" s="55">
        <v>117</v>
      </c>
      <c r="E188" s="55">
        <v>27.4</v>
      </c>
      <c r="F188" s="55">
        <v>59.7</v>
      </c>
      <c r="G188" s="270">
        <v>89.1</v>
      </c>
      <c r="H188" s="208">
        <v>28.3</v>
      </c>
      <c r="I188" s="394">
        <v>60.5</v>
      </c>
      <c r="J188" s="383">
        <v>91.6</v>
      </c>
      <c r="K188" s="499">
        <v>122.3</v>
      </c>
    </row>
    <row r="189" spans="1:11" ht="13.15" customHeight="1" x14ac:dyDescent="0.25">
      <c r="A189" s="69" t="s">
        <v>1120</v>
      </c>
      <c r="B189" s="33" t="s">
        <v>114</v>
      </c>
      <c r="C189" s="33" t="s">
        <v>416</v>
      </c>
      <c r="D189" s="55">
        <v>35.9</v>
      </c>
      <c r="E189" s="55">
        <v>12.9</v>
      </c>
      <c r="F189" s="55">
        <v>21.1</v>
      </c>
      <c r="G189" s="270">
        <v>32.200000000000003</v>
      </c>
      <c r="H189" s="208">
        <v>13.3</v>
      </c>
      <c r="I189" s="394">
        <v>21.7</v>
      </c>
      <c r="J189" s="383">
        <v>32.700000000000003</v>
      </c>
      <c r="K189" s="499">
        <v>38.299999999999997</v>
      </c>
    </row>
    <row r="190" spans="1:11" x14ac:dyDescent="0.25">
      <c r="A190" s="69" t="s">
        <v>1121</v>
      </c>
      <c r="B190" s="33" t="s">
        <v>115</v>
      </c>
      <c r="C190" s="33" t="s">
        <v>417</v>
      </c>
      <c r="D190" s="55">
        <v>95.8</v>
      </c>
      <c r="E190" s="55">
        <v>33.299999999999997</v>
      </c>
      <c r="F190" s="55">
        <v>53.9</v>
      </c>
      <c r="G190" s="270">
        <v>80.8</v>
      </c>
      <c r="H190" s="208">
        <v>34.200000000000003</v>
      </c>
      <c r="I190" s="394">
        <v>55.4</v>
      </c>
      <c r="J190" s="383">
        <v>84</v>
      </c>
      <c r="K190" s="499">
        <v>97.6</v>
      </c>
    </row>
    <row r="191" spans="1:11" x14ac:dyDescent="0.25">
      <c r="A191" s="22"/>
      <c r="B191" s="33"/>
      <c r="C191" s="33"/>
      <c r="D191" s="55"/>
      <c r="E191" s="55"/>
      <c r="F191" s="55"/>
      <c r="G191" s="222"/>
      <c r="H191" s="208"/>
      <c r="I191" s="394"/>
      <c r="J191" s="394"/>
      <c r="K191" s="201"/>
    </row>
    <row r="192" spans="1:11" x14ac:dyDescent="0.25">
      <c r="A192" s="68" t="s">
        <v>808</v>
      </c>
      <c r="B192" s="34" t="s">
        <v>12</v>
      </c>
      <c r="C192" s="34" t="s">
        <v>352</v>
      </c>
      <c r="D192" s="149" t="s">
        <v>178</v>
      </c>
      <c r="E192" s="149">
        <v>990</v>
      </c>
      <c r="F192" s="149">
        <v>1868.1</v>
      </c>
      <c r="G192" s="274">
        <v>3224.1</v>
      </c>
      <c r="H192" s="445">
        <v>952.7</v>
      </c>
      <c r="I192" s="446" t="s">
        <v>179</v>
      </c>
      <c r="J192" s="446">
        <v>3330</v>
      </c>
      <c r="K192" s="508">
        <v>4941.8</v>
      </c>
    </row>
    <row r="193" spans="1:11" x14ac:dyDescent="0.25">
      <c r="A193" s="69" t="s">
        <v>921</v>
      </c>
      <c r="B193" s="33" t="s">
        <v>54</v>
      </c>
      <c r="C193" s="33" t="s">
        <v>357</v>
      </c>
      <c r="D193" s="55"/>
      <c r="E193" s="55"/>
      <c r="F193" s="55"/>
      <c r="G193" s="222"/>
      <c r="H193" s="208"/>
      <c r="I193" s="394"/>
      <c r="J193" s="394"/>
      <c r="K193" s="201"/>
    </row>
    <row r="194" spans="1:11" x14ac:dyDescent="0.25">
      <c r="A194" s="69" t="s">
        <v>976</v>
      </c>
      <c r="B194" s="33" t="s">
        <v>116</v>
      </c>
      <c r="C194" s="33" t="s">
        <v>418</v>
      </c>
      <c r="D194" s="55" t="s">
        <v>180</v>
      </c>
      <c r="E194" s="55">
        <v>276.3</v>
      </c>
      <c r="F194" s="55">
        <v>521.4</v>
      </c>
      <c r="G194" s="222">
        <v>899.8</v>
      </c>
      <c r="H194" s="208">
        <v>267.89999999999998</v>
      </c>
      <c r="I194" s="394">
        <v>546.20000000000005</v>
      </c>
      <c r="J194" s="394">
        <v>936.3</v>
      </c>
      <c r="K194" s="499">
        <v>1389.4</v>
      </c>
    </row>
    <row r="195" spans="1:11" x14ac:dyDescent="0.25">
      <c r="A195" s="69" t="s">
        <v>975</v>
      </c>
      <c r="B195" s="33" t="s">
        <v>117</v>
      </c>
      <c r="C195" s="33" t="s">
        <v>419</v>
      </c>
      <c r="D195" s="55" t="s">
        <v>181</v>
      </c>
      <c r="E195" s="55">
        <v>235.6</v>
      </c>
      <c r="F195" s="55">
        <v>444.6</v>
      </c>
      <c r="G195" s="222">
        <v>767.3</v>
      </c>
      <c r="H195" s="208">
        <v>226.7</v>
      </c>
      <c r="I195" s="394">
        <v>462.2</v>
      </c>
      <c r="J195" s="394">
        <v>792.4</v>
      </c>
      <c r="K195" s="499">
        <v>1175.9000000000001</v>
      </c>
    </row>
    <row r="196" spans="1:11" x14ac:dyDescent="0.25">
      <c r="A196" s="69" t="s">
        <v>977</v>
      </c>
      <c r="B196" s="33" t="s">
        <v>118</v>
      </c>
      <c r="C196" s="33" t="s">
        <v>420</v>
      </c>
      <c r="D196" s="55" t="s">
        <v>182</v>
      </c>
      <c r="E196" s="55">
        <v>258.3</v>
      </c>
      <c r="F196" s="55">
        <v>487.4</v>
      </c>
      <c r="G196" s="222">
        <v>841.2</v>
      </c>
      <c r="H196" s="208">
        <v>248.6</v>
      </c>
      <c r="I196" s="394">
        <v>506.9</v>
      </c>
      <c r="J196" s="394">
        <v>869.1</v>
      </c>
      <c r="K196" s="499">
        <v>1289.8</v>
      </c>
    </row>
    <row r="197" spans="1:11" x14ac:dyDescent="0.25">
      <c r="A197" s="69" t="s">
        <v>1137</v>
      </c>
      <c r="B197" s="33" t="s">
        <v>119</v>
      </c>
      <c r="C197" s="33" t="s">
        <v>421</v>
      </c>
      <c r="D197" s="55" t="s">
        <v>183</v>
      </c>
      <c r="E197" s="55">
        <v>219.8</v>
      </c>
      <c r="F197" s="55">
        <v>414.7</v>
      </c>
      <c r="G197" s="222">
        <v>715.8</v>
      </c>
      <c r="H197" s="208">
        <v>209.5</v>
      </c>
      <c r="I197" s="394">
        <v>427.1</v>
      </c>
      <c r="J197" s="394">
        <v>732.2</v>
      </c>
      <c r="K197" s="499">
        <v>1086.7</v>
      </c>
    </row>
    <row r="198" spans="1:11" x14ac:dyDescent="0.25">
      <c r="A198" s="69"/>
      <c r="B198" s="33"/>
      <c r="C198" s="33"/>
      <c r="D198" s="55"/>
      <c r="E198" s="55"/>
      <c r="F198" s="55"/>
      <c r="G198" s="222"/>
      <c r="H198" s="208"/>
      <c r="I198" s="446"/>
      <c r="J198" s="394"/>
      <c r="K198" s="201"/>
    </row>
    <row r="199" spans="1:11" ht="20.25" customHeight="1" thickBot="1" x14ac:dyDescent="0.3">
      <c r="A199" s="165" t="s">
        <v>809</v>
      </c>
      <c r="B199" s="90" t="s">
        <v>50</v>
      </c>
      <c r="C199" s="90" t="s">
        <v>353</v>
      </c>
      <c r="D199" s="263">
        <v>344</v>
      </c>
      <c r="E199" s="263">
        <v>94</v>
      </c>
      <c r="F199" s="263">
        <v>172.8</v>
      </c>
      <c r="G199" s="275">
        <v>256.60000000000002</v>
      </c>
      <c r="H199" s="500">
        <v>97.5</v>
      </c>
      <c r="I199" s="263">
        <v>184.8</v>
      </c>
      <c r="J199" s="264">
        <v>273.5</v>
      </c>
      <c r="K199" s="509">
        <v>358.1</v>
      </c>
    </row>
    <row r="200" spans="1:11" ht="18" customHeight="1" x14ac:dyDescent="0.25">
      <c r="A200" s="22"/>
      <c r="B200" s="23"/>
      <c r="C200" s="23"/>
      <c r="D200" s="30"/>
      <c r="E200" s="30"/>
      <c r="F200" s="30"/>
      <c r="G200" s="30"/>
      <c r="H200" s="30"/>
      <c r="I200" s="30"/>
      <c r="J200" s="32"/>
    </row>
    <row r="201" spans="1:11" x14ac:dyDescent="0.25">
      <c r="A201" s="37" t="s">
        <v>1013</v>
      </c>
      <c r="B201" s="37"/>
      <c r="C201" s="37"/>
      <c r="D201" s="37"/>
      <c r="E201" s="37"/>
      <c r="F201" s="37"/>
      <c r="G201" s="37"/>
      <c r="H201" s="22"/>
      <c r="I201" s="22"/>
      <c r="J201" s="32"/>
    </row>
    <row r="202" spans="1:11" x14ac:dyDescent="0.25">
      <c r="A202" s="714" t="s">
        <v>1014</v>
      </c>
      <c r="B202" s="714"/>
      <c r="C202" s="714"/>
      <c r="D202" s="714"/>
      <c r="E202" s="714"/>
      <c r="F202" s="714"/>
      <c r="G202" s="23"/>
      <c r="H202" s="22"/>
      <c r="I202" s="22"/>
    </row>
    <row r="203" spans="1:11" ht="15.75" thickBot="1" x14ac:dyDescent="0.3">
      <c r="A203" s="727" t="s">
        <v>1015</v>
      </c>
      <c r="B203" s="727"/>
      <c r="C203" s="727"/>
      <c r="D203" s="727"/>
      <c r="E203" s="727"/>
      <c r="F203" s="727"/>
      <c r="G203" s="85"/>
      <c r="H203" s="87"/>
      <c r="I203" s="87"/>
    </row>
    <row r="204" spans="1:11" x14ac:dyDescent="0.25">
      <c r="A204" s="22"/>
      <c r="B204" s="166"/>
      <c r="C204" s="22"/>
      <c r="D204" s="716">
        <v>2023</v>
      </c>
      <c r="E204" s="716">
        <v>2023</v>
      </c>
      <c r="F204" s="716"/>
      <c r="G204" s="717"/>
      <c r="H204" s="718">
        <v>2024</v>
      </c>
      <c r="I204" s="716"/>
      <c r="J204" s="716"/>
      <c r="K204" s="717"/>
    </row>
    <row r="205" spans="1:11" x14ac:dyDescent="0.25">
      <c r="A205" s="22"/>
      <c r="B205" s="23"/>
      <c r="C205" s="23"/>
      <c r="D205" s="721"/>
      <c r="E205" s="97" t="s">
        <v>918</v>
      </c>
      <c r="F205" s="97" t="s">
        <v>919</v>
      </c>
      <c r="G205" s="194" t="s">
        <v>1244</v>
      </c>
      <c r="H205" s="370" t="s">
        <v>918</v>
      </c>
      <c r="I205" s="425" t="s">
        <v>919</v>
      </c>
      <c r="J205" s="372" t="s">
        <v>1244</v>
      </c>
      <c r="K205" s="194" t="s">
        <v>1245</v>
      </c>
    </row>
    <row r="206" spans="1:11" ht="15.75" thickBot="1" x14ac:dyDescent="0.3">
      <c r="A206" s="87"/>
      <c r="B206" s="85"/>
      <c r="C206" s="85"/>
      <c r="D206" s="722"/>
      <c r="E206" s="220" t="s">
        <v>1</v>
      </c>
      <c r="F206" s="220" t="s">
        <v>2</v>
      </c>
      <c r="G206" s="257" t="s">
        <v>1242</v>
      </c>
      <c r="H206" s="371" t="s">
        <v>1</v>
      </c>
      <c r="I206" s="369" t="s">
        <v>2</v>
      </c>
      <c r="J206" s="369" t="s">
        <v>1242</v>
      </c>
      <c r="K206" s="257" t="s">
        <v>1243</v>
      </c>
    </row>
    <row r="207" spans="1:11" x14ac:dyDescent="0.25">
      <c r="A207" s="22"/>
      <c r="B207" s="23"/>
      <c r="C207" s="23"/>
      <c r="D207" s="89"/>
      <c r="E207" s="89"/>
      <c r="F207" s="89"/>
      <c r="G207" s="268"/>
      <c r="H207" s="288"/>
      <c r="I207" s="510"/>
      <c r="J207" s="485"/>
      <c r="K207" s="201"/>
    </row>
    <row r="208" spans="1:11" x14ac:dyDescent="0.25">
      <c r="A208" s="68" t="s">
        <v>828</v>
      </c>
      <c r="B208" s="34" t="s">
        <v>39</v>
      </c>
      <c r="C208" s="34" t="s">
        <v>354</v>
      </c>
      <c r="D208" s="149" t="s">
        <v>184</v>
      </c>
      <c r="E208" s="180">
        <v>7331.4</v>
      </c>
      <c r="F208" s="180">
        <v>16276.5</v>
      </c>
      <c r="G208" s="269">
        <v>24019.7</v>
      </c>
      <c r="H208" s="445" t="s">
        <v>185</v>
      </c>
      <c r="I208" s="433">
        <v>18105.5</v>
      </c>
      <c r="J208" s="505">
        <v>27808.799999999999</v>
      </c>
      <c r="K208" s="529">
        <v>38454.5</v>
      </c>
    </row>
    <row r="209" spans="1:11" x14ac:dyDescent="0.25">
      <c r="A209" s="69"/>
      <c r="B209" s="34"/>
      <c r="C209" s="34"/>
      <c r="D209" s="149"/>
      <c r="E209" s="149"/>
      <c r="F209" s="149"/>
      <c r="G209" s="269"/>
      <c r="H209" s="445"/>
      <c r="I209" s="446"/>
      <c r="J209" s="446"/>
      <c r="K209" s="382"/>
    </row>
    <row r="210" spans="1:11" x14ac:dyDescent="0.25">
      <c r="A210" s="69" t="s">
        <v>706</v>
      </c>
      <c r="B210" s="33" t="s">
        <v>3</v>
      </c>
      <c r="C210" s="33" t="s">
        <v>329</v>
      </c>
      <c r="D210" s="55" t="s">
        <v>186</v>
      </c>
      <c r="E210" s="55">
        <v>352.1</v>
      </c>
      <c r="F210" s="55">
        <v>742.9</v>
      </c>
      <c r="G210" s="270">
        <v>1154.5999999999999</v>
      </c>
      <c r="H210" s="208">
        <v>395.9</v>
      </c>
      <c r="I210" s="394">
        <v>853.7</v>
      </c>
      <c r="J210" s="383">
        <v>2079.6</v>
      </c>
      <c r="K210" s="382">
        <v>2785.4</v>
      </c>
    </row>
    <row r="211" spans="1:11" x14ac:dyDescent="0.25">
      <c r="A211" s="69" t="s">
        <v>707</v>
      </c>
      <c r="B211" s="33" t="s">
        <v>6</v>
      </c>
      <c r="C211" s="33" t="s">
        <v>336</v>
      </c>
      <c r="D211" s="55" t="s">
        <v>187</v>
      </c>
      <c r="E211" s="55">
        <v>786</v>
      </c>
      <c r="F211" s="181">
        <v>1658.2</v>
      </c>
      <c r="G211" s="270">
        <v>2573.6</v>
      </c>
      <c r="H211" s="208">
        <v>907.1</v>
      </c>
      <c r="I211" s="498">
        <v>1930.2</v>
      </c>
      <c r="J211" s="383">
        <v>2856.6</v>
      </c>
      <c r="K211" s="382">
        <v>3975.2</v>
      </c>
    </row>
    <row r="212" spans="1:11" x14ac:dyDescent="0.25">
      <c r="A212" s="69" t="s">
        <v>708</v>
      </c>
      <c r="B212" s="33" t="s">
        <v>7</v>
      </c>
      <c r="C212" s="33" t="s">
        <v>342</v>
      </c>
      <c r="D212" s="55" t="s">
        <v>188</v>
      </c>
      <c r="E212" s="55">
        <v>510.9</v>
      </c>
      <c r="F212" s="181">
        <v>1101.3</v>
      </c>
      <c r="G212" s="270">
        <v>1793.9</v>
      </c>
      <c r="H212" s="208">
        <v>596.9</v>
      </c>
      <c r="I212" s="498">
        <v>1289</v>
      </c>
      <c r="J212" s="383">
        <v>986.8</v>
      </c>
      <c r="K212" s="382">
        <v>1381.6</v>
      </c>
    </row>
    <row r="213" spans="1:11" x14ac:dyDescent="0.25">
      <c r="A213" s="69" t="s">
        <v>709</v>
      </c>
      <c r="B213" s="33" t="s">
        <v>8</v>
      </c>
      <c r="C213" s="33" t="s">
        <v>344</v>
      </c>
      <c r="D213" s="55" t="s">
        <v>189</v>
      </c>
      <c r="E213" s="55">
        <v>271.7</v>
      </c>
      <c r="F213" s="55">
        <v>571.6</v>
      </c>
      <c r="G213" s="270">
        <v>898.1</v>
      </c>
      <c r="H213" s="208">
        <v>326.60000000000002</v>
      </c>
      <c r="I213" s="394">
        <v>677.8</v>
      </c>
      <c r="J213" s="383">
        <v>1272.2</v>
      </c>
      <c r="K213" s="382">
        <v>1765.6</v>
      </c>
    </row>
    <row r="214" spans="1:11" x14ac:dyDescent="0.25">
      <c r="A214" s="69" t="s">
        <v>710</v>
      </c>
      <c r="B214" s="33" t="s">
        <v>9</v>
      </c>
      <c r="C214" s="33" t="s">
        <v>345</v>
      </c>
      <c r="D214" s="55" t="s">
        <v>190</v>
      </c>
      <c r="E214" s="55">
        <v>592.6</v>
      </c>
      <c r="F214" s="181">
        <v>1249.9000000000001</v>
      </c>
      <c r="G214" s="270">
        <v>1932.2</v>
      </c>
      <c r="H214" s="208">
        <v>668.2</v>
      </c>
      <c r="I214" s="498">
        <v>1441.2</v>
      </c>
      <c r="J214" s="383">
        <v>2213.3000000000002</v>
      </c>
      <c r="K214" s="382">
        <v>3003.6</v>
      </c>
    </row>
    <row r="215" spans="1:11" x14ac:dyDescent="0.25">
      <c r="A215" s="69" t="s">
        <v>711</v>
      </c>
      <c r="B215" s="33" t="s">
        <v>10</v>
      </c>
      <c r="C215" s="33" t="s">
        <v>347</v>
      </c>
      <c r="D215" s="55" t="s">
        <v>191</v>
      </c>
      <c r="E215" s="55">
        <v>237.2</v>
      </c>
      <c r="F215" s="55">
        <v>499.7</v>
      </c>
      <c r="G215" s="270">
        <v>784.4</v>
      </c>
      <c r="H215" s="208">
        <v>261</v>
      </c>
      <c r="I215" s="394">
        <v>568.4</v>
      </c>
      <c r="J215" s="383">
        <v>863.2</v>
      </c>
      <c r="K215" s="382">
        <v>1224.5</v>
      </c>
    </row>
    <row r="216" spans="1:11" x14ac:dyDescent="0.25">
      <c r="A216" s="69" t="s">
        <v>712</v>
      </c>
      <c r="B216" s="33" t="s">
        <v>11</v>
      </c>
      <c r="C216" s="33" t="s">
        <v>349</v>
      </c>
      <c r="D216" s="55" t="s">
        <v>192</v>
      </c>
      <c r="E216" s="181">
        <v>1092.8</v>
      </c>
      <c r="F216" s="181">
        <v>2277</v>
      </c>
      <c r="G216" s="270">
        <v>3648.8</v>
      </c>
      <c r="H216" s="208" t="s">
        <v>193</v>
      </c>
      <c r="I216" s="498">
        <v>2752.8</v>
      </c>
      <c r="J216" s="383">
        <v>4176.5</v>
      </c>
      <c r="K216" s="382">
        <v>5679.4</v>
      </c>
    </row>
    <row r="217" spans="1:11" x14ac:dyDescent="0.25">
      <c r="A217" s="69" t="s">
        <v>808</v>
      </c>
      <c r="B217" s="33" t="s">
        <v>12</v>
      </c>
      <c r="C217" s="33" t="s">
        <v>352</v>
      </c>
      <c r="D217" s="55" t="s">
        <v>194</v>
      </c>
      <c r="E217" s="181">
        <v>2994.8</v>
      </c>
      <c r="F217" s="181">
        <v>7108</v>
      </c>
      <c r="G217" s="270">
        <v>9617.7000000000007</v>
      </c>
      <c r="H217" s="208" t="s">
        <v>195</v>
      </c>
      <c r="I217" s="498">
        <v>7355.8</v>
      </c>
      <c r="J217" s="383">
        <v>11544.4</v>
      </c>
      <c r="K217" s="382">
        <v>16134.1</v>
      </c>
    </row>
    <row r="218" spans="1:11" ht="15.75" thickBot="1" x14ac:dyDescent="0.3">
      <c r="A218" s="72" t="s">
        <v>809</v>
      </c>
      <c r="B218" s="71" t="s">
        <v>122</v>
      </c>
      <c r="C218" s="71" t="s">
        <v>353</v>
      </c>
      <c r="D218" s="182" t="s">
        <v>196</v>
      </c>
      <c r="E218" s="182">
        <v>493.3</v>
      </c>
      <c r="F218" s="182" t="s">
        <v>197</v>
      </c>
      <c r="G218" s="271">
        <v>1616.4</v>
      </c>
      <c r="H218" s="404">
        <v>557.1</v>
      </c>
      <c r="I218" s="183">
        <v>1236.5</v>
      </c>
      <c r="J218" s="267">
        <v>1816.2</v>
      </c>
      <c r="K218" s="530">
        <v>2505.1</v>
      </c>
    </row>
    <row r="219" spans="1:11" x14ac:dyDescent="0.25">
      <c r="A219" s="22"/>
      <c r="B219" s="22"/>
      <c r="C219" s="22"/>
      <c r="D219" s="22"/>
      <c r="E219" s="22"/>
      <c r="F219" s="22"/>
      <c r="G219" s="22"/>
      <c r="H219" s="22"/>
      <c r="I219" s="22"/>
    </row>
    <row r="220" spans="1:11" x14ac:dyDescent="0.25">
      <c r="A220" s="22"/>
      <c r="B220" s="22"/>
      <c r="C220" s="22"/>
      <c r="D220" s="22"/>
      <c r="E220" s="22"/>
      <c r="F220" s="22"/>
      <c r="G220" s="22"/>
      <c r="H220" s="22"/>
      <c r="I220" s="22"/>
    </row>
  </sheetData>
  <mergeCells count="16">
    <mergeCell ref="A104:H104"/>
    <mergeCell ref="A103:H103"/>
    <mergeCell ref="A102:H102"/>
    <mergeCell ref="D105:D107"/>
    <mergeCell ref="D204:D206"/>
    <mergeCell ref="A202:F202"/>
    <mergeCell ref="A203:F203"/>
    <mergeCell ref="E105:G105"/>
    <mergeCell ref="H105:K105"/>
    <mergeCell ref="E204:G204"/>
    <mergeCell ref="H204:K204"/>
    <mergeCell ref="D5:D7"/>
    <mergeCell ref="A2:E2"/>
    <mergeCell ref="A3:E3"/>
    <mergeCell ref="E5:G5"/>
    <mergeCell ref="H5:K5"/>
  </mergeCells>
  <hyperlinks>
    <hyperlink ref="C6" location="содер!A1" display="М А З М У Н У"/>
  </hyperlinks>
  <pageMargins left="0.7" right="0.7" top="0.75" bottom="0.75" header="0.3" footer="0.3"/>
  <pageSetup paperSize="9" orientation="portrait"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workbookViewId="0">
      <selection activeCell="P19" sqref="P19"/>
    </sheetView>
  </sheetViews>
  <sheetFormatPr defaultRowHeight="15" x14ac:dyDescent="0.25"/>
  <cols>
    <col min="1" max="1" width="21.28515625" customWidth="1"/>
    <col min="2" max="3" width="25.5703125" customWidth="1"/>
    <col min="4" max="4" width="9.5703125" bestFit="1" customWidth="1"/>
    <col min="5" max="5" width="11.28515625" customWidth="1"/>
    <col min="6" max="7" width="10.5703125" customWidth="1"/>
    <col min="8" max="8" width="11.7109375" customWidth="1"/>
    <col min="9" max="9" width="10.28515625" customWidth="1"/>
    <col min="10" max="10" width="9.28515625" customWidth="1"/>
    <col min="11" max="11" width="9.42578125" bestFit="1" customWidth="1"/>
  </cols>
  <sheetData>
    <row r="1" spans="1:11" x14ac:dyDescent="0.25">
      <c r="A1" s="728" t="s">
        <v>1022</v>
      </c>
      <c r="B1" s="728"/>
      <c r="C1" s="728"/>
      <c r="D1" s="728"/>
      <c r="E1" s="728"/>
      <c r="F1" s="728"/>
      <c r="G1" s="37"/>
      <c r="J1" s="22"/>
    </row>
    <row r="2" spans="1:11" ht="15" customHeight="1" x14ac:dyDescent="0.25">
      <c r="A2" s="714" t="s">
        <v>1023</v>
      </c>
      <c r="B2" s="714"/>
      <c r="C2" s="714"/>
      <c r="D2" s="714"/>
      <c r="E2" s="714"/>
      <c r="F2" s="714"/>
      <c r="G2" s="714"/>
      <c r="H2" s="714"/>
      <c r="I2" s="714"/>
      <c r="J2" s="23"/>
    </row>
    <row r="3" spans="1:11" ht="15" customHeight="1" thickBot="1" x14ac:dyDescent="0.3">
      <c r="A3" s="727" t="s">
        <v>1024</v>
      </c>
      <c r="B3" s="727"/>
      <c r="C3" s="727"/>
      <c r="D3" s="727"/>
      <c r="E3" s="727"/>
      <c r="F3" s="727"/>
      <c r="G3" s="727"/>
      <c r="H3" s="727"/>
      <c r="J3" s="23"/>
    </row>
    <row r="4" spans="1:11" x14ac:dyDescent="0.25">
      <c r="B4" s="95"/>
      <c r="C4" s="14"/>
      <c r="D4" s="716">
        <v>2023</v>
      </c>
      <c r="E4" s="716">
        <v>2023</v>
      </c>
      <c r="F4" s="716"/>
      <c r="G4" s="717"/>
      <c r="H4" s="718">
        <v>2024</v>
      </c>
      <c r="I4" s="716"/>
      <c r="J4" s="716"/>
      <c r="K4" s="717"/>
    </row>
    <row r="5" spans="1:11" x14ac:dyDescent="0.25">
      <c r="A5" s="97" t="s">
        <v>704</v>
      </c>
      <c r="B5" s="97" t="s">
        <v>600</v>
      </c>
      <c r="C5" s="226" t="s">
        <v>601</v>
      </c>
      <c r="D5" s="721"/>
      <c r="E5" s="97" t="s">
        <v>918</v>
      </c>
      <c r="F5" s="97" t="s">
        <v>919</v>
      </c>
      <c r="G5" s="194" t="s">
        <v>1244</v>
      </c>
      <c r="H5" s="338" t="s">
        <v>918</v>
      </c>
      <c r="I5" s="405" t="s">
        <v>919</v>
      </c>
      <c r="J5" s="372" t="s">
        <v>1244</v>
      </c>
      <c r="K5" s="194" t="s">
        <v>1245</v>
      </c>
    </row>
    <row r="6" spans="1:11" ht="15.75" thickBot="1" x14ac:dyDescent="0.3">
      <c r="A6" s="61"/>
      <c r="B6" s="85"/>
      <c r="C6" s="85"/>
      <c r="D6" s="722"/>
      <c r="E6" s="220" t="s">
        <v>1</v>
      </c>
      <c r="F6" s="220" t="s">
        <v>2</v>
      </c>
      <c r="G6" s="257" t="s">
        <v>1242</v>
      </c>
      <c r="H6" s="339" t="s">
        <v>1</v>
      </c>
      <c r="I6" s="336" t="s">
        <v>2</v>
      </c>
      <c r="J6" s="336" t="s">
        <v>1242</v>
      </c>
      <c r="K6" s="257" t="s">
        <v>1243</v>
      </c>
    </row>
    <row r="7" spans="1:11" x14ac:dyDescent="0.25">
      <c r="A7" s="68" t="s">
        <v>828</v>
      </c>
      <c r="B7" s="34" t="s">
        <v>39</v>
      </c>
      <c r="C7" s="91" t="s">
        <v>354</v>
      </c>
      <c r="D7" s="392">
        <v>1384371.4</v>
      </c>
      <c r="E7" s="392">
        <v>141227.6</v>
      </c>
      <c r="F7" s="392">
        <v>363567.9</v>
      </c>
      <c r="G7" s="397">
        <v>790985.2</v>
      </c>
      <c r="H7" s="399">
        <v>185704.7</v>
      </c>
      <c r="I7" s="392">
        <v>461948.8</v>
      </c>
      <c r="J7" s="400">
        <v>1039719.5</v>
      </c>
      <c r="K7" s="393">
        <v>1706402.9</v>
      </c>
    </row>
    <row r="8" spans="1:11" x14ac:dyDescent="0.25">
      <c r="A8" s="69" t="s">
        <v>706</v>
      </c>
      <c r="B8" s="33" t="s">
        <v>3</v>
      </c>
      <c r="C8" s="33" t="s">
        <v>329</v>
      </c>
      <c r="D8" s="394">
        <v>23814.5</v>
      </c>
      <c r="E8" s="394">
        <v>4363.8999999999996</v>
      </c>
      <c r="F8" s="394">
        <v>9622.9</v>
      </c>
      <c r="G8" s="222">
        <v>15582.8</v>
      </c>
      <c r="H8" s="208">
        <v>5035.3999999999996</v>
      </c>
      <c r="I8" s="394">
        <v>10777.2</v>
      </c>
      <c r="J8" s="394">
        <v>17269.3</v>
      </c>
      <c r="K8" s="222">
        <v>26275.200000000001</v>
      </c>
    </row>
    <row r="9" spans="1:11" x14ac:dyDescent="0.25">
      <c r="A9" s="69" t="s">
        <v>707</v>
      </c>
      <c r="B9" s="33" t="s">
        <v>6</v>
      </c>
      <c r="C9" s="33" t="s">
        <v>336</v>
      </c>
      <c r="D9" s="394">
        <v>114685.3</v>
      </c>
      <c r="E9" s="394">
        <v>11050.4</v>
      </c>
      <c r="F9" s="394">
        <v>28507.3</v>
      </c>
      <c r="G9" s="222">
        <v>60705.599999999999</v>
      </c>
      <c r="H9" s="208">
        <v>12899</v>
      </c>
      <c r="I9" s="394">
        <v>32843.9</v>
      </c>
      <c r="J9" s="394">
        <v>65771.5</v>
      </c>
      <c r="K9" s="222">
        <v>134375.29999999999</v>
      </c>
    </row>
    <row r="10" spans="1:11" x14ac:dyDescent="0.25">
      <c r="A10" s="69" t="s">
        <v>708</v>
      </c>
      <c r="B10" s="33" t="s">
        <v>7</v>
      </c>
      <c r="C10" s="33" t="s">
        <v>342</v>
      </c>
      <c r="D10" s="394">
        <v>39267.300000000003</v>
      </c>
      <c r="E10" s="394">
        <v>3969</v>
      </c>
      <c r="F10" s="394">
        <v>10931.3</v>
      </c>
      <c r="G10" s="222">
        <v>25816.6</v>
      </c>
      <c r="H10" s="208">
        <v>5378.4</v>
      </c>
      <c r="I10" s="394">
        <v>13824.7</v>
      </c>
      <c r="J10" s="394">
        <v>31178.7</v>
      </c>
      <c r="K10" s="222">
        <v>46446.6</v>
      </c>
    </row>
    <row r="11" spans="1:11" x14ac:dyDescent="0.25">
      <c r="A11" s="69" t="s">
        <v>709</v>
      </c>
      <c r="B11" s="33" t="s">
        <v>8</v>
      </c>
      <c r="C11" s="33" t="s">
        <v>344</v>
      </c>
      <c r="D11" s="394">
        <v>15831.5</v>
      </c>
      <c r="E11" s="394">
        <v>1918.2</v>
      </c>
      <c r="F11" s="394">
        <v>4611.3999999999996</v>
      </c>
      <c r="G11" s="222">
        <v>8296.7999999999993</v>
      </c>
      <c r="H11" s="208">
        <v>2330.6</v>
      </c>
      <c r="I11" s="394">
        <v>5783.8</v>
      </c>
      <c r="J11" s="394">
        <v>10243.799999999999</v>
      </c>
      <c r="K11" s="222">
        <v>18237.8</v>
      </c>
    </row>
    <row r="12" spans="1:11" x14ac:dyDescent="0.25">
      <c r="A12" s="69" t="s">
        <v>710</v>
      </c>
      <c r="B12" s="33" t="s">
        <v>9</v>
      </c>
      <c r="C12" s="33" t="s">
        <v>345</v>
      </c>
      <c r="D12" s="394">
        <v>76071</v>
      </c>
      <c r="E12" s="394">
        <v>13494</v>
      </c>
      <c r="F12" s="394">
        <v>28265.9</v>
      </c>
      <c r="G12" s="222">
        <v>48335.7</v>
      </c>
      <c r="H12" s="208">
        <v>16484.599999999999</v>
      </c>
      <c r="I12" s="394">
        <v>33911.300000000003</v>
      </c>
      <c r="J12" s="394">
        <v>59340.7</v>
      </c>
      <c r="K12" s="222">
        <v>93419.4</v>
      </c>
    </row>
    <row r="13" spans="1:11" x14ac:dyDescent="0.25">
      <c r="A13" s="69" t="s">
        <v>711</v>
      </c>
      <c r="B13" s="33" t="s">
        <v>10</v>
      </c>
      <c r="C13" s="33" t="s">
        <v>347</v>
      </c>
      <c r="D13" s="394">
        <v>30564.7</v>
      </c>
      <c r="E13" s="394">
        <v>2468.6</v>
      </c>
      <c r="F13" s="394">
        <v>6413.2</v>
      </c>
      <c r="G13" s="222">
        <v>13492.4</v>
      </c>
      <c r="H13" s="208">
        <v>2669.5</v>
      </c>
      <c r="I13" s="394">
        <v>7143.7</v>
      </c>
      <c r="J13" s="401">
        <v>15223.2</v>
      </c>
      <c r="K13" s="222">
        <v>33114.5</v>
      </c>
    </row>
    <row r="14" spans="1:11" x14ac:dyDescent="0.25">
      <c r="A14" s="69" t="s">
        <v>712</v>
      </c>
      <c r="B14" s="33" t="s">
        <v>11</v>
      </c>
      <c r="C14" s="33" t="s">
        <v>349</v>
      </c>
      <c r="D14" s="394">
        <v>160389</v>
      </c>
      <c r="E14" s="394">
        <v>24498.7</v>
      </c>
      <c r="F14" s="394">
        <v>59533.1</v>
      </c>
      <c r="G14" s="222">
        <v>102645.4</v>
      </c>
      <c r="H14" s="208">
        <v>30148.9</v>
      </c>
      <c r="I14" s="394">
        <v>72534.5</v>
      </c>
      <c r="J14" s="402">
        <v>140947</v>
      </c>
      <c r="K14" s="222">
        <v>259726.7</v>
      </c>
    </row>
    <row r="15" spans="1:11" x14ac:dyDescent="0.25">
      <c r="A15" s="69" t="s">
        <v>808</v>
      </c>
      <c r="B15" s="33" t="s">
        <v>44</v>
      </c>
      <c r="C15" s="33" t="s">
        <v>352</v>
      </c>
      <c r="D15" s="394">
        <v>830611.2</v>
      </c>
      <c r="E15" s="394">
        <v>64130.3</v>
      </c>
      <c r="F15" s="394">
        <v>179099.6</v>
      </c>
      <c r="G15" s="398">
        <v>454272</v>
      </c>
      <c r="H15" s="208">
        <v>93653.7</v>
      </c>
      <c r="I15" s="394">
        <v>244359.1</v>
      </c>
      <c r="J15" s="403">
        <v>632059</v>
      </c>
      <c r="K15" s="222">
        <v>993005</v>
      </c>
    </row>
    <row r="16" spans="1:11" ht="21.6" customHeight="1" thickBot="1" x14ac:dyDescent="0.3">
      <c r="A16" s="72" t="s">
        <v>809</v>
      </c>
      <c r="B16" s="71" t="s">
        <v>50</v>
      </c>
      <c r="C16" s="71" t="s">
        <v>353</v>
      </c>
      <c r="D16" s="182">
        <v>93136.9</v>
      </c>
      <c r="E16" s="182">
        <v>15334.5</v>
      </c>
      <c r="F16" s="182">
        <v>36583.199999999997</v>
      </c>
      <c r="G16" s="396">
        <v>61837.9</v>
      </c>
      <c r="H16" s="404">
        <v>17104.599999999999</v>
      </c>
      <c r="I16" s="182">
        <v>40770.6</v>
      </c>
      <c r="J16" s="182">
        <v>67686.3</v>
      </c>
      <c r="K16" s="396">
        <v>101802.4</v>
      </c>
    </row>
    <row r="17" spans="1:11" x14ac:dyDescent="0.25">
      <c r="B17" s="33"/>
      <c r="C17" s="33"/>
      <c r="D17" s="33"/>
      <c r="E17" s="33"/>
      <c r="F17" s="33"/>
      <c r="G17" s="33"/>
      <c r="H17" s="33"/>
      <c r="I17" s="33"/>
      <c r="J17" s="19"/>
    </row>
    <row r="18" spans="1:11" ht="14.25" customHeight="1" x14ac:dyDescent="0.25">
      <c r="B18" s="33"/>
      <c r="C18" s="33"/>
      <c r="D18" s="33"/>
      <c r="E18" s="33"/>
      <c r="F18" s="33"/>
      <c r="G18" s="33"/>
      <c r="H18" s="33"/>
      <c r="I18" s="33"/>
      <c r="J18" s="19"/>
    </row>
    <row r="19" spans="1:11" x14ac:dyDescent="0.25">
      <c r="A19" s="728" t="s">
        <v>1025</v>
      </c>
      <c r="B19" s="728"/>
      <c r="C19" s="728"/>
      <c r="D19" s="728"/>
      <c r="E19" s="728"/>
      <c r="F19" s="728"/>
      <c r="G19" s="37"/>
      <c r="H19" s="33"/>
      <c r="I19" s="33"/>
      <c r="J19" s="19"/>
    </row>
    <row r="20" spans="1:11" x14ac:dyDescent="0.25">
      <c r="A20" s="728" t="s">
        <v>1026</v>
      </c>
      <c r="B20" s="728"/>
      <c r="C20" s="728"/>
      <c r="D20" s="728"/>
      <c r="E20" s="728"/>
      <c r="F20" s="728"/>
      <c r="G20" s="37"/>
      <c r="H20" s="21"/>
      <c r="I20" s="21"/>
      <c r="J20" s="19"/>
    </row>
    <row r="21" spans="1:11" ht="15.75" thickBot="1" x14ac:dyDescent="0.3">
      <c r="A21" s="728" t="s">
        <v>1027</v>
      </c>
      <c r="B21" s="728"/>
      <c r="C21" s="728"/>
      <c r="D21" s="728"/>
      <c r="E21" s="728"/>
      <c r="F21" s="728"/>
      <c r="G21" s="37"/>
      <c r="H21" s="21"/>
      <c r="J21" s="19"/>
    </row>
    <row r="22" spans="1:11" x14ac:dyDescent="0.25">
      <c r="A22" s="145"/>
      <c r="B22" s="93"/>
      <c r="C22" s="93"/>
      <c r="D22" s="716">
        <v>2023</v>
      </c>
      <c r="E22" s="716">
        <v>2023</v>
      </c>
      <c r="F22" s="716"/>
      <c r="G22" s="717"/>
      <c r="H22" s="718">
        <v>2024</v>
      </c>
      <c r="I22" s="716"/>
      <c r="J22" s="716"/>
      <c r="K22" s="717"/>
    </row>
    <row r="23" spans="1:11" x14ac:dyDescent="0.25">
      <c r="B23" s="23"/>
      <c r="C23" s="23"/>
      <c r="D23" s="721"/>
      <c r="E23" s="97" t="s">
        <v>918</v>
      </c>
      <c r="F23" s="97" t="s">
        <v>919</v>
      </c>
      <c r="G23" s="194" t="s">
        <v>1244</v>
      </c>
      <c r="H23" s="338" t="s">
        <v>918</v>
      </c>
      <c r="I23" s="405" t="s">
        <v>919</v>
      </c>
      <c r="J23" s="372" t="s">
        <v>1244</v>
      </c>
      <c r="K23" s="194" t="s">
        <v>1245</v>
      </c>
    </row>
    <row r="24" spans="1:11" ht="15.75" thickBot="1" x14ac:dyDescent="0.3">
      <c r="A24" s="61"/>
      <c r="B24" s="85"/>
      <c r="C24" s="85"/>
      <c r="D24" s="722"/>
      <c r="E24" s="220" t="s">
        <v>1</v>
      </c>
      <c r="F24" s="220" t="s">
        <v>2</v>
      </c>
      <c r="G24" s="257" t="s">
        <v>1242</v>
      </c>
      <c r="H24" s="339" t="s">
        <v>1</v>
      </c>
      <c r="I24" s="336" t="s">
        <v>2</v>
      </c>
      <c r="J24" s="336" t="s">
        <v>1242</v>
      </c>
      <c r="K24" s="257" t="s">
        <v>1243</v>
      </c>
    </row>
    <row r="25" spans="1:11" x14ac:dyDescent="0.25">
      <c r="A25" s="68" t="s">
        <v>828</v>
      </c>
      <c r="B25" s="34" t="s">
        <v>39</v>
      </c>
      <c r="C25" s="91" t="s">
        <v>354</v>
      </c>
      <c r="D25" s="392">
        <v>42061.599999999999</v>
      </c>
      <c r="E25" s="392">
        <v>5415.7</v>
      </c>
      <c r="F25" s="392">
        <v>11383.8</v>
      </c>
      <c r="G25" s="397">
        <v>22998.9</v>
      </c>
      <c r="H25" s="392">
        <v>6463.5</v>
      </c>
      <c r="I25" s="392">
        <v>14394.3</v>
      </c>
      <c r="J25" s="392">
        <v>28743.3</v>
      </c>
      <c r="K25" s="393">
        <v>55396</v>
      </c>
    </row>
    <row r="26" spans="1:11" x14ac:dyDescent="0.25">
      <c r="A26" s="69" t="s">
        <v>706</v>
      </c>
      <c r="B26" s="33" t="s">
        <v>3</v>
      </c>
      <c r="C26" s="33" t="s">
        <v>329</v>
      </c>
      <c r="D26" s="394">
        <v>1499.9</v>
      </c>
      <c r="E26" s="394">
        <v>338</v>
      </c>
      <c r="F26" s="394">
        <v>733.7</v>
      </c>
      <c r="G26" s="222">
        <v>1102.5999999999999</v>
      </c>
      <c r="H26" s="394">
        <v>399.4</v>
      </c>
      <c r="I26" s="394">
        <v>803.1</v>
      </c>
      <c r="J26" s="395">
        <v>1197.5999999999999</v>
      </c>
      <c r="K26" s="222">
        <v>1731.2</v>
      </c>
    </row>
    <row r="27" spans="1:11" x14ac:dyDescent="0.25">
      <c r="A27" s="69" t="s">
        <v>707</v>
      </c>
      <c r="B27" s="33" t="s">
        <v>6</v>
      </c>
      <c r="C27" s="33" t="s">
        <v>336</v>
      </c>
      <c r="D27" s="394">
        <v>4197.8999999999996</v>
      </c>
      <c r="E27" s="394">
        <v>389.6</v>
      </c>
      <c r="F27" s="394">
        <v>949.7</v>
      </c>
      <c r="G27" s="222">
        <v>2027.5</v>
      </c>
      <c r="H27" s="394">
        <v>417.5</v>
      </c>
      <c r="I27" s="394">
        <v>1014.4</v>
      </c>
      <c r="J27" s="395">
        <v>2145.3000000000002</v>
      </c>
      <c r="K27" s="222">
        <v>4502.3999999999996</v>
      </c>
    </row>
    <row r="28" spans="1:11" x14ac:dyDescent="0.25">
      <c r="A28" s="69" t="s">
        <v>708</v>
      </c>
      <c r="B28" s="33" t="s">
        <v>7</v>
      </c>
      <c r="C28" s="33" t="s">
        <v>342</v>
      </c>
      <c r="D28" s="394">
        <v>1400.3</v>
      </c>
      <c r="E28" s="394">
        <v>85.5</v>
      </c>
      <c r="F28" s="394">
        <v>186.5</v>
      </c>
      <c r="G28" s="222">
        <v>966.8</v>
      </c>
      <c r="H28" s="394">
        <v>115.6</v>
      </c>
      <c r="I28" s="394">
        <v>247</v>
      </c>
      <c r="J28" s="394">
        <v>1424.8</v>
      </c>
      <c r="K28" s="222">
        <v>1869.3</v>
      </c>
    </row>
    <row r="29" spans="1:11" x14ac:dyDescent="0.25">
      <c r="A29" s="69" t="s">
        <v>709</v>
      </c>
      <c r="B29" s="33" t="s">
        <v>8</v>
      </c>
      <c r="C29" s="33" t="s">
        <v>344</v>
      </c>
      <c r="D29" s="394">
        <v>112.8</v>
      </c>
      <c r="E29" s="394">
        <v>7.8</v>
      </c>
      <c r="F29" s="394">
        <v>17.8</v>
      </c>
      <c r="G29" s="222">
        <v>46.5</v>
      </c>
      <c r="H29" s="394">
        <v>10.4</v>
      </c>
      <c r="I29" s="394">
        <v>37.9</v>
      </c>
      <c r="J29" s="394">
        <v>127.8</v>
      </c>
      <c r="K29" s="222">
        <v>236.4</v>
      </c>
    </row>
    <row r="30" spans="1:11" x14ac:dyDescent="0.25">
      <c r="A30" s="69" t="s">
        <v>710</v>
      </c>
      <c r="B30" s="33" t="s">
        <v>9</v>
      </c>
      <c r="C30" s="33" t="s">
        <v>345</v>
      </c>
      <c r="D30" s="394">
        <v>1699.3</v>
      </c>
      <c r="E30" s="394">
        <v>441.5</v>
      </c>
      <c r="F30" s="394">
        <v>867.9</v>
      </c>
      <c r="G30" s="222">
        <v>1335.5</v>
      </c>
      <c r="H30" s="394">
        <v>522.9</v>
      </c>
      <c r="I30" s="394">
        <v>1012.5</v>
      </c>
      <c r="J30" s="394">
        <v>1614.6</v>
      </c>
      <c r="K30" s="222">
        <v>2079.1999999999998</v>
      </c>
    </row>
    <row r="31" spans="1:11" x14ac:dyDescent="0.25">
      <c r="A31" s="69" t="s">
        <v>711</v>
      </c>
      <c r="B31" s="33" t="s">
        <v>10</v>
      </c>
      <c r="C31" s="33" t="s">
        <v>347</v>
      </c>
      <c r="D31" s="394">
        <v>526.29999999999995</v>
      </c>
      <c r="E31" s="394">
        <v>73.8</v>
      </c>
      <c r="F31" s="394">
        <v>170.5</v>
      </c>
      <c r="G31" s="222">
        <v>331.4</v>
      </c>
      <c r="H31" s="394">
        <v>81.099999999999994</v>
      </c>
      <c r="I31" s="394">
        <v>200</v>
      </c>
      <c r="J31" s="394">
        <v>374.5</v>
      </c>
      <c r="K31" s="222">
        <v>608.1</v>
      </c>
    </row>
    <row r="32" spans="1:11" x14ac:dyDescent="0.25">
      <c r="A32" s="69" t="s">
        <v>712</v>
      </c>
      <c r="B32" s="33" t="s">
        <v>11</v>
      </c>
      <c r="C32" s="33" t="s">
        <v>349</v>
      </c>
      <c r="D32" s="394">
        <v>5607.8</v>
      </c>
      <c r="E32" s="394">
        <v>1083.4000000000001</v>
      </c>
      <c r="F32" s="394">
        <v>2311.9</v>
      </c>
      <c r="G32" s="222">
        <v>3764.2</v>
      </c>
      <c r="H32" s="394">
        <v>1213.5999999999999</v>
      </c>
      <c r="I32" s="394">
        <v>2917.1</v>
      </c>
      <c r="J32" s="394">
        <v>4731.8</v>
      </c>
      <c r="K32" s="222">
        <v>7668.6</v>
      </c>
    </row>
    <row r="33" spans="1:11" x14ac:dyDescent="0.25">
      <c r="A33" s="69" t="s">
        <v>808</v>
      </c>
      <c r="B33" s="33" t="s">
        <v>12</v>
      </c>
      <c r="C33" s="33" t="s">
        <v>352</v>
      </c>
      <c r="D33" s="394">
        <v>23743.9</v>
      </c>
      <c r="E33" s="394">
        <v>2150.1</v>
      </c>
      <c r="F33" s="394">
        <v>4658.7</v>
      </c>
      <c r="G33" s="222">
        <v>11132.2</v>
      </c>
      <c r="H33" s="394">
        <v>2813</v>
      </c>
      <c r="I33" s="394">
        <v>6576.8</v>
      </c>
      <c r="J33" s="394">
        <v>14681.9</v>
      </c>
      <c r="K33" s="222">
        <v>33192.699999999997</v>
      </c>
    </row>
    <row r="34" spans="1:11" ht="15.75" thickBot="1" x14ac:dyDescent="0.3">
      <c r="A34" s="72" t="s">
        <v>809</v>
      </c>
      <c r="B34" s="71" t="s">
        <v>50</v>
      </c>
      <c r="C34" s="71" t="s">
        <v>353</v>
      </c>
      <c r="D34" s="182">
        <v>3273.4</v>
      </c>
      <c r="E34" s="182">
        <v>846</v>
      </c>
      <c r="F34" s="182">
        <v>1487.1</v>
      </c>
      <c r="G34" s="396">
        <v>2292.1999999999998</v>
      </c>
      <c r="H34" s="182">
        <v>890</v>
      </c>
      <c r="I34" s="182">
        <v>1585.5</v>
      </c>
      <c r="J34" s="182">
        <v>2445</v>
      </c>
      <c r="K34" s="396">
        <v>3508.1</v>
      </c>
    </row>
    <row r="35" spans="1:11" x14ac:dyDescent="0.25">
      <c r="B35" s="19"/>
      <c r="C35" s="19"/>
      <c r="D35" s="19"/>
      <c r="E35" s="19"/>
      <c r="F35" s="23"/>
      <c r="G35" s="23"/>
      <c r="H35" s="23"/>
      <c r="I35" s="23"/>
    </row>
    <row r="36" spans="1:11" x14ac:dyDescent="0.25">
      <c r="B36" s="33"/>
      <c r="C36" s="33"/>
      <c r="D36" s="33"/>
      <c r="E36" s="33"/>
      <c r="F36" s="33"/>
      <c r="G36" s="33"/>
      <c r="H36" s="33"/>
      <c r="I36" s="33"/>
    </row>
    <row r="37" spans="1:11" x14ac:dyDescent="0.25">
      <c r="B37" s="146"/>
      <c r="C37" s="146"/>
      <c r="D37" s="22"/>
      <c r="E37" s="22"/>
      <c r="F37" s="22"/>
      <c r="G37" s="22"/>
      <c r="H37" s="22"/>
      <c r="I37" s="22"/>
    </row>
    <row r="38" spans="1:11" x14ac:dyDescent="0.25">
      <c r="B38" s="37"/>
      <c r="C38" s="37"/>
      <c r="D38" s="22"/>
      <c r="E38" s="22"/>
      <c r="F38" s="22"/>
      <c r="G38" s="22"/>
      <c r="H38" s="22"/>
      <c r="I38" s="22"/>
    </row>
  </sheetData>
  <mergeCells count="12">
    <mergeCell ref="A1:F1"/>
    <mergeCell ref="A2:I2"/>
    <mergeCell ref="A3:H3"/>
    <mergeCell ref="D22:D24"/>
    <mergeCell ref="D4:D6"/>
    <mergeCell ref="A20:F20"/>
    <mergeCell ref="A21:F21"/>
    <mergeCell ref="A19:F19"/>
    <mergeCell ref="E4:G4"/>
    <mergeCell ref="H4:K4"/>
    <mergeCell ref="E22:G22"/>
    <mergeCell ref="H22:K22"/>
  </mergeCells>
  <hyperlinks>
    <hyperlink ref="C5" location="содер!A1" display="М А З М У Н У"/>
  </hyperlink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6"/>
  <sheetViews>
    <sheetView workbookViewId="0">
      <selection activeCell="M24" sqref="M24"/>
    </sheetView>
  </sheetViews>
  <sheetFormatPr defaultRowHeight="15" x14ac:dyDescent="0.25"/>
  <cols>
    <col min="1" max="1" width="24.7109375" customWidth="1"/>
    <col min="2" max="2" width="27.140625" customWidth="1"/>
    <col min="3" max="3" width="25.28515625" customWidth="1"/>
    <col min="5" max="5" width="11.28515625" customWidth="1"/>
    <col min="6" max="6" width="13.28515625" customWidth="1"/>
    <col min="7" max="7" width="10.7109375" customWidth="1"/>
    <col min="8" max="8" width="12.85546875" customWidth="1"/>
  </cols>
  <sheetData>
    <row r="1" spans="1:11" ht="18" customHeight="1" x14ac:dyDescent="0.25">
      <c r="A1" s="714" t="s">
        <v>1141</v>
      </c>
      <c r="B1" s="714"/>
      <c r="C1" s="714"/>
      <c r="D1" s="714"/>
      <c r="I1" s="14"/>
    </row>
    <row r="2" spans="1:11" ht="18.75" customHeight="1" x14ac:dyDescent="0.25">
      <c r="A2" s="714" t="s">
        <v>1142</v>
      </c>
      <c r="B2" s="714"/>
      <c r="C2" s="714"/>
      <c r="D2" s="714"/>
      <c r="E2" s="714"/>
      <c r="I2" s="14"/>
    </row>
    <row r="3" spans="1:11" ht="20.25" customHeight="1" thickBot="1" x14ac:dyDescent="0.3">
      <c r="A3" s="759" t="s">
        <v>1143</v>
      </c>
      <c r="B3" s="759"/>
      <c r="C3" s="759"/>
      <c r="D3" s="759"/>
      <c r="E3" s="759"/>
      <c r="I3" s="14"/>
    </row>
    <row r="4" spans="1:11" x14ac:dyDescent="0.25">
      <c r="B4" s="167"/>
      <c r="C4" s="168"/>
      <c r="D4" s="733">
        <v>2023</v>
      </c>
      <c r="E4" s="733">
        <v>2023</v>
      </c>
      <c r="F4" s="733"/>
      <c r="G4" s="734"/>
      <c r="H4" s="716">
        <v>2024</v>
      </c>
      <c r="I4" s="716"/>
      <c r="J4" s="716"/>
      <c r="K4" s="716"/>
    </row>
    <row r="5" spans="1:11" ht="15.6" customHeight="1" x14ac:dyDescent="0.25">
      <c r="A5" s="97" t="s">
        <v>704</v>
      </c>
      <c r="B5" s="97" t="s">
        <v>600</v>
      </c>
      <c r="C5" s="226" t="s">
        <v>601</v>
      </c>
      <c r="D5" s="723"/>
      <c r="E5" s="97" t="s">
        <v>918</v>
      </c>
      <c r="F5" s="97" t="s">
        <v>919</v>
      </c>
      <c r="G5" s="194" t="s">
        <v>1244</v>
      </c>
      <c r="H5" s="97" t="s">
        <v>918</v>
      </c>
      <c r="I5" s="97" t="s">
        <v>919</v>
      </c>
      <c r="J5" s="161" t="s">
        <v>1244</v>
      </c>
      <c r="K5" s="161" t="s">
        <v>1245</v>
      </c>
    </row>
    <row r="6" spans="1:11" ht="16.899999999999999" customHeight="1" thickBot="1" x14ac:dyDescent="0.3">
      <c r="A6" s="61"/>
      <c r="B6" s="42"/>
      <c r="C6" s="42"/>
      <c r="D6" s="724"/>
      <c r="E6" s="96" t="s">
        <v>47</v>
      </c>
      <c r="F6" s="96" t="s">
        <v>48</v>
      </c>
      <c r="G6" s="196" t="s">
        <v>49</v>
      </c>
      <c r="H6" s="220" t="s">
        <v>1</v>
      </c>
      <c r="I6" s="220" t="s">
        <v>2</v>
      </c>
      <c r="J6" s="220" t="s">
        <v>1242</v>
      </c>
      <c r="K6" s="220" t="s">
        <v>1243</v>
      </c>
    </row>
    <row r="7" spans="1:11" ht="16.149999999999999" customHeight="1" x14ac:dyDescent="0.25">
      <c r="B7" s="15"/>
      <c r="C7" s="15"/>
      <c r="D7" s="15"/>
      <c r="E7" s="15"/>
      <c r="F7" s="15"/>
      <c r="G7" s="197"/>
      <c r="H7" s="15"/>
      <c r="I7" s="14"/>
    </row>
    <row r="8" spans="1:11" ht="13.9" customHeight="1" x14ac:dyDescent="0.25">
      <c r="A8" s="68" t="s">
        <v>828</v>
      </c>
      <c r="B8" s="34" t="s">
        <v>39</v>
      </c>
      <c r="C8" s="77" t="s">
        <v>354</v>
      </c>
      <c r="D8" s="564">
        <v>31604</v>
      </c>
      <c r="E8" s="564">
        <v>30521</v>
      </c>
      <c r="F8" s="564">
        <v>31520.6</v>
      </c>
      <c r="G8" s="589">
        <v>31283</v>
      </c>
      <c r="H8" s="564">
        <v>34022</v>
      </c>
      <c r="I8" s="564">
        <v>34771</v>
      </c>
      <c r="J8" s="590">
        <v>34752</v>
      </c>
      <c r="K8" s="575"/>
    </row>
    <row r="9" spans="1:11" ht="12.6" customHeight="1" x14ac:dyDescent="0.25">
      <c r="A9" s="69" t="s">
        <v>706</v>
      </c>
      <c r="B9" s="33" t="s">
        <v>3</v>
      </c>
      <c r="C9" s="7" t="s">
        <v>329</v>
      </c>
      <c r="D9" s="170">
        <v>25553.9</v>
      </c>
      <c r="E9" s="170">
        <v>24114.5</v>
      </c>
      <c r="F9" s="170">
        <v>25512.2</v>
      </c>
      <c r="G9" s="259">
        <v>25296</v>
      </c>
      <c r="H9" s="170">
        <v>25572.2</v>
      </c>
      <c r="I9" s="170">
        <v>26521.4</v>
      </c>
      <c r="J9" s="591">
        <v>26446</v>
      </c>
      <c r="K9" s="575"/>
    </row>
    <row r="10" spans="1:11" ht="13.15" customHeight="1" x14ac:dyDescent="0.25">
      <c r="A10" s="69" t="s">
        <v>707</v>
      </c>
      <c r="B10" s="33" t="s">
        <v>6</v>
      </c>
      <c r="C10" s="7" t="s">
        <v>336</v>
      </c>
      <c r="D10" s="170">
        <v>28764</v>
      </c>
      <c r="E10" s="170">
        <v>27282.799999999999</v>
      </c>
      <c r="F10" s="170">
        <v>28358.1</v>
      </c>
      <c r="G10" s="259">
        <v>28214</v>
      </c>
      <c r="H10" s="170">
        <v>30062.2</v>
      </c>
      <c r="I10" s="170">
        <v>30668.400000000001</v>
      </c>
      <c r="J10" s="591">
        <v>30721</v>
      </c>
      <c r="K10" s="575"/>
    </row>
    <row r="11" spans="1:11" x14ac:dyDescent="0.25">
      <c r="A11" s="69" t="s">
        <v>708</v>
      </c>
      <c r="B11" s="33" t="s">
        <v>7</v>
      </c>
      <c r="C11" s="7" t="s">
        <v>342</v>
      </c>
      <c r="D11" s="170">
        <v>38742.699999999997</v>
      </c>
      <c r="E11" s="170">
        <v>38376.400000000001</v>
      </c>
      <c r="F11" s="170">
        <v>38009.4</v>
      </c>
      <c r="G11" s="259">
        <v>37320</v>
      </c>
      <c r="H11" s="170">
        <v>40694</v>
      </c>
      <c r="I11" s="170">
        <v>40200.9</v>
      </c>
      <c r="J11" s="591">
        <v>39592</v>
      </c>
      <c r="K11" s="575"/>
    </row>
    <row r="12" spans="1:11" x14ac:dyDescent="0.25">
      <c r="A12" s="69" t="s">
        <v>709</v>
      </c>
      <c r="B12" s="33" t="s">
        <v>8</v>
      </c>
      <c r="C12" s="7" t="s">
        <v>344</v>
      </c>
      <c r="D12" s="170">
        <v>33010.9</v>
      </c>
      <c r="E12" s="170">
        <v>33218.800000000003</v>
      </c>
      <c r="F12" s="170">
        <v>32414.799999999999</v>
      </c>
      <c r="G12" s="259">
        <v>32109</v>
      </c>
      <c r="H12" s="170">
        <v>34475.599999999999</v>
      </c>
      <c r="I12" s="170">
        <v>33901</v>
      </c>
      <c r="J12" s="591">
        <v>33764</v>
      </c>
      <c r="K12" s="575"/>
    </row>
    <row r="13" spans="1:11" x14ac:dyDescent="0.25">
      <c r="A13" s="69" t="s">
        <v>710</v>
      </c>
      <c r="B13" s="33" t="s">
        <v>9</v>
      </c>
      <c r="C13" s="7" t="s">
        <v>345</v>
      </c>
      <c r="D13" s="170">
        <v>23133.9</v>
      </c>
      <c r="E13" s="170">
        <v>23071</v>
      </c>
      <c r="F13" s="170">
        <v>23345.599999999999</v>
      </c>
      <c r="G13" s="259">
        <v>23106.400000000001</v>
      </c>
      <c r="H13" s="170">
        <v>24280.2</v>
      </c>
      <c r="I13" s="170">
        <v>24701.599999999999</v>
      </c>
      <c r="J13" s="591">
        <v>24497</v>
      </c>
      <c r="K13" s="575"/>
    </row>
    <row r="14" spans="1:11" x14ac:dyDescent="0.25">
      <c r="A14" s="69" t="s">
        <v>711</v>
      </c>
      <c r="B14" s="33" t="s">
        <v>10</v>
      </c>
      <c r="C14" s="7" t="s">
        <v>347</v>
      </c>
      <c r="D14" s="170">
        <v>30689.1</v>
      </c>
      <c r="E14" s="170">
        <v>31252.6</v>
      </c>
      <c r="F14" s="170">
        <v>30725.3</v>
      </c>
      <c r="G14" s="259">
        <v>30042.2</v>
      </c>
      <c r="H14" s="170">
        <v>34573.199999999997</v>
      </c>
      <c r="I14" s="170">
        <v>32530.9</v>
      </c>
      <c r="J14" s="591">
        <v>31931</v>
      </c>
      <c r="K14" s="575"/>
    </row>
    <row r="15" spans="1:11" x14ac:dyDescent="0.25">
      <c r="A15" s="69" t="s">
        <v>712</v>
      </c>
      <c r="B15" s="33" t="s">
        <v>11</v>
      </c>
      <c r="C15" s="7" t="s">
        <v>349</v>
      </c>
      <c r="D15" s="170">
        <v>25563</v>
      </c>
      <c r="E15" s="170">
        <v>25032.7</v>
      </c>
      <c r="F15" s="170">
        <v>25772.1</v>
      </c>
      <c r="G15" s="259">
        <v>25409.599999999999</v>
      </c>
      <c r="H15" s="170">
        <v>27653.599999999999</v>
      </c>
      <c r="I15" s="170">
        <v>28281.4</v>
      </c>
      <c r="J15" s="591">
        <v>28118</v>
      </c>
      <c r="K15" s="575"/>
    </row>
    <row r="16" spans="1:11" x14ac:dyDescent="0.25">
      <c r="A16" s="69" t="s">
        <v>808</v>
      </c>
      <c r="B16" s="33" t="s">
        <v>12</v>
      </c>
      <c r="C16" s="7" t="s">
        <v>352</v>
      </c>
      <c r="D16" s="170">
        <v>37455</v>
      </c>
      <c r="E16" s="170">
        <v>35951.300000000003</v>
      </c>
      <c r="F16" s="170">
        <v>37774.199999999997</v>
      </c>
      <c r="G16" s="259">
        <v>37502.6</v>
      </c>
      <c r="H16" s="170">
        <v>41285</v>
      </c>
      <c r="I16" s="170">
        <v>42555.199999999997</v>
      </c>
      <c r="J16" s="591">
        <v>42519</v>
      </c>
      <c r="K16" s="575"/>
    </row>
    <row r="17" spans="1:11" x14ac:dyDescent="0.25">
      <c r="A17" s="69" t="s">
        <v>809</v>
      </c>
      <c r="B17" s="33" t="s">
        <v>50</v>
      </c>
      <c r="C17" s="7" t="s">
        <v>353</v>
      </c>
      <c r="D17" s="170">
        <v>26960.5</v>
      </c>
      <c r="E17" s="170">
        <v>26110.5</v>
      </c>
      <c r="F17" s="170">
        <v>26747.9</v>
      </c>
      <c r="G17" s="259">
        <v>27017.1</v>
      </c>
      <c r="H17" s="170">
        <v>28731</v>
      </c>
      <c r="I17" s="170">
        <v>29982.1</v>
      </c>
      <c r="J17" s="591">
        <v>29872</v>
      </c>
      <c r="K17" s="575"/>
    </row>
    <row r="18" spans="1:11" ht="15.75" thickBot="1" x14ac:dyDescent="0.3">
      <c r="A18" s="130"/>
      <c r="B18" s="108"/>
      <c r="C18" s="130"/>
      <c r="D18" s="109"/>
      <c r="E18" s="592"/>
      <c r="F18" s="109"/>
      <c r="G18" s="457"/>
      <c r="H18" s="109"/>
      <c r="I18" s="593"/>
      <c r="J18" s="547"/>
      <c r="K18" s="547"/>
    </row>
    <row r="19" spans="1:11" x14ac:dyDescent="0.25">
      <c r="B19" s="16"/>
      <c r="C19" s="16"/>
      <c r="D19" s="16"/>
      <c r="E19" s="15"/>
      <c r="F19" s="16"/>
      <c r="G19" s="16"/>
      <c r="H19" s="16"/>
      <c r="I19" s="15"/>
    </row>
    <row r="20" spans="1:11" ht="18.75" customHeight="1" x14ac:dyDescent="0.25">
      <c r="A20" s="728" t="s">
        <v>1144</v>
      </c>
      <c r="B20" s="728"/>
      <c r="C20" s="728"/>
      <c r="D20" s="728"/>
      <c r="E20" s="15"/>
      <c r="F20" s="16"/>
      <c r="G20" s="16"/>
      <c r="H20" s="16"/>
      <c r="I20" s="16"/>
    </row>
    <row r="21" spans="1:11" ht="20.25" customHeight="1" x14ac:dyDescent="0.25">
      <c r="A21" s="714" t="s">
        <v>1139</v>
      </c>
      <c r="B21" s="714"/>
      <c r="C21" s="714"/>
      <c r="D21" s="714"/>
      <c r="E21" s="714"/>
      <c r="F21" s="16"/>
      <c r="G21" s="16"/>
      <c r="H21" s="16"/>
      <c r="I21" s="16"/>
    </row>
    <row r="22" spans="1:11" ht="15" customHeight="1" thickBot="1" x14ac:dyDescent="0.3">
      <c r="A22" s="727" t="s">
        <v>1140</v>
      </c>
      <c r="B22" s="727"/>
      <c r="C22" s="727"/>
      <c r="D22" s="727"/>
      <c r="E22" s="727"/>
      <c r="F22" s="14"/>
      <c r="G22" s="14"/>
      <c r="H22" s="14"/>
      <c r="I22" s="16"/>
    </row>
    <row r="23" spans="1:11" x14ac:dyDescent="0.25">
      <c r="B23" s="169"/>
      <c r="C23" s="169"/>
      <c r="D23" s="145"/>
      <c r="E23" s="733">
        <v>2023</v>
      </c>
      <c r="F23" s="733"/>
      <c r="G23" s="734"/>
      <c r="H23" s="718">
        <v>2024</v>
      </c>
      <c r="I23" s="716"/>
      <c r="J23" s="716"/>
      <c r="K23" s="717"/>
    </row>
    <row r="24" spans="1:11" x14ac:dyDescent="0.25">
      <c r="B24" s="15"/>
      <c r="C24" s="15"/>
      <c r="D24" s="757">
        <v>2023</v>
      </c>
      <c r="E24" s="97" t="s">
        <v>918</v>
      </c>
      <c r="F24" s="97" t="s">
        <v>919</v>
      </c>
      <c r="G24" s="194" t="s">
        <v>1244</v>
      </c>
      <c r="H24" s="525" t="s">
        <v>918</v>
      </c>
      <c r="I24" s="528" t="s">
        <v>919</v>
      </c>
      <c r="J24" s="372" t="s">
        <v>1244</v>
      </c>
      <c r="K24" s="194" t="s">
        <v>1245</v>
      </c>
    </row>
    <row r="25" spans="1:11" ht="15.75" thickBot="1" x14ac:dyDescent="0.3">
      <c r="A25" s="61"/>
      <c r="B25" s="42"/>
      <c r="C25" s="42"/>
      <c r="D25" s="758"/>
      <c r="E25" s="96" t="s">
        <v>47</v>
      </c>
      <c r="F25" s="96" t="s">
        <v>48</v>
      </c>
      <c r="G25" s="196" t="s">
        <v>49</v>
      </c>
      <c r="H25" s="526" t="s">
        <v>1</v>
      </c>
      <c r="I25" s="523" t="s">
        <v>2</v>
      </c>
      <c r="J25" s="523" t="s">
        <v>1242</v>
      </c>
      <c r="K25" s="257" t="s">
        <v>1243</v>
      </c>
    </row>
    <row r="26" spans="1:11" x14ac:dyDescent="0.25">
      <c r="B26" s="15"/>
      <c r="C26" s="15"/>
      <c r="D26" s="15"/>
      <c r="E26" s="15"/>
      <c r="F26" s="15"/>
      <c r="G26" s="197"/>
      <c r="H26" s="487"/>
      <c r="I26" s="485"/>
      <c r="J26" s="485"/>
      <c r="K26" s="201"/>
    </row>
    <row r="27" spans="1:11" x14ac:dyDescent="0.25">
      <c r="A27" s="68" t="s">
        <v>828</v>
      </c>
      <c r="B27" s="34" t="s">
        <v>39</v>
      </c>
      <c r="C27" s="34" t="s">
        <v>354</v>
      </c>
      <c r="D27" s="149">
        <v>173.3</v>
      </c>
      <c r="E27" s="149">
        <v>199.9</v>
      </c>
      <c r="F27" s="149">
        <v>183.9</v>
      </c>
      <c r="G27" s="274">
        <v>156.6</v>
      </c>
      <c r="H27" s="588">
        <v>148.5</v>
      </c>
      <c r="I27" s="505">
        <v>142.80000000000001</v>
      </c>
      <c r="J27" s="505">
        <v>127.7</v>
      </c>
      <c r="K27" s="269">
        <v>100.2</v>
      </c>
    </row>
    <row r="28" spans="1:11" ht="15.6" customHeight="1" x14ac:dyDescent="0.25">
      <c r="A28" s="69" t="s">
        <v>706</v>
      </c>
      <c r="B28" s="33" t="s">
        <v>51</v>
      </c>
      <c r="C28" s="33" t="s">
        <v>329</v>
      </c>
      <c r="D28" s="55">
        <v>31.8</v>
      </c>
      <c r="E28" s="55">
        <v>11.6</v>
      </c>
      <c r="F28" s="55">
        <v>15.3</v>
      </c>
      <c r="G28" s="222">
        <v>2.9</v>
      </c>
      <c r="H28" s="378">
        <v>14.3</v>
      </c>
      <c r="I28" s="383">
        <v>15.9</v>
      </c>
      <c r="J28" s="383">
        <v>1.8</v>
      </c>
      <c r="K28" s="270">
        <v>1.9</v>
      </c>
    </row>
    <row r="29" spans="1:11" x14ac:dyDescent="0.25">
      <c r="A29" s="69" t="s">
        <v>707</v>
      </c>
      <c r="B29" s="33" t="s">
        <v>6</v>
      </c>
      <c r="C29" s="33" t="s">
        <v>336</v>
      </c>
      <c r="D29" s="55">
        <v>36.1</v>
      </c>
      <c r="E29" s="55">
        <v>38.1</v>
      </c>
      <c r="F29" s="55">
        <v>43.3</v>
      </c>
      <c r="G29" s="222">
        <v>40.799999999999997</v>
      </c>
      <c r="H29" s="378">
        <v>31.3</v>
      </c>
      <c r="I29" s="383">
        <v>31.7</v>
      </c>
      <c r="J29" s="383">
        <v>45.8</v>
      </c>
      <c r="K29" s="270">
        <v>22.6</v>
      </c>
    </row>
    <row r="30" spans="1:11" ht="14.25" customHeight="1" x14ac:dyDescent="0.25">
      <c r="A30" s="69" t="s">
        <v>708</v>
      </c>
      <c r="B30" s="33" t="s">
        <v>7</v>
      </c>
      <c r="C30" s="33" t="s">
        <v>342</v>
      </c>
      <c r="D30" s="391">
        <v>28</v>
      </c>
      <c r="E30" s="55">
        <v>26.6</v>
      </c>
      <c r="F30" s="55">
        <v>26.9</v>
      </c>
      <c r="G30" s="222">
        <v>26.1</v>
      </c>
      <c r="H30" s="378">
        <v>31</v>
      </c>
      <c r="I30" s="383">
        <v>25.8</v>
      </c>
      <c r="J30" s="383">
        <v>22.8</v>
      </c>
      <c r="K30" s="270">
        <v>24.4</v>
      </c>
    </row>
    <row r="31" spans="1:11" x14ac:dyDescent="0.25">
      <c r="A31" s="69" t="s">
        <v>709</v>
      </c>
      <c r="B31" s="33" t="s">
        <v>8</v>
      </c>
      <c r="C31" s="33" t="s">
        <v>344</v>
      </c>
      <c r="D31" s="55">
        <v>1.3</v>
      </c>
      <c r="E31" s="55">
        <v>35.700000000000003</v>
      </c>
      <c r="F31" s="55">
        <v>31.1</v>
      </c>
      <c r="G31" s="222">
        <v>24.2</v>
      </c>
      <c r="H31" s="378">
        <v>1.3</v>
      </c>
      <c r="I31" s="383">
        <v>1.4</v>
      </c>
      <c r="J31" s="383">
        <v>1.2</v>
      </c>
      <c r="K31" s="270">
        <v>1.2</v>
      </c>
    </row>
    <row r="32" spans="1:11" ht="18" customHeight="1" x14ac:dyDescent="0.25">
      <c r="A32" s="69" t="s">
        <v>1138</v>
      </c>
      <c r="B32" s="33" t="s">
        <v>52</v>
      </c>
      <c r="C32" s="33" t="s">
        <v>355</v>
      </c>
      <c r="D32" s="55">
        <v>0.2</v>
      </c>
      <c r="E32" s="55">
        <v>0.5</v>
      </c>
      <c r="F32" s="55">
        <v>0.7</v>
      </c>
      <c r="G32" s="222">
        <v>0.6</v>
      </c>
      <c r="H32" s="378">
        <v>0.2</v>
      </c>
      <c r="I32" s="383">
        <v>0.6</v>
      </c>
      <c r="J32" s="383">
        <v>0.2</v>
      </c>
      <c r="K32" s="270">
        <v>0.1</v>
      </c>
    </row>
    <row r="33" spans="1:11" x14ac:dyDescent="0.25">
      <c r="A33" s="69" t="s">
        <v>711</v>
      </c>
      <c r="B33" s="33" t="s">
        <v>10</v>
      </c>
      <c r="C33" s="33" t="s">
        <v>347</v>
      </c>
      <c r="D33" s="55">
        <v>0</v>
      </c>
      <c r="E33" s="55">
        <v>0</v>
      </c>
      <c r="F33" s="55">
        <v>0</v>
      </c>
      <c r="G33" s="222">
        <v>0</v>
      </c>
      <c r="H33" s="208">
        <v>0</v>
      </c>
      <c r="I33" s="394">
        <v>0</v>
      </c>
      <c r="J33" s="394">
        <v>0</v>
      </c>
      <c r="K33" s="222">
        <v>0</v>
      </c>
    </row>
    <row r="34" spans="1:11" x14ac:dyDescent="0.25">
      <c r="A34" s="69" t="s">
        <v>712</v>
      </c>
      <c r="B34" s="33" t="s">
        <v>11</v>
      </c>
      <c r="C34" s="33" t="s">
        <v>349</v>
      </c>
      <c r="D34" s="55">
        <v>52.4</v>
      </c>
      <c r="E34" s="55">
        <v>48.3</v>
      </c>
      <c r="F34" s="55">
        <v>45.7</v>
      </c>
      <c r="G34" s="222">
        <v>39.700000000000003</v>
      </c>
      <c r="H34" s="378">
        <v>45.6</v>
      </c>
      <c r="I34" s="383">
        <v>41.4</v>
      </c>
      <c r="J34" s="383">
        <v>36</v>
      </c>
      <c r="K34" s="270">
        <v>21.7</v>
      </c>
    </row>
    <row r="35" spans="1:11" x14ac:dyDescent="0.25">
      <c r="A35" s="69" t="s">
        <v>808</v>
      </c>
      <c r="B35" s="33" t="s">
        <v>12</v>
      </c>
      <c r="C35" s="33" t="s">
        <v>352</v>
      </c>
      <c r="D35" s="55">
        <v>23.5</v>
      </c>
      <c r="E35" s="391">
        <v>39</v>
      </c>
      <c r="F35" s="55">
        <v>20.9</v>
      </c>
      <c r="G35" s="222">
        <v>22.2</v>
      </c>
      <c r="H35" s="378">
        <v>24.8</v>
      </c>
      <c r="I35" s="383">
        <v>26.1</v>
      </c>
      <c r="J35" s="383">
        <v>20</v>
      </c>
      <c r="K35" s="270">
        <v>21.7</v>
      </c>
    </row>
    <row r="36" spans="1:11" ht="15.75" thickBot="1" x14ac:dyDescent="0.3">
      <c r="A36" s="72" t="s">
        <v>809</v>
      </c>
      <c r="B36" s="108"/>
      <c r="C36" s="108"/>
      <c r="D36" s="110"/>
      <c r="E36" s="110"/>
      <c r="F36" s="110"/>
      <c r="G36" s="235"/>
      <c r="H36" s="260"/>
      <c r="I36" s="61"/>
      <c r="J36" s="61"/>
      <c r="K36" s="202"/>
    </row>
  </sheetData>
  <mergeCells count="12">
    <mergeCell ref="A1:D1"/>
    <mergeCell ref="A21:E21"/>
    <mergeCell ref="A22:E22"/>
    <mergeCell ref="D4:D6"/>
    <mergeCell ref="A20:D20"/>
    <mergeCell ref="D24:D25"/>
    <mergeCell ref="E4:G4"/>
    <mergeCell ref="A2:E2"/>
    <mergeCell ref="A3:E3"/>
    <mergeCell ref="H4:K4"/>
    <mergeCell ref="E23:G23"/>
    <mergeCell ref="H23:K23"/>
  </mergeCells>
  <hyperlinks>
    <hyperlink ref="C5" location="содер!A1" display="М А З М У Н У"/>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1"/>
  <sheetViews>
    <sheetView workbookViewId="0">
      <selection activeCell="J62" sqref="J62"/>
    </sheetView>
  </sheetViews>
  <sheetFormatPr defaultRowHeight="15" x14ac:dyDescent="0.25"/>
  <cols>
    <col min="1" max="1" width="19.140625" customWidth="1"/>
    <col min="2" max="2" width="22.5703125" customWidth="1"/>
    <col min="3" max="3" width="21" customWidth="1"/>
    <col min="5" max="5" width="12.7109375" customWidth="1"/>
    <col min="6" max="7" width="11.7109375" customWidth="1"/>
    <col min="8" max="8" width="10.42578125" customWidth="1"/>
    <col min="9" max="9" width="10.28515625" customWidth="1"/>
  </cols>
  <sheetData>
    <row r="1" spans="1:11" x14ac:dyDescent="0.25">
      <c r="A1" s="728" t="s">
        <v>1145</v>
      </c>
      <c r="B1" s="728"/>
      <c r="C1" s="728"/>
      <c r="D1" s="728"/>
      <c r="J1" s="14"/>
      <c r="K1" s="14"/>
    </row>
    <row r="2" spans="1:11" x14ac:dyDescent="0.25">
      <c r="A2" s="728" t="s">
        <v>1146</v>
      </c>
      <c r="B2" s="728"/>
      <c r="C2" s="728"/>
      <c r="D2" s="728"/>
      <c r="E2" s="728"/>
      <c r="F2" s="728"/>
      <c r="G2" s="728"/>
      <c r="H2" s="728"/>
      <c r="I2" s="728"/>
      <c r="K2" s="15"/>
    </row>
    <row r="3" spans="1:11" ht="18.600000000000001" customHeight="1" thickBot="1" x14ac:dyDescent="0.3">
      <c r="A3" s="736" t="s">
        <v>1147</v>
      </c>
      <c r="B3" s="736"/>
      <c r="C3" s="736"/>
      <c r="D3" s="736"/>
      <c r="E3" s="736"/>
      <c r="F3" s="736"/>
      <c r="G3" s="736"/>
      <c r="H3" s="736"/>
      <c r="I3" s="736"/>
    </row>
    <row r="4" spans="1:11" ht="13.15" customHeight="1" x14ac:dyDescent="0.25">
      <c r="B4" s="163"/>
      <c r="C4" s="163"/>
      <c r="D4" s="733">
        <v>2023</v>
      </c>
      <c r="E4" s="733">
        <v>2023</v>
      </c>
      <c r="F4" s="733"/>
      <c r="G4" s="734"/>
      <c r="H4" s="718">
        <v>2024</v>
      </c>
      <c r="I4" s="716"/>
      <c r="J4" s="716"/>
      <c r="K4" s="717"/>
    </row>
    <row r="5" spans="1:11" x14ac:dyDescent="0.25">
      <c r="A5" s="97" t="s">
        <v>704</v>
      </c>
      <c r="B5" s="97" t="s">
        <v>600</v>
      </c>
      <c r="C5" s="226" t="s">
        <v>601</v>
      </c>
      <c r="D5" s="723"/>
      <c r="E5" s="97" t="s">
        <v>918</v>
      </c>
      <c r="F5" s="97" t="s">
        <v>919</v>
      </c>
      <c r="G5" s="194" t="s">
        <v>1244</v>
      </c>
      <c r="H5" s="525" t="s">
        <v>918</v>
      </c>
      <c r="I5" s="528" t="s">
        <v>919</v>
      </c>
      <c r="J5" s="372" t="s">
        <v>1244</v>
      </c>
      <c r="K5" s="194" t="s">
        <v>1245</v>
      </c>
    </row>
    <row r="6" spans="1:11" ht="15.75" thickBot="1" x14ac:dyDescent="0.3">
      <c r="A6" s="61"/>
      <c r="B6" s="147"/>
      <c r="C6" s="147"/>
      <c r="D6" s="724"/>
      <c r="E6" s="96" t="s">
        <v>47</v>
      </c>
      <c r="F6" s="96" t="s">
        <v>48</v>
      </c>
      <c r="G6" s="196" t="s">
        <v>49</v>
      </c>
      <c r="H6" s="526" t="s">
        <v>1</v>
      </c>
      <c r="I6" s="523" t="s">
        <v>2</v>
      </c>
      <c r="J6" s="523" t="s">
        <v>1242</v>
      </c>
      <c r="K6" s="257" t="s">
        <v>1243</v>
      </c>
    </row>
    <row r="7" spans="1:11" ht="16.899999999999999" customHeight="1" x14ac:dyDescent="0.25">
      <c r="A7" s="68" t="s">
        <v>828</v>
      </c>
      <c r="B7" s="91" t="s">
        <v>39</v>
      </c>
      <c r="C7" s="91" t="s">
        <v>354</v>
      </c>
      <c r="D7" s="471">
        <v>107.3</v>
      </c>
      <c r="E7" s="471">
        <v>103.2</v>
      </c>
      <c r="F7" s="471">
        <v>105.1</v>
      </c>
      <c r="G7" s="472">
        <v>105.74944287809896</v>
      </c>
      <c r="H7" s="540">
        <v>101.2</v>
      </c>
      <c r="I7" s="541">
        <v>102.37377549249172</v>
      </c>
      <c r="J7" s="541">
        <v>103.4</v>
      </c>
      <c r="K7" s="542">
        <v>106.3</v>
      </c>
    </row>
    <row r="8" spans="1:11" x14ac:dyDescent="0.25">
      <c r="A8" s="69" t="s">
        <v>706</v>
      </c>
      <c r="B8" s="17" t="s">
        <v>3</v>
      </c>
      <c r="C8" s="17" t="s">
        <v>329</v>
      </c>
      <c r="D8" s="543">
        <v>108.2</v>
      </c>
      <c r="E8" s="478">
        <v>102.8</v>
      </c>
      <c r="F8" s="478">
        <v>104.8</v>
      </c>
      <c r="G8" s="262">
        <v>106.49022448354614</v>
      </c>
      <c r="H8" s="477">
        <v>101.1</v>
      </c>
      <c r="I8" s="478">
        <v>100.73382404082824</v>
      </c>
      <c r="J8" s="478">
        <v>103</v>
      </c>
      <c r="K8" s="535">
        <v>106.59225630911106</v>
      </c>
    </row>
    <row r="9" spans="1:11" x14ac:dyDescent="0.25">
      <c r="A9" s="69" t="s">
        <v>707</v>
      </c>
      <c r="B9" s="17" t="s">
        <v>6</v>
      </c>
      <c r="C9" s="17" t="s">
        <v>336</v>
      </c>
      <c r="D9" s="543">
        <v>107.8</v>
      </c>
      <c r="E9" s="478">
        <v>103.8</v>
      </c>
      <c r="F9" s="478">
        <v>103.9</v>
      </c>
      <c r="G9" s="262">
        <v>105.24759050621523</v>
      </c>
      <c r="H9" s="477">
        <v>99.5</v>
      </c>
      <c r="I9" s="478">
        <v>99.8399437931634</v>
      </c>
      <c r="J9" s="478">
        <v>99.9</v>
      </c>
      <c r="K9" s="535">
        <v>104.62960492456676</v>
      </c>
    </row>
    <row r="10" spans="1:11" x14ac:dyDescent="0.25">
      <c r="A10" s="69" t="s">
        <v>708</v>
      </c>
      <c r="B10" s="17" t="s">
        <v>7</v>
      </c>
      <c r="C10" s="17" t="s">
        <v>342</v>
      </c>
      <c r="D10" s="543">
        <v>107.3</v>
      </c>
      <c r="E10" s="478">
        <v>102.1</v>
      </c>
      <c r="F10" s="478">
        <v>104.5</v>
      </c>
      <c r="G10" s="262">
        <v>105.08412810469667</v>
      </c>
      <c r="H10" s="477">
        <v>101.2</v>
      </c>
      <c r="I10" s="478">
        <v>103.15696816224677</v>
      </c>
      <c r="J10" s="478">
        <v>104.5</v>
      </c>
      <c r="K10" s="535">
        <v>107.65675918581769</v>
      </c>
    </row>
    <row r="11" spans="1:11" x14ac:dyDescent="0.25">
      <c r="A11" s="69" t="s">
        <v>709</v>
      </c>
      <c r="B11" s="17" t="s">
        <v>8</v>
      </c>
      <c r="C11" s="17" t="s">
        <v>344</v>
      </c>
      <c r="D11" s="543">
        <v>112.7</v>
      </c>
      <c r="E11" s="478">
        <v>106.1</v>
      </c>
      <c r="F11" s="478">
        <v>109.3</v>
      </c>
      <c r="G11" s="262">
        <v>111.05252040062044</v>
      </c>
      <c r="H11" s="477">
        <v>99.8</v>
      </c>
      <c r="I11" s="478">
        <v>101.06479222200005</v>
      </c>
      <c r="J11" s="478">
        <v>102.1</v>
      </c>
      <c r="K11" s="535">
        <v>105.11531501179716</v>
      </c>
    </row>
    <row r="12" spans="1:11" x14ac:dyDescent="0.25">
      <c r="A12" s="69" t="s">
        <v>710</v>
      </c>
      <c r="B12" s="17" t="s">
        <v>144</v>
      </c>
      <c r="C12" s="17" t="s">
        <v>507</v>
      </c>
      <c r="D12" s="543">
        <v>108</v>
      </c>
      <c r="E12" s="478">
        <v>101.7</v>
      </c>
      <c r="F12" s="478">
        <v>103.8</v>
      </c>
      <c r="G12" s="262">
        <v>105.62704134380631</v>
      </c>
      <c r="H12" s="477">
        <v>100.9</v>
      </c>
      <c r="I12" s="478">
        <v>101.80050236514001</v>
      </c>
      <c r="J12" s="478">
        <v>103</v>
      </c>
      <c r="K12" s="535">
        <v>104.52526071630295</v>
      </c>
    </row>
    <row r="13" spans="1:11" x14ac:dyDescent="0.25">
      <c r="A13" s="69" t="s">
        <v>711</v>
      </c>
      <c r="B13" s="17" t="s">
        <v>10</v>
      </c>
      <c r="C13" s="17" t="s">
        <v>347</v>
      </c>
      <c r="D13" s="543">
        <v>109</v>
      </c>
      <c r="E13" s="478">
        <v>103.6</v>
      </c>
      <c r="F13" s="478">
        <v>105.1</v>
      </c>
      <c r="G13" s="262">
        <v>106.50419276644836</v>
      </c>
      <c r="H13" s="477">
        <v>101.7</v>
      </c>
      <c r="I13" s="478">
        <v>102.65108926676139</v>
      </c>
      <c r="J13" s="478">
        <v>101.9</v>
      </c>
      <c r="K13" s="535">
        <v>104.03788900621595</v>
      </c>
    </row>
    <row r="14" spans="1:11" x14ac:dyDescent="0.25">
      <c r="A14" s="69" t="s">
        <v>712</v>
      </c>
      <c r="B14" s="17" t="s">
        <v>11</v>
      </c>
      <c r="C14" s="17" t="s">
        <v>349</v>
      </c>
      <c r="D14" s="543">
        <v>104.1</v>
      </c>
      <c r="E14" s="478">
        <v>103</v>
      </c>
      <c r="F14" s="478">
        <v>103.4</v>
      </c>
      <c r="G14" s="262">
        <v>103.5553916215049</v>
      </c>
      <c r="H14" s="477">
        <v>99.9</v>
      </c>
      <c r="I14" s="478">
        <v>100.9958962026171</v>
      </c>
      <c r="J14" s="478">
        <v>100.8</v>
      </c>
      <c r="K14" s="535">
        <v>102.80781735610486</v>
      </c>
    </row>
    <row r="15" spans="1:11" x14ac:dyDescent="0.25">
      <c r="A15" s="69" t="s">
        <v>808</v>
      </c>
      <c r="B15" s="17" t="s">
        <v>12</v>
      </c>
      <c r="C15" s="17" t="s">
        <v>352</v>
      </c>
      <c r="D15" s="543">
        <v>106</v>
      </c>
      <c r="E15" s="478">
        <v>102.7</v>
      </c>
      <c r="F15" s="478">
        <v>105.2</v>
      </c>
      <c r="G15" s="262">
        <v>105.2444953571096</v>
      </c>
      <c r="H15" s="477">
        <v>101.7</v>
      </c>
      <c r="I15" s="478">
        <v>103.07538501119538</v>
      </c>
      <c r="J15" s="478">
        <v>104.4</v>
      </c>
      <c r="K15" s="535">
        <v>106.94750433763819</v>
      </c>
    </row>
    <row r="16" spans="1:11" x14ac:dyDescent="0.25">
      <c r="A16" s="69" t="s">
        <v>809</v>
      </c>
      <c r="B16" s="105" t="s">
        <v>50</v>
      </c>
      <c r="C16" s="105" t="s">
        <v>353</v>
      </c>
      <c r="D16" s="543">
        <v>112.5</v>
      </c>
      <c r="E16" s="478">
        <v>106</v>
      </c>
      <c r="F16" s="478">
        <v>106.8</v>
      </c>
      <c r="G16" s="262">
        <v>108.99364211826503</v>
      </c>
      <c r="H16" s="477">
        <v>101.8</v>
      </c>
      <c r="I16" s="478">
        <v>102.46808517725856</v>
      </c>
      <c r="J16" s="478">
        <v>103.7</v>
      </c>
      <c r="K16" s="535">
        <v>107.25038117381447</v>
      </c>
    </row>
    <row r="17" spans="1:11" ht="15.75" thickBot="1" x14ac:dyDescent="0.3">
      <c r="A17" s="61"/>
      <c r="B17" s="173"/>
      <c r="C17" s="173"/>
      <c r="D17" s="173"/>
      <c r="E17" s="172"/>
      <c r="F17" s="110"/>
      <c r="G17" s="235"/>
      <c r="H17" s="260"/>
      <c r="I17" s="108"/>
      <c r="J17" s="61"/>
      <c r="K17" s="554"/>
    </row>
    <row r="18" spans="1:11" ht="18.600000000000001" customHeight="1" x14ac:dyDescent="0.25">
      <c r="B18" s="17"/>
      <c r="C18" s="17"/>
      <c r="D18" s="17"/>
      <c r="E18" s="17"/>
      <c r="F18" s="17"/>
      <c r="G18" s="17"/>
      <c r="H18" s="17"/>
      <c r="I18" s="17"/>
    </row>
    <row r="19" spans="1:11" ht="15.6" customHeight="1" x14ac:dyDescent="0.25">
      <c r="A19" s="728" t="s">
        <v>1148</v>
      </c>
      <c r="B19" s="728"/>
      <c r="C19" s="728"/>
      <c r="D19" s="17"/>
      <c r="E19" s="17"/>
      <c r="F19" s="17"/>
      <c r="G19" s="17"/>
      <c r="H19" s="17"/>
      <c r="I19" s="17"/>
      <c r="J19" s="15"/>
      <c r="K19" s="41"/>
    </row>
    <row r="20" spans="1:11" ht="13.5" customHeight="1" x14ac:dyDescent="0.25">
      <c r="A20" s="760" t="s">
        <v>1149</v>
      </c>
      <c r="B20" s="760"/>
      <c r="C20" s="17"/>
      <c r="D20" s="17"/>
      <c r="E20" s="17"/>
      <c r="F20" s="17"/>
      <c r="G20" s="17"/>
      <c r="H20" s="17"/>
      <c r="I20" s="17"/>
      <c r="J20" s="16"/>
      <c r="K20" s="36"/>
    </row>
    <row r="21" spans="1:11" ht="15" customHeight="1" x14ac:dyDescent="0.25">
      <c r="A21" s="714" t="s">
        <v>512</v>
      </c>
      <c r="B21" s="714"/>
      <c r="C21" s="714"/>
      <c r="D21" s="714"/>
      <c r="E21" s="143"/>
      <c r="F21" s="143"/>
      <c r="G21" s="143"/>
      <c r="H21" s="143"/>
      <c r="I21" s="143"/>
      <c r="J21" s="16"/>
      <c r="K21" s="36"/>
    </row>
    <row r="22" spans="1:11" ht="15.75" customHeight="1" x14ac:dyDescent="0.25">
      <c r="A22" s="719" t="s">
        <v>268</v>
      </c>
      <c r="B22" s="719"/>
      <c r="C22" s="91"/>
      <c r="D22" s="91"/>
      <c r="E22" s="91"/>
      <c r="F22" s="91"/>
      <c r="G22" s="91"/>
      <c r="H22" s="91"/>
      <c r="I22" s="91"/>
      <c r="J22" s="16"/>
      <c r="K22" s="36"/>
    </row>
    <row r="23" spans="1:11" ht="15.75" customHeight="1" x14ac:dyDescent="0.25">
      <c r="A23" s="714" t="s">
        <v>514</v>
      </c>
      <c r="B23" s="714"/>
      <c r="C23" s="714"/>
      <c r="D23" s="714"/>
      <c r="E23" s="714"/>
      <c r="F23" s="15"/>
      <c r="G23" s="15"/>
      <c r="H23" s="15"/>
      <c r="I23" s="143"/>
      <c r="J23" s="16"/>
      <c r="K23" s="36"/>
    </row>
    <row r="24" spans="1:11" ht="15.75" thickBot="1" x14ac:dyDescent="0.3">
      <c r="A24" s="720" t="s">
        <v>513</v>
      </c>
      <c r="B24" s="720"/>
      <c r="C24" s="92"/>
      <c r="D24" s="92"/>
      <c r="E24" s="92"/>
      <c r="F24" s="92"/>
      <c r="G24" s="92"/>
      <c r="H24" s="92"/>
      <c r="I24" s="92"/>
      <c r="J24" s="16"/>
      <c r="K24" s="36"/>
    </row>
    <row r="25" spans="1:11" x14ac:dyDescent="0.25">
      <c r="A25" s="162"/>
      <c r="B25" s="162"/>
      <c r="C25" s="91"/>
      <c r="D25" s="733">
        <v>2023</v>
      </c>
      <c r="E25" s="733">
        <v>2023</v>
      </c>
      <c r="F25" s="733"/>
      <c r="G25" s="734"/>
      <c r="H25" s="718">
        <v>2024</v>
      </c>
      <c r="I25" s="716"/>
      <c r="J25" s="716"/>
      <c r="K25" s="717"/>
    </row>
    <row r="26" spans="1:11" x14ac:dyDescent="0.25">
      <c r="B26" s="91"/>
      <c r="C26" s="91"/>
      <c r="D26" s="723"/>
      <c r="E26" s="97" t="s">
        <v>918</v>
      </c>
      <c r="F26" s="97" t="s">
        <v>919</v>
      </c>
      <c r="G26" s="194" t="s">
        <v>1244</v>
      </c>
      <c r="H26" s="525" t="s">
        <v>918</v>
      </c>
      <c r="I26" s="528" t="s">
        <v>919</v>
      </c>
      <c r="J26" s="372" t="s">
        <v>1244</v>
      </c>
      <c r="K26" s="194" t="s">
        <v>1245</v>
      </c>
    </row>
    <row r="27" spans="1:11" ht="15.75" thickBot="1" x14ac:dyDescent="0.3">
      <c r="A27" s="61"/>
      <c r="B27" s="147"/>
      <c r="C27" s="147"/>
      <c r="D27" s="724"/>
      <c r="E27" s="96" t="s">
        <v>47</v>
      </c>
      <c r="F27" s="96" t="s">
        <v>48</v>
      </c>
      <c r="G27" s="196" t="s">
        <v>49</v>
      </c>
      <c r="H27" s="526" t="s">
        <v>1</v>
      </c>
      <c r="I27" s="523" t="s">
        <v>2</v>
      </c>
      <c r="J27" s="523" t="s">
        <v>1242</v>
      </c>
      <c r="K27" s="257" t="s">
        <v>1243</v>
      </c>
    </row>
    <row r="28" spans="1:11" x14ac:dyDescent="0.25">
      <c r="A28" s="68" t="s">
        <v>828</v>
      </c>
      <c r="B28" s="91" t="s">
        <v>39</v>
      </c>
      <c r="C28" s="91" t="s">
        <v>354</v>
      </c>
      <c r="D28" s="544">
        <v>114.4</v>
      </c>
      <c r="E28" s="392">
        <v>108.7</v>
      </c>
      <c r="F28" s="545">
        <v>113.22</v>
      </c>
      <c r="G28" s="553">
        <v>110.29</v>
      </c>
      <c r="H28" s="399">
        <v>104.2</v>
      </c>
      <c r="I28" s="555">
        <v>110.3</v>
      </c>
      <c r="J28" s="556">
        <v>111.28</v>
      </c>
      <c r="K28" s="557">
        <v>117.17</v>
      </c>
    </row>
    <row r="29" spans="1:11" x14ac:dyDescent="0.25">
      <c r="A29" s="69" t="s">
        <v>706</v>
      </c>
      <c r="B29" s="17" t="s">
        <v>3</v>
      </c>
      <c r="C29" s="17" t="s">
        <v>329</v>
      </c>
      <c r="D29" s="394">
        <v>106.9</v>
      </c>
      <c r="E29" s="394">
        <v>97.5</v>
      </c>
      <c r="F29" s="546">
        <v>102.24</v>
      </c>
      <c r="G29" s="398">
        <v>112.38</v>
      </c>
      <c r="H29" s="208">
        <v>93.1</v>
      </c>
      <c r="I29" s="548">
        <v>94.4</v>
      </c>
      <c r="J29" s="549">
        <v>103.99</v>
      </c>
      <c r="K29" s="550">
        <v>105.26</v>
      </c>
    </row>
    <row r="30" spans="1:11" x14ac:dyDescent="0.25">
      <c r="A30" s="69" t="s">
        <v>707</v>
      </c>
      <c r="B30" s="17" t="s">
        <v>6</v>
      </c>
      <c r="C30" s="17" t="s">
        <v>336</v>
      </c>
      <c r="D30" s="394">
        <v>110.1</v>
      </c>
      <c r="E30" s="394">
        <v>105.2</v>
      </c>
      <c r="F30" s="546">
        <v>108.38</v>
      </c>
      <c r="G30" s="398">
        <v>105.98</v>
      </c>
      <c r="H30" s="208">
        <v>99.1</v>
      </c>
      <c r="I30" s="548">
        <v>106.2</v>
      </c>
      <c r="J30" s="549">
        <v>106.64</v>
      </c>
      <c r="K30" s="550">
        <v>109.17</v>
      </c>
    </row>
    <row r="31" spans="1:11" ht="16.899999999999999" customHeight="1" x14ac:dyDescent="0.25">
      <c r="A31" s="69" t="s">
        <v>708</v>
      </c>
      <c r="B31" s="17" t="s">
        <v>7</v>
      </c>
      <c r="C31" s="17" t="s">
        <v>342</v>
      </c>
      <c r="D31" s="394">
        <v>103.2</v>
      </c>
      <c r="E31" s="394">
        <v>102.8</v>
      </c>
      <c r="F31" s="546">
        <v>101.18</v>
      </c>
      <c r="G31" s="398">
        <v>109</v>
      </c>
      <c r="H31" s="208">
        <v>100.9</v>
      </c>
      <c r="I31" s="548">
        <v>105.7</v>
      </c>
      <c r="J31" s="549">
        <v>106.43</v>
      </c>
      <c r="K31" s="550">
        <v>108.5</v>
      </c>
    </row>
    <row r="32" spans="1:11" x14ac:dyDescent="0.25">
      <c r="A32" s="69" t="s">
        <v>709</v>
      </c>
      <c r="B32" s="17" t="s">
        <v>8</v>
      </c>
      <c r="C32" s="17" t="s">
        <v>344</v>
      </c>
      <c r="D32" s="394">
        <v>102.4</v>
      </c>
      <c r="E32" s="394">
        <v>100.5</v>
      </c>
      <c r="F32" s="546">
        <v>109.12</v>
      </c>
      <c r="G32" s="222">
        <v>110.4</v>
      </c>
      <c r="H32" s="208">
        <v>122.1</v>
      </c>
      <c r="I32" s="548">
        <v>129.4</v>
      </c>
      <c r="J32" s="548">
        <v>149.80000000000001</v>
      </c>
      <c r="K32" s="551">
        <v>149.80000000000001</v>
      </c>
    </row>
    <row r="33" spans="1:11" x14ac:dyDescent="0.25">
      <c r="A33" s="69" t="s">
        <v>710</v>
      </c>
      <c r="B33" s="17" t="s">
        <v>9</v>
      </c>
      <c r="C33" s="17" t="s">
        <v>507</v>
      </c>
      <c r="D33" s="394">
        <v>89.4</v>
      </c>
      <c r="E33" s="394">
        <v>85.3</v>
      </c>
      <c r="F33" s="546">
        <v>93.83</v>
      </c>
      <c r="G33" s="398">
        <v>87.58</v>
      </c>
      <c r="H33" s="208">
        <v>103.2</v>
      </c>
      <c r="I33" s="548">
        <v>105.5</v>
      </c>
      <c r="J33" s="549">
        <v>107.65</v>
      </c>
      <c r="K33" s="550">
        <v>107.35</v>
      </c>
    </row>
    <row r="34" spans="1:11" ht="17.45" customHeight="1" x14ac:dyDescent="0.25">
      <c r="A34" s="69" t="s">
        <v>711</v>
      </c>
      <c r="B34" s="17" t="s">
        <v>10</v>
      </c>
      <c r="C34" s="17" t="s">
        <v>347</v>
      </c>
      <c r="D34" s="394">
        <v>93.1</v>
      </c>
      <c r="E34" s="394">
        <v>100.3</v>
      </c>
      <c r="F34" s="546">
        <v>98.56</v>
      </c>
      <c r="G34" s="398">
        <v>96.34</v>
      </c>
      <c r="H34" s="208">
        <v>103.3</v>
      </c>
      <c r="I34" s="548">
        <v>103.8</v>
      </c>
      <c r="J34" s="549">
        <v>103.32</v>
      </c>
      <c r="K34" s="550">
        <v>108.37</v>
      </c>
    </row>
    <row r="35" spans="1:11" ht="14.45" customHeight="1" x14ac:dyDescent="0.25">
      <c r="A35" s="69" t="s">
        <v>712</v>
      </c>
      <c r="B35" s="17" t="s">
        <v>11</v>
      </c>
      <c r="C35" s="17" t="s">
        <v>349</v>
      </c>
      <c r="D35" s="394">
        <v>113.4</v>
      </c>
      <c r="E35" s="394">
        <v>109.6</v>
      </c>
      <c r="F35" s="546">
        <v>113.65</v>
      </c>
      <c r="G35" s="398">
        <v>108.96</v>
      </c>
      <c r="H35" s="208">
        <v>104.3</v>
      </c>
      <c r="I35" s="548">
        <v>110.8</v>
      </c>
      <c r="J35" s="549">
        <v>111.06</v>
      </c>
      <c r="K35" s="550">
        <v>117.5</v>
      </c>
    </row>
    <row r="36" spans="1:11" x14ac:dyDescent="0.25">
      <c r="A36" s="69" t="s">
        <v>808</v>
      </c>
      <c r="B36" s="17" t="s">
        <v>223</v>
      </c>
      <c r="C36" s="17" t="s">
        <v>352</v>
      </c>
      <c r="D36" s="394">
        <v>105</v>
      </c>
      <c r="E36" s="394">
        <v>104.5</v>
      </c>
      <c r="F36" s="546">
        <v>105.5</v>
      </c>
      <c r="G36" s="398">
        <v>105.64</v>
      </c>
      <c r="H36" s="208">
        <v>109.9</v>
      </c>
      <c r="I36" s="548">
        <v>109.2</v>
      </c>
      <c r="J36" s="549">
        <v>114.35</v>
      </c>
      <c r="K36" s="550">
        <v>113.79</v>
      </c>
    </row>
    <row r="37" spans="1:11" x14ac:dyDescent="0.25">
      <c r="A37" s="69" t="s">
        <v>809</v>
      </c>
      <c r="B37" s="17" t="s">
        <v>37</v>
      </c>
      <c r="C37" s="105" t="s">
        <v>353</v>
      </c>
      <c r="D37" s="394">
        <v>104.9</v>
      </c>
      <c r="E37" s="394">
        <v>102.1</v>
      </c>
      <c r="F37" s="546">
        <v>105.37</v>
      </c>
      <c r="G37" s="398">
        <v>109.84</v>
      </c>
      <c r="H37" s="208">
        <v>98.6</v>
      </c>
      <c r="I37" s="548">
        <v>104.2</v>
      </c>
      <c r="J37" s="549">
        <v>104.34</v>
      </c>
      <c r="K37" s="550">
        <v>106.04</v>
      </c>
    </row>
    <row r="38" spans="1:11" ht="15.75" thickBot="1" x14ac:dyDescent="0.3">
      <c r="A38" s="61"/>
      <c r="B38" s="108"/>
      <c r="C38" s="108"/>
      <c r="D38" s="108"/>
      <c r="E38" s="110"/>
      <c r="F38" s="110"/>
      <c r="G38" s="235"/>
      <c r="H38" s="536"/>
      <c r="I38" s="108"/>
      <c r="J38" s="261"/>
      <c r="K38" s="537"/>
    </row>
    <row r="39" spans="1:11" x14ac:dyDescent="0.25">
      <c r="B39" s="17"/>
      <c r="C39" s="17"/>
      <c r="D39" s="17"/>
      <c r="E39" s="17"/>
      <c r="F39" s="17"/>
      <c r="G39" s="17"/>
      <c r="H39" s="17"/>
      <c r="I39" s="17"/>
      <c r="J39" s="36"/>
      <c r="K39" s="14"/>
    </row>
    <row r="40" spans="1:11" x14ac:dyDescent="0.25">
      <c r="A40" s="728" t="s">
        <v>1148</v>
      </c>
      <c r="B40" s="728"/>
      <c r="C40" s="728"/>
      <c r="D40" s="17"/>
      <c r="E40" s="17"/>
      <c r="F40" s="17"/>
      <c r="G40" s="17"/>
      <c r="H40" s="17"/>
      <c r="I40" s="17"/>
      <c r="J40" s="36"/>
      <c r="K40" s="14"/>
    </row>
    <row r="41" spans="1:11" ht="15.6" customHeight="1" x14ac:dyDescent="0.25">
      <c r="A41" s="760" t="s">
        <v>1150</v>
      </c>
      <c r="B41" s="760"/>
      <c r="C41" s="760"/>
      <c r="D41" s="17"/>
      <c r="E41" s="17"/>
      <c r="F41" s="17"/>
      <c r="G41" s="17"/>
      <c r="H41" s="17"/>
      <c r="I41" s="17"/>
      <c r="J41" s="36"/>
      <c r="K41" s="14"/>
    </row>
    <row r="42" spans="1:11" ht="15" customHeight="1" x14ac:dyDescent="0.25">
      <c r="A42" s="714" t="s">
        <v>510</v>
      </c>
      <c r="B42" s="714"/>
      <c r="C42" s="714"/>
      <c r="D42" s="714"/>
      <c r="E42" s="714"/>
      <c r="F42" s="143"/>
      <c r="G42" s="143"/>
      <c r="H42" s="143"/>
      <c r="I42" s="143"/>
      <c r="J42" s="36"/>
      <c r="K42" s="14"/>
    </row>
    <row r="43" spans="1:11" ht="15.75" customHeight="1" x14ac:dyDescent="0.25">
      <c r="A43" s="719" t="s">
        <v>509</v>
      </c>
      <c r="B43" s="719"/>
      <c r="C43" s="719"/>
      <c r="D43" s="171"/>
      <c r="E43" s="171"/>
      <c r="F43" s="171"/>
      <c r="G43" s="171"/>
      <c r="H43" s="171"/>
      <c r="I43" s="171"/>
      <c r="J43" s="36"/>
      <c r="K43" s="14"/>
    </row>
    <row r="44" spans="1:11" ht="15.75" x14ac:dyDescent="0.25">
      <c r="A44" s="714" t="s">
        <v>508</v>
      </c>
      <c r="B44" s="714"/>
      <c r="C44" s="714"/>
      <c r="D44" s="714"/>
      <c r="E44" s="714"/>
      <c r="F44" s="143"/>
      <c r="G44" s="143"/>
      <c r="H44" s="143"/>
      <c r="I44" s="2"/>
      <c r="J44" s="17"/>
      <c r="K44" s="14"/>
    </row>
    <row r="45" spans="1:11" ht="15.75" thickBot="1" x14ac:dyDescent="0.3">
      <c r="A45" s="761" t="s">
        <v>511</v>
      </c>
      <c r="B45" s="761"/>
      <c r="C45" s="177"/>
      <c r="D45" s="177"/>
      <c r="E45" s="177"/>
      <c r="F45" s="174"/>
      <c r="G45" s="174"/>
      <c r="H45" s="174"/>
      <c r="I45" s="174"/>
    </row>
    <row r="46" spans="1:11" x14ac:dyDescent="0.25">
      <c r="A46" s="145"/>
      <c r="B46" s="175"/>
      <c r="C46" s="176"/>
      <c r="D46" s="733">
        <v>2023</v>
      </c>
      <c r="E46" s="733">
        <v>2023</v>
      </c>
      <c r="F46" s="733"/>
      <c r="G46" s="734"/>
      <c r="H46" s="716">
        <v>2024</v>
      </c>
      <c r="I46" s="716"/>
      <c r="J46" s="716"/>
      <c r="K46" s="717"/>
    </row>
    <row r="47" spans="1:11" x14ac:dyDescent="0.25">
      <c r="B47" s="148"/>
      <c r="C47" s="148"/>
      <c r="D47" s="731"/>
      <c r="E47" s="528" t="s">
        <v>918</v>
      </c>
      <c r="F47" s="528" t="s">
        <v>919</v>
      </c>
      <c r="G47" s="194" t="s">
        <v>1244</v>
      </c>
      <c r="H47" s="528" t="s">
        <v>918</v>
      </c>
      <c r="I47" s="528" t="s">
        <v>919</v>
      </c>
      <c r="J47" s="372" t="s">
        <v>1244</v>
      </c>
      <c r="K47" s="194" t="s">
        <v>1245</v>
      </c>
    </row>
    <row r="48" spans="1:11" ht="15.75" thickBot="1" x14ac:dyDescent="0.3">
      <c r="A48" s="61"/>
      <c r="B48" s="147"/>
      <c r="C48" s="147"/>
      <c r="D48" s="724"/>
      <c r="E48" s="524" t="s">
        <v>47</v>
      </c>
      <c r="F48" s="524" t="s">
        <v>48</v>
      </c>
      <c r="G48" s="196" t="s">
        <v>49</v>
      </c>
      <c r="H48" s="523" t="s">
        <v>1</v>
      </c>
      <c r="I48" s="523" t="s">
        <v>2</v>
      </c>
      <c r="J48" s="523" t="s">
        <v>1242</v>
      </c>
      <c r="K48" s="257" t="s">
        <v>1243</v>
      </c>
    </row>
    <row r="49" spans="1:11" x14ac:dyDescent="0.25">
      <c r="A49" s="68" t="s">
        <v>828</v>
      </c>
      <c r="B49" s="91" t="s">
        <v>39</v>
      </c>
      <c r="C49" s="91" t="s">
        <v>354</v>
      </c>
      <c r="D49" s="544">
        <v>108.7</v>
      </c>
      <c r="E49" s="392">
        <v>100.4</v>
      </c>
      <c r="F49" s="545">
        <v>105.79</v>
      </c>
      <c r="G49" s="560">
        <v>107.77</v>
      </c>
      <c r="H49" s="399">
        <v>109.5</v>
      </c>
      <c r="I49" s="555">
        <v>109.9</v>
      </c>
      <c r="J49" s="561">
        <v>111.35</v>
      </c>
      <c r="K49" s="557">
        <v>112.4</v>
      </c>
    </row>
    <row r="50" spans="1:11" x14ac:dyDescent="0.25">
      <c r="A50" s="69" t="s">
        <v>706</v>
      </c>
      <c r="B50" s="17" t="s">
        <v>3</v>
      </c>
      <c r="C50" s="17" t="s">
        <v>329</v>
      </c>
      <c r="D50" s="394">
        <v>109.3</v>
      </c>
      <c r="E50" s="403">
        <v>110</v>
      </c>
      <c r="F50" s="546">
        <v>111.17</v>
      </c>
      <c r="G50" s="398">
        <v>112.15</v>
      </c>
      <c r="H50" s="208">
        <v>106.8</v>
      </c>
      <c r="I50" s="548">
        <v>105.3</v>
      </c>
      <c r="J50" s="549">
        <v>102.94</v>
      </c>
      <c r="K50" s="550">
        <v>103.66</v>
      </c>
    </row>
    <row r="51" spans="1:11" x14ac:dyDescent="0.25">
      <c r="A51" s="69" t="s">
        <v>707</v>
      </c>
      <c r="B51" s="17" t="s">
        <v>6</v>
      </c>
      <c r="C51" s="17" t="s">
        <v>336</v>
      </c>
      <c r="D51" s="394">
        <v>111.6</v>
      </c>
      <c r="E51" s="394">
        <v>110.7</v>
      </c>
      <c r="F51" s="546">
        <v>114.07</v>
      </c>
      <c r="G51" s="398">
        <v>113.49</v>
      </c>
      <c r="H51" s="208">
        <v>109.7</v>
      </c>
      <c r="I51" s="548">
        <v>108.3</v>
      </c>
      <c r="J51" s="549">
        <v>110.11</v>
      </c>
      <c r="K51" s="550">
        <v>110.03</v>
      </c>
    </row>
    <row r="52" spans="1:11" x14ac:dyDescent="0.25">
      <c r="A52" s="69" t="s">
        <v>708</v>
      </c>
      <c r="B52" s="17" t="s">
        <v>7</v>
      </c>
      <c r="C52" s="17" t="s">
        <v>342</v>
      </c>
      <c r="D52" s="394">
        <v>106.7</v>
      </c>
      <c r="E52" s="394">
        <v>113.4</v>
      </c>
      <c r="F52" s="546">
        <v>109.98</v>
      </c>
      <c r="G52" s="398">
        <v>108.14</v>
      </c>
      <c r="H52" s="208">
        <v>109.3</v>
      </c>
      <c r="I52" s="549">
        <v>109</v>
      </c>
      <c r="J52" s="549">
        <v>108.67</v>
      </c>
      <c r="K52" s="550">
        <v>108.48</v>
      </c>
    </row>
    <row r="53" spans="1:11" x14ac:dyDescent="0.25">
      <c r="A53" s="69" t="s">
        <v>709</v>
      </c>
      <c r="B53" s="17" t="s">
        <v>8</v>
      </c>
      <c r="C53" s="17" t="s">
        <v>344</v>
      </c>
      <c r="D53" s="394">
        <v>100.9</v>
      </c>
      <c r="E53" s="394">
        <v>100.2</v>
      </c>
      <c r="F53" s="546">
        <v>102.93</v>
      </c>
      <c r="G53" s="398">
        <v>105.04</v>
      </c>
      <c r="H53" s="208">
        <v>118.3</v>
      </c>
      <c r="I53" s="549">
        <v>126</v>
      </c>
      <c r="J53" s="549">
        <v>132.41</v>
      </c>
      <c r="K53" s="550">
        <v>136.91999999999999</v>
      </c>
    </row>
    <row r="54" spans="1:11" x14ac:dyDescent="0.25">
      <c r="A54" s="69" t="s">
        <v>710</v>
      </c>
      <c r="B54" s="17" t="s">
        <v>144</v>
      </c>
      <c r="C54" s="17" t="s">
        <v>507</v>
      </c>
      <c r="D54" s="394">
        <v>94.8</v>
      </c>
      <c r="E54" s="394">
        <v>97.8</v>
      </c>
      <c r="F54" s="546">
        <v>97.66</v>
      </c>
      <c r="G54" s="398">
        <v>93.57</v>
      </c>
      <c r="H54" s="464">
        <v>106</v>
      </c>
      <c r="I54" s="548">
        <v>108.1</v>
      </c>
      <c r="J54" s="549">
        <v>109.04</v>
      </c>
      <c r="K54" s="550">
        <v>108.93</v>
      </c>
    </row>
    <row r="55" spans="1:11" x14ac:dyDescent="0.25">
      <c r="A55" s="69" t="s">
        <v>711</v>
      </c>
      <c r="B55" s="17" t="s">
        <v>10</v>
      </c>
      <c r="C55" s="17" t="s">
        <v>347</v>
      </c>
      <c r="D55" s="394">
        <v>110.9</v>
      </c>
      <c r="E55" s="394">
        <v>122.7</v>
      </c>
      <c r="F55" s="546">
        <v>120.86</v>
      </c>
      <c r="G55" s="398">
        <v>117.69</v>
      </c>
      <c r="H55" s="208">
        <v>94.7</v>
      </c>
      <c r="I55" s="548">
        <v>96.2</v>
      </c>
      <c r="J55" s="549">
        <v>97.41</v>
      </c>
      <c r="K55" s="550">
        <v>99.41</v>
      </c>
    </row>
    <row r="56" spans="1:11" x14ac:dyDescent="0.25">
      <c r="A56" s="69" t="s">
        <v>712</v>
      </c>
      <c r="B56" s="17" t="s">
        <v>11</v>
      </c>
      <c r="C56" s="17" t="s">
        <v>349</v>
      </c>
      <c r="D56" s="394">
        <v>107.5</v>
      </c>
      <c r="E56" s="394">
        <v>101.2</v>
      </c>
      <c r="F56" s="546">
        <v>105.65</v>
      </c>
      <c r="G56" s="398">
        <v>104.94</v>
      </c>
      <c r="H56" s="464">
        <v>107</v>
      </c>
      <c r="I56" s="548">
        <v>108.1</v>
      </c>
      <c r="J56" s="549">
        <v>109.76</v>
      </c>
      <c r="K56" s="550">
        <v>111.83</v>
      </c>
    </row>
    <row r="57" spans="1:11" x14ac:dyDescent="0.25">
      <c r="A57" s="69" t="s">
        <v>808</v>
      </c>
      <c r="B57" s="17" t="s">
        <v>223</v>
      </c>
      <c r="C57" s="17" t="s">
        <v>352</v>
      </c>
      <c r="D57" s="394">
        <v>109.8</v>
      </c>
      <c r="E57" s="403">
        <v>117</v>
      </c>
      <c r="F57" s="546">
        <v>115.18</v>
      </c>
      <c r="G57" s="398">
        <v>111.94</v>
      </c>
      <c r="H57" s="208">
        <v>114.5</v>
      </c>
      <c r="I57" s="548">
        <v>114.8</v>
      </c>
      <c r="J57" s="549">
        <v>115.54</v>
      </c>
      <c r="K57" s="550">
        <v>115.31</v>
      </c>
    </row>
    <row r="58" spans="1:11" x14ac:dyDescent="0.25">
      <c r="A58" s="69" t="s">
        <v>809</v>
      </c>
      <c r="B58" s="17" t="s">
        <v>37</v>
      </c>
      <c r="C58" s="105" t="s">
        <v>353</v>
      </c>
      <c r="D58" s="394">
        <v>104.6</v>
      </c>
      <c r="E58" s="394">
        <v>106.3</v>
      </c>
      <c r="F58" s="546">
        <v>106.21</v>
      </c>
      <c r="G58" s="398">
        <v>121.79</v>
      </c>
      <c r="H58" s="464">
        <v>87</v>
      </c>
      <c r="I58" s="548">
        <v>87.8</v>
      </c>
      <c r="J58" s="549">
        <v>93.45</v>
      </c>
      <c r="K58" s="550">
        <v>96.28</v>
      </c>
    </row>
    <row r="59" spans="1:11" ht="15.75" thickBot="1" x14ac:dyDescent="0.3">
      <c r="A59" s="61"/>
      <c r="B59" s="108"/>
      <c r="C59" s="108"/>
      <c r="D59" s="182"/>
      <c r="E59" s="182"/>
      <c r="F59" s="182"/>
      <c r="G59" s="396"/>
      <c r="H59" s="109"/>
      <c r="I59" s="109"/>
      <c r="J59" s="547"/>
      <c r="K59" s="552"/>
    </row>
    <row r="60" spans="1:11" x14ac:dyDescent="0.25">
      <c r="B60" s="17"/>
      <c r="C60" s="17"/>
      <c r="D60" s="17"/>
      <c r="E60" s="17"/>
      <c r="F60" s="17"/>
      <c r="G60" s="17"/>
      <c r="H60" s="17"/>
      <c r="I60" s="17"/>
    </row>
    <row r="61" spans="1:11" x14ac:dyDescent="0.25">
      <c r="B61" s="37"/>
      <c r="C61" s="37"/>
      <c r="D61" s="14"/>
      <c r="E61" s="14"/>
      <c r="F61" s="14"/>
      <c r="G61" s="14"/>
      <c r="H61" s="14"/>
      <c r="I61" s="14"/>
    </row>
  </sheetData>
  <mergeCells count="24">
    <mergeCell ref="H25:K25"/>
    <mergeCell ref="D46:D48"/>
    <mergeCell ref="A42:E42"/>
    <mergeCell ref="A44:E44"/>
    <mergeCell ref="A45:B45"/>
    <mergeCell ref="A43:C43"/>
    <mergeCell ref="E46:G46"/>
    <mergeCell ref="H46:K46"/>
    <mergeCell ref="A40:C40"/>
    <mergeCell ref="A41:C41"/>
    <mergeCell ref="E25:G25"/>
    <mergeCell ref="D25:D27"/>
    <mergeCell ref="A22:B22"/>
    <mergeCell ref="A24:B24"/>
    <mergeCell ref="A1:D1"/>
    <mergeCell ref="A19:C19"/>
    <mergeCell ref="A20:B20"/>
    <mergeCell ref="A23:E23"/>
    <mergeCell ref="E4:G4"/>
    <mergeCell ref="A2:I2"/>
    <mergeCell ref="A3:I3"/>
    <mergeCell ref="D4:D6"/>
    <mergeCell ref="A21:D21"/>
    <mergeCell ref="H4:K4"/>
  </mergeCells>
  <hyperlinks>
    <hyperlink ref="C5" location="содер!A1" display="М А З М У Н У"/>
  </hyperlinks>
  <pageMargins left="0.7" right="0.7" top="0.75" bottom="0.75" header="0.3" footer="0.3"/>
  <pageSetup paperSize="9" orientation="portrait" horizontalDpi="1200"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8"/>
  <sheetViews>
    <sheetView workbookViewId="0">
      <pane xSplit="2" ySplit="6" topLeftCell="C22" activePane="bottomRight" state="frozen"/>
      <selection pane="topRight" activeCell="C1" sqref="C1"/>
      <selection pane="bottomLeft" activeCell="A7" sqref="A7"/>
      <selection pane="bottomRight" activeCell="D108" sqref="D108:K118"/>
    </sheetView>
  </sheetViews>
  <sheetFormatPr defaultRowHeight="15" x14ac:dyDescent="0.25"/>
  <cols>
    <col min="1" max="1" width="28.28515625" customWidth="1"/>
    <col min="2" max="2" width="32" customWidth="1"/>
    <col min="3" max="3" width="29.5703125" customWidth="1"/>
    <col min="4" max="11" width="11.140625" customWidth="1"/>
    <col min="21" max="21" width="11.42578125" customWidth="1"/>
  </cols>
  <sheetData>
    <row r="1" spans="1:21" x14ac:dyDescent="0.25">
      <c r="A1" s="728" t="s">
        <v>1151</v>
      </c>
      <c r="B1" s="728"/>
      <c r="C1" s="728"/>
      <c r="D1" s="728"/>
    </row>
    <row r="2" spans="1:21" ht="16.149999999999999" customHeight="1" x14ac:dyDescent="0.25">
      <c r="A2" s="714" t="s">
        <v>1076</v>
      </c>
      <c r="B2" s="714"/>
      <c r="C2" s="714"/>
      <c r="D2" s="714"/>
      <c r="E2" s="714"/>
      <c r="F2" s="714"/>
      <c r="G2" s="714"/>
      <c r="H2" s="15"/>
      <c r="I2" s="57"/>
    </row>
    <row r="3" spans="1:21" ht="32.25" customHeight="1" thickBot="1" x14ac:dyDescent="0.3">
      <c r="A3" s="727" t="s">
        <v>1326</v>
      </c>
      <c r="B3" s="727"/>
      <c r="C3" s="727"/>
      <c r="D3" s="727"/>
      <c r="E3" s="727"/>
      <c r="F3" s="727"/>
      <c r="G3" s="727"/>
      <c r="H3" s="87"/>
      <c r="I3" s="57"/>
    </row>
    <row r="4" spans="1:21" x14ac:dyDescent="0.25">
      <c r="A4" s="23"/>
      <c r="B4" s="23"/>
      <c r="C4" s="23"/>
      <c r="D4" s="733">
        <v>2023</v>
      </c>
      <c r="E4" s="733">
        <v>2023</v>
      </c>
      <c r="F4" s="733"/>
      <c r="G4" s="734"/>
      <c r="H4" s="718">
        <v>2024</v>
      </c>
      <c r="I4" s="716"/>
      <c r="J4" s="716"/>
      <c r="K4" s="717">
        <v>2024</v>
      </c>
    </row>
    <row r="5" spans="1:21" x14ac:dyDescent="0.25">
      <c r="A5" s="97" t="s">
        <v>704</v>
      </c>
      <c r="B5" s="97" t="s">
        <v>600</v>
      </c>
      <c r="C5" s="226" t="s">
        <v>601</v>
      </c>
      <c r="D5" s="723"/>
      <c r="E5" s="97" t="s">
        <v>918</v>
      </c>
      <c r="F5" s="97" t="s">
        <v>919</v>
      </c>
      <c r="G5" s="194" t="s">
        <v>1244</v>
      </c>
      <c r="H5" s="532" t="s">
        <v>918</v>
      </c>
      <c r="I5" s="534" t="s">
        <v>919</v>
      </c>
      <c r="J5" s="372" t="s">
        <v>1244</v>
      </c>
      <c r="K5" s="765"/>
      <c r="U5" s="52"/>
    </row>
    <row r="6" spans="1:21" ht="15.75" thickBot="1" x14ac:dyDescent="0.3">
      <c r="A6" s="61"/>
      <c r="B6" s="86"/>
      <c r="C6" s="86"/>
      <c r="D6" s="724"/>
      <c r="E6" s="96" t="s">
        <v>47</v>
      </c>
      <c r="F6" s="96" t="s">
        <v>48</v>
      </c>
      <c r="G6" s="196" t="s">
        <v>49</v>
      </c>
      <c r="H6" s="533" t="s">
        <v>1</v>
      </c>
      <c r="I6" s="531" t="s">
        <v>2</v>
      </c>
      <c r="J6" s="531" t="s">
        <v>1242</v>
      </c>
      <c r="K6" s="766"/>
    </row>
    <row r="7" spans="1:21" x14ac:dyDescent="0.25">
      <c r="A7" s="68" t="s">
        <v>828</v>
      </c>
      <c r="B7" s="34" t="s">
        <v>39</v>
      </c>
      <c r="C7" s="34" t="s">
        <v>354</v>
      </c>
      <c r="D7" s="330">
        <v>182703</v>
      </c>
      <c r="E7" s="330">
        <v>31672.5</v>
      </c>
      <c r="F7" s="330">
        <v>89343.9</v>
      </c>
      <c r="G7" s="329">
        <v>134488.1</v>
      </c>
      <c r="H7" s="265">
        <v>37841.5</v>
      </c>
      <c r="I7" s="265">
        <v>105541.3</v>
      </c>
      <c r="J7" s="265">
        <v>180445.3</v>
      </c>
      <c r="K7" s="653"/>
    </row>
    <row r="8" spans="1:21" x14ac:dyDescent="0.25">
      <c r="A8" s="69" t="s">
        <v>706</v>
      </c>
      <c r="B8" s="33" t="s">
        <v>3</v>
      </c>
      <c r="C8" s="33" t="s">
        <v>329</v>
      </c>
      <c r="D8" s="266">
        <v>-14.8</v>
      </c>
      <c r="E8" s="266">
        <v>-60.4</v>
      </c>
      <c r="F8" s="266">
        <v>-18</v>
      </c>
      <c r="G8" s="270">
        <v>-118.4</v>
      </c>
      <c r="H8" s="266">
        <v>-286.89999999999998</v>
      </c>
      <c r="I8" s="266">
        <v>-343.1</v>
      </c>
      <c r="J8" s="266">
        <v>-301.10000000000002</v>
      </c>
      <c r="K8" s="332"/>
    </row>
    <row r="9" spans="1:21" x14ac:dyDescent="0.25">
      <c r="A9" s="69" t="s">
        <v>707</v>
      </c>
      <c r="B9" s="33" t="s">
        <v>6</v>
      </c>
      <c r="C9" s="33" t="s">
        <v>336</v>
      </c>
      <c r="D9" s="266">
        <v>7135</v>
      </c>
      <c r="E9" s="266">
        <v>1138.5999999999999</v>
      </c>
      <c r="F9" s="266">
        <v>3287.5</v>
      </c>
      <c r="G9" s="270">
        <v>4689</v>
      </c>
      <c r="H9" s="266">
        <v>-825.8</v>
      </c>
      <c r="I9" s="266">
        <v>3223.7</v>
      </c>
      <c r="J9" s="266">
        <v>3120.5</v>
      </c>
      <c r="K9" s="332"/>
    </row>
    <row r="10" spans="1:21" x14ac:dyDescent="0.25">
      <c r="A10" s="69" t="s">
        <v>708</v>
      </c>
      <c r="B10" s="33" t="s">
        <v>7</v>
      </c>
      <c r="C10" s="33" t="s">
        <v>342</v>
      </c>
      <c r="D10" s="266">
        <v>27970.7</v>
      </c>
      <c r="E10" s="266">
        <v>3324.5</v>
      </c>
      <c r="F10" s="266">
        <v>9159.2999999999993</v>
      </c>
      <c r="G10" s="270">
        <v>15923.7</v>
      </c>
      <c r="H10" s="266">
        <v>3930.4</v>
      </c>
      <c r="I10" s="266">
        <v>9727.5</v>
      </c>
      <c r="J10" s="266">
        <v>19187.2</v>
      </c>
      <c r="K10" s="332"/>
    </row>
    <row r="11" spans="1:21" x14ac:dyDescent="0.25">
      <c r="A11" s="69" t="s">
        <v>709</v>
      </c>
      <c r="B11" s="33" t="s">
        <v>8</v>
      </c>
      <c r="C11" s="33" t="s">
        <v>344</v>
      </c>
      <c r="D11" s="266">
        <v>-528.79999999999995</v>
      </c>
      <c r="E11" s="266">
        <v>-146.80000000000001</v>
      </c>
      <c r="F11" s="266">
        <v>-186.4</v>
      </c>
      <c r="G11" s="270">
        <v>-558</v>
      </c>
      <c r="H11" s="266">
        <v>-23.5</v>
      </c>
      <c r="I11" s="266">
        <v>-71.599999999999994</v>
      </c>
      <c r="J11" s="266">
        <v>-229.7</v>
      </c>
      <c r="K11" s="332"/>
    </row>
    <row r="12" spans="1:21" x14ac:dyDescent="0.25">
      <c r="A12" s="69" t="s">
        <v>710</v>
      </c>
      <c r="B12" s="33" t="s">
        <v>9</v>
      </c>
      <c r="C12" s="33" t="s">
        <v>345</v>
      </c>
      <c r="D12" s="266">
        <v>5545.3</v>
      </c>
      <c r="E12" s="266">
        <v>508.4</v>
      </c>
      <c r="F12" s="266">
        <v>1857.3</v>
      </c>
      <c r="G12" s="270">
        <v>3683.9</v>
      </c>
      <c r="H12" s="266">
        <v>473.1</v>
      </c>
      <c r="I12" s="266">
        <v>1634.2</v>
      </c>
      <c r="J12" s="266">
        <v>3841</v>
      </c>
      <c r="K12" s="332"/>
    </row>
    <row r="13" spans="1:21" ht="17.45" customHeight="1" x14ac:dyDescent="0.25">
      <c r="A13" s="69" t="s">
        <v>711</v>
      </c>
      <c r="B13" s="33" t="s">
        <v>10</v>
      </c>
      <c r="C13" s="33" t="s">
        <v>347</v>
      </c>
      <c r="D13" s="266">
        <v>3149.2</v>
      </c>
      <c r="E13" s="266">
        <v>677.1</v>
      </c>
      <c r="F13" s="266">
        <v>1308.5999999999999</v>
      </c>
      <c r="G13" s="270">
        <v>916.1</v>
      </c>
      <c r="H13" s="266">
        <v>946.2</v>
      </c>
      <c r="I13" s="266">
        <v>4796.6000000000004</v>
      </c>
      <c r="J13" s="266">
        <v>6146.1</v>
      </c>
      <c r="K13" s="332"/>
    </row>
    <row r="14" spans="1:21" x14ac:dyDescent="0.25">
      <c r="A14" s="69" t="s">
        <v>712</v>
      </c>
      <c r="B14" s="33" t="s">
        <v>11</v>
      </c>
      <c r="C14" s="33" t="s">
        <v>349</v>
      </c>
      <c r="D14" s="266">
        <v>-683.1</v>
      </c>
      <c r="E14" s="266">
        <v>1149.5</v>
      </c>
      <c r="F14" s="266">
        <v>5161.1000000000004</v>
      </c>
      <c r="G14" s="270">
        <v>6231.8</v>
      </c>
      <c r="H14" s="266">
        <v>489.5</v>
      </c>
      <c r="I14" s="266">
        <v>9438.7999999999993</v>
      </c>
      <c r="J14" s="266">
        <v>11159.5</v>
      </c>
      <c r="K14" s="332"/>
    </row>
    <row r="15" spans="1:21" ht="20.45" customHeight="1" x14ac:dyDescent="0.25">
      <c r="A15" s="69" t="s">
        <v>808</v>
      </c>
      <c r="B15" s="33" t="s">
        <v>12</v>
      </c>
      <c r="C15" s="33" t="s">
        <v>352</v>
      </c>
      <c r="D15" s="266">
        <v>96514.2</v>
      </c>
      <c r="E15" s="266">
        <v>15245.3</v>
      </c>
      <c r="F15" s="266">
        <v>42347.1</v>
      </c>
      <c r="G15" s="270">
        <v>64460.2</v>
      </c>
      <c r="H15" s="266">
        <v>25175.200000000001</v>
      </c>
      <c r="I15" s="266">
        <v>55113.9</v>
      </c>
      <c r="J15" s="266">
        <v>87936.8</v>
      </c>
      <c r="K15" s="332"/>
    </row>
    <row r="16" spans="1:21" ht="16.899999999999999" customHeight="1" x14ac:dyDescent="0.25">
      <c r="A16" s="69" t="s">
        <v>809</v>
      </c>
      <c r="B16" s="33" t="s">
        <v>50</v>
      </c>
      <c r="C16" s="33" t="s">
        <v>353</v>
      </c>
      <c r="D16" s="266">
        <v>3589.1</v>
      </c>
      <c r="E16" s="266">
        <v>908.1</v>
      </c>
      <c r="F16" s="266">
        <v>2041.5</v>
      </c>
      <c r="G16" s="270">
        <v>3347.1</v>
      </c>
      <c r="H16" s="266">
        <v>1054.0999999999999</v>
      </c>
      <c r="I16" s="266">
        <v>1868</v>
      </c>
      <c r="J16" s="266">
        <v>2309.4</v>
      </c>
      <c r="K16" s="332"/>
    </row>
    <row r="17" spans="1:20" ht="29.25" thickBot="1" x14ac:dyDescent="0.3">
      <c r="A17" s="71" t="s">
        <v>1152</v>
      </c>
      <c r="B17" s="71" t="s">
        <v>449</v>
      </c>
      <c r="C17" s="71" t="s">
        <v>450</v>
      </c>
      <c r="D17" s="267">
        <v>40026.1</v>
      </c>
      <c r="E17" s="267">
        <v>8928.2999999999993</v>
      </c>
      <c r="F17" s="267">
        <v>24386</v>
      </c>
      <c r="G17" s="271">
        <v>35912.6</v>
      </c>
      <c r="H17" s="267">
        <v>6909.1</v>
      </c>
      <c r="I17" s="267">
        <v>20153.2</v>
      </c>
      <c r="J17" s="267">
        <v>47275.5</v>
      </c>
      <c r="K17" s="331"/>
    </row>
    <row r="18" spans="1:20" ht="108.75" x14ac:dyDescent="0.25">
      <c r="A18" s="31" t="s">
        <v>1153</v>
      </c>
      <c r="B18" s="100" t="s">
        <v>254</v>
      </c>
      <c r="C18" s="98" t="s">
        <v>451</v>
      </c>
      <c r="D18" s="100"/>
      <c r="E18" s="100"/>
      <c r="F18" s="100"/>
      <c r="G18" s="100"/>
      <c r="H18" s="100"/>
      <c r="J18" s="57"/>
    </row>
    <row r="19" spans="1:20" ht="15.75" x14ac:dyDescent="0.25">
      <c r="B19" s="58"/>
      <c r="C19" s="58"/>
      <c r="J19" s="57"/>
    </row>
    <row r="20" spans="1:20" ht="15.75" customHeight="1" x14ac:dyDescent="0.25">
      <c r="A20" s="728" t="s">
        <v>1156</v>
      </c>
      <c r="B20" s="728"/>
      <c r="C20" s="728"/>
      <c r="J20" s="56"/>
    </row>
    <row r="21" spans="1:20" x14ac:dyDescent="0.25">
      <c r="A21" s="728" t="s">
        <v>1077</v>
      </c>
      <c r="B21" s="728"/>
      <c r="C21" s="728"/>
      <c r="D21" s="728"/>
      <c r="E21" s="728"/>
      <c r="F21" s="728"/>
      <c r="G21" s="728"/>
      <c r="H21" s="21"/>
      <c r="J21" s="60"/>
    </row>
    <row r="22" spans="1:20" ht="15.75" thickBot="1" x14ac:dyDescent="0.3">
      <c r="A22" s="727" t="s">
        <v>1078</v>
      </c>
      <c r="B22" s="727"/>
      <c r="C22" s="727"/>
      <c r="D22" s="727"/>
      <c r="E22" s="727"/>
      <c r="F22" s="727"/>
      <c r="G22" s="48"/>
      <c r="H22" s="48"/>
      <c r="J22" s="56"/>
    </row>
    <row r="23" spans="1:20" x14ac:dyDescent="0.25">
      <c r="B23" s="57"/>
      <c r="C23" s="57"/>
      <c r="D23" s="733">
        <v>2023</v>
      </c>
      <c r="E23" s="733">
        <v>2023</v>
      </c>
      <c r="F23" s="733"/>
      <c r="G23" s="734"/>
      <c r="H23" s="718">
        <v>2024</v>
      </c>
      <c r="I23" s="716"/>
      <c r="J23" s="716"/>
      <c r="K23" s="717">
        <v>2024</v>
      </c>
    </row>
    <row r="24" spans="1:20" x14ac:dyDescent="0.25">
      <c r="B24" s="57"/>
      <c r="C24" s="57"/>
      <c r="D24" s="723"/>
      <c r="E24" s="97" t="s">
        <v>918</v>
      </c>
      <c r="F24" s="97" t="s">
        <v>919</v>
      </c>
      <c r="G24" s="194" t="s">
        <v>1244</v>
      </c>
      <c r="H24" s="97" t="s">
        <v>918</v>
      </c>
      <c r="I24" s="97" t="s">
        <v>919</v>
      </c>
      <c r="J24" s="161" t="s">
        <v>1244</v>
      </c>
      <c r="K24" s="765"/>
      <c r="T24" s="278"/>
    </row>
    <row r="25" spans="1:20" ht="15.75" thickBot="1" x14ac:dyDescent="0.3">
      <c r="A25" s="61"/>
      <c r="B25" s="103"/>
      <c r="C25" s="103"/>
      <c r="D25" s="724"/>
      <c r="E25" s="96" t="s">
        <v>47</v>
      </c>
      <c r="F25" s="96" t="s">
        <v>48</v>
      </c>
      <c r="G25" s="196" t="s">
        <v>49</v>
      </c>
      <c r="H25" s="220" t="s">
        <v>1</v>
      </c>
      <c r="I25" s="220" t="s">
        <v>2</v>
      </c>
      <c r="J25" s="220" t="s">
        <v>1242</v>
      </c>
      <c r="K25" s="766"/>
    </row>
    <row r="26" spans="1:20" x14ac:dyDescent="0.25">
      <c r="A26" s="68" t="s">
        <v>828</v>
      </c>
      <c r="B26" s="13" t="s">
        <v>39</v>
      </c>
      <c r="C26" s="34" t="s">
        <v>354</v>
      </c>
      <c r="D26" s="330">
        <v>73201.2</v>
      </c>
      <c r="E26" s="330">
        <v>14844.2</v>
      </c>
      <c r="F26" s="330">
        <v>20818.7</v>
      </c>
      <c r="G26" s="329">
        <v>33907</v>
      </c>
      <c r="H26" s="265">
        <v>18702.3</v>
      </c>
      <c r="I26" s="654">
        <v>25904.9</v>
      </c>
      <c r="J26" s="654">
        <v>44469.9</v>
      </c>
      <c r="K26" s="335"/>
      <c r="L26" s="324"/>
    </row>
    <row r="27" spans="1:20" x14ac:dyDescent="0.25">
      <c r="A27" s="69" t="s">
        <v>706</v>
      </c>
      <c r="B27" s="3" t="s">
        <v>3</v>
      </c>
      <c r="C27" s="33" t="s">
        <v>329</v>
      </c>
      <c r="D27" s="266">
        <v>451.6</v>
      </c>
      <c r="E27" s="266">
        <v>158.1</v>
      </c>
      <c r="F27" s="266">
        <v>238.5</v>
      </c>
      <c r="G27" s="270">
        <v>401.9</v>
      </c>
      <c r="H27" s="266">
        <v>385.1</v>
      </c>
      <c r="I27" s="384">
        <v>640.20000000000005</v>
      </c>
      <c r="J27" s="384">
        <v>862</v>
      </c>
      <c r="K27" s="334"/>
      <c r="L27" s="324"/>
    </row>
    <row r="28" spans="1:20" x14ac:dyDescent="0.25">
      <c r="A28" s="69" t="s">
        <v>707</v>
      </c>
      <c r="B28" s="3" t="s">
        <v>6</v>
      </c>
      <c r="C28" s="33" t="s">
        <v>336</v>
      </c>
      <c r="D28" s="266">
        <v>3743.6</v>
      </c>
      <c r="E28" s="266">
        <v>1976.4</v>
      </c>
      <c r="F28" s="266">
        <v>2205.6999999999998</v>
      </c>
      <c r="G28" s="270">
        <v>3035.1</v>
      </c>
      <c r="H28" s="266">
        <v>2519.5</v>
      </c>
      <c r="I28" s="384">
        <v>3360.9</v>
      </c>
      <c r="J28" s="384">
        <v>5739.7</v>
      </c>
      <c r="K28" s="334"/>
      <c r="L28" s="324"/>
    </row>
    <row r="29" spans="1:20" x14ac:dyDescent="0.25">
      <c r="A29" s="69" t="s">
        <v>708</v>
      </c>
      <c r="B29" s="3" t="s">
        <v>7</v>
      </c>
      <c r="C29" s="33" t="s">
        <v>342</v>
      </c>
      <c r="D29" s="266">
        <v>613.70000000000005</v>
      </c>
      <c r="E29" s="266">
        <v>255.2</v>
      </c>
      <c r="F29" s="266">
        <v>345.4</v>
      </c>
      <c r="G29" s="270">
        <v>401.6</v>
      </c>
      <c r="H29" s="266">
        <v>167.9</v>
      </c>
      <c r="I29" s="384">
        <v>411.2</v>
      </c>
      <c r="J29" s="384">
        <v>790.1</v>
      </c>
      <c r="K29" s="334"/>
      <c r="L29" s="324"/>
    </row>
    <row r="30" spans="1:20" x14ac:dyDescent="0.25">
      <c r="A30" s="69" t="s">
        <v>709</v>
      </c>
      <c r="B30" s="3" t="s">
        <v>8</v>
      </c>
      <c r="C30" s="33" t="s">
        <v>344</v>
      </c>
      <c r="D30" s="266">
        <v>679</v>
      </c>
      <c r="E30" s="266">
        <v>202.4</v>
      </c>
      <c r="F30" s="266">
        <v>232.7</v>
      </c>
      <c r="G30" s="270">
        <v>613.5</v>
      </c>
      <c r="H30" s="266">
        <v>150</v>
      </c>
      <c r="I30" s="384">
        <v>297</v>
      </c>
      <c r="J30" s="384">
        <v>561.5</v>
      </c>
      <c r="K30" s="334"/>
      <c r="L30" s="324"/>
    </row>
    <row r="31" spans="1:20" x14ac:dyDescent="0.25">
      <c r="A31" s="69" t="s">
        <v>710</v>
      </c>
      <c r="B31" s="3" t="s">
        <v>9</v>
      </c>
      <c r="C31" s="33" t="s">
        <v>345</v>
      </c>
      <c r="D31" s="266">
        <v>294.89999999999998</v>
      </c>
      <c r="E31" s="266">
        <v>57.1</v>
      </c>
      <c r="F31" s="266">
        <v>74.3</v>
      </c>
      <c r="G31" s="270">
        <v>121.8</v>
      </c>
      <c r="H31" s="266">
        <v>106.7</v>
      </c>
      <c r="I31" s="384">
        <v>178.2</v>
      </c>
      <c r="J31" s="384">
        <v>276</v>
      </c>
      <c r="K31" s="334"/>
      <c r="L31" s="324"/>
    </row>
    <row r="32" spans="1:20" x14ac:dyDescent="0.25">
      <c r="A32" s="69" t="s">
        <v>711</v>
      </c>
      <c r="B32" s="3" t="s">
        <v>10</v>
      </c>
      <c r="C32" s="33" t="s">
        <v>347</v>
      </c>
      <c r="D32" s="266">
        <v>1018.4</v>
      </c>
      <c r="E32" s="266">
        <v>434.2</v>
      </c>
      <c r="F32" s="266">
        <v>608.9</v>
      </c>
      <c r="G32" s="270">
        <v>625.9</v>
      </c>
      <c r="H32" s="266">
        <v>58.1</v>
      </c>
      <c r="I32" s="384">
        <v>193.3</v>
      </c>
      <c r="J32" s="384">
        <v>195.2</v>
      </c>
      <c r="K32" s="334"/>
      <c r="L32" s="324"/>
    </row>
    <row r="33" spans="1:12" x14ac:dyDescent="0.25">
      <c r="A33" s="69" t="s">
        <v>712</v>
      </c>
      <c r="B33" s="3" t="s">
        <v>11</v>
      </c>
      <c r="C33" s="33" t="s">
        <v>349</v>
      </c>
      <c r="D33" s="266">
        <v>27479.200000000001</v>
      </c>
      <c r="E33" s="266">
        <v>3439.2</v>
      </c>
      <c r="F33" s="266">
        <v>4335.8999999999996</v>
      </c>
      <c r="G33" s="270">
        <v>8840.7000000000007</v>
      </c>
      <c r="H33" s="266">
        <v>7194.3</v>
      </c>
      <c r="I33" s="384">
        <v>5392.1</v>
      </c>
      <c r="J33" s="384">
        <v>14295.3</v>
      </c>
      <c r="K33" s="334"/>
      <c r="L33" s="324"/>
    </row>
    <row r="34" spans="1:12" x14ac:dyDescent="0.25">
      <c r="A34" s="69" t="s">
        <v>808</v>
      </c>
      <c r="B34" s="3" t="s">
        <v>12</v>
      </c>
      <c r="C34" s="33" t="s">
        <v>352</v>
      </c>
      <c r="D34" s="266">
        <v>18494.2</v>
      </c>
      <c r="E34" s="266">
        <v>4643.1000000000004</v>
      </c>
      <c r="F34" s="266">
        <v>6733</v>
      </c>
      <c r="G34" s="270">
        <v>10944.2</v>
      </c>
      <c r="H34" s="266">
        <v>5877.2</v>
      </c>
      <c r="I34" s="384">
        <v>11733.8</v>
      </c>
      <c r="J34" s="384">
        <v>17041.3</v>
      </c>
      <c r="K34" s="334"/>
      <c r="L34" s="324"/>
    </row>
    <row r="35" spans="1:12" x14ac:dyDescent="0.25">
      <c r="A35" s="69" t="s">
        <v>809</v>
      </c>
      <c r="B35" s="3" t="s">
        <v>50</v>
      </c>
      <c r="C35" s="33" t="s">
        <v>353</v>
      </c>
      <c r="D35" s="266">
        <v>2218.6999999999998</v>
      </c>
      <c r="E35" s="266">
        <v>267.2</v>
      </c>
      <c r="F35" s="266">
        <v>646</v>
      </c>
      <c r="G35" s="270">
        <v>796.1</v>
      </c>
      <c r="H35" s="266">
        <v>369.8</v>
      </c>
      <c r="I35" s="384">
        <v>1190</v>
      </c>
      <c r="J35" s="384">
        <v>2512.3000000000002</v>
      </c>
      <c r="K35" s="334"/>
      <c r="L35" s="324"/>
    </row>
    <row r="36" spans="1:12" ht="29.25" thickBot="1" x14ac:dyDescent="0.3">
      <c r="A36" s="71" t="s">
        <v>1152</v>
      </c>
      <c r="B36" s="101" t="s">
        <v>449</v>
      </c>
      <c r="C36" s="71" t="s">
        <v>450</v>
      </c>
      <c r="D36" s="267">
        <v>18207.900000000001</v>
      </c>
      <c r="E36" s="267">
        <v>3411.3</v>
      </c>
      <c r="F36" s="267">
        <v>5398.4</v>
      </c>
      <c r="G36" s="271">
        <v>8126.3</v>
      </c>
      <c r="H36" s="267">
        <v>1873.7</v>
      </c>
      <c r="I36" s="655">
        <v>2508.3000000000002</v>
      </c>
      <c r="J36" s="655">
        <v>2196.3000000000002</v>
      </c>
      <c r="K36" s="333"/>
      <c r="L36" s="324"/>
    </row>
    <row r="37" spans="1:12" ht="15.75" x14ac:dyDescent="0.25">
      <c r="B37" s="59"/>
      <c r="C37" s="59"/>
    </row>
    <row r="38" spans="1:12" ht="15.75" x14ac:dyDescent="0.25">
      <c r="A38" s="728" t="s">
        <v>1158</v>
      </c>
      <c r="B38" s="728"/>
      <c r="C38" s="59"/>
    </row>
    <row r="39" spans="1:12" ht="15.75" customHeight="1" x14ac:dyDescent="0.25">
      <c r="A39" s="760" t="s">
        <v>1157</v>
      </c>
      <c r="B39" s="760"/>
      <c r="C39" s="760"/>
    </row>
    <row r="40" spans="1:12" ht="15.75" x14ac:dyDescent="0.25">
      <c r="A40" s="728" t="s">
        <v>255</v>
      </c>
      <c r="B40" s="728"/>
      <c r="C40" s="728"/>
      <c r="D40" s="99"/>
      <c r="E40" s="99"/>
      <c r="F40" s="99"/>
      <c r="G40" s="99"/>
      <c r="H40" s="99"/>
    </row>
    <row r="41" spans="1:12" x14ac:dyDescent="0.25">
      <c r="A41" s="760" t="s">
        <v>256</v>
      </c>
      <c r="B41" s="760"/>
      <c r="C41" s="760"/>
      <c r="D41" s="160"/>
      <c r="E41" s="160"/>
      <c r="F41" s="160"/>
      <c r="G41" s="160"/>
      <c r="H41" s="160"/>
    </row>
    <row r="42" spans="1:12" ht="15.75" x14ac:dyDescent="0.25">
      <c r="A42" s="728" t="s">
        <v>452</v>
      </c>
      <c r="B42" s="728"/>
      <c r="C42" s="728"/>
      <c r="D42" s="728"/>
      <c r="E42" s="99"/>
      <c r="F42" s="99"/>
      <c r="G42" s="99"/>
    </row>
    <row r="43" spans="1:12" ht="15.75" thickBot="1" x14ac:dyDescent="0.3">
      <c r="A43" s="761" t="s">
        <v>453</v>
      </c>
      <c r="B43" s="761"/>
      <c r="C43" s="761"/>
      <c r="D43" s="43"/>
      <c r="E43" s="43"/>
      <c r="F43" s="43"/>
      <c r="G43" s="43"/>
      <c r="H43" s="61"/>
    </row>
    <row r="44" spans="1:12" x14ac:dyDescent="0.25">
      <c r="B44" s="52"/>
      <c r="C44" s="52"/>
      <c r="D44" s="733">
        <v>2023</v>
      </c>
      <c r="E44" s="733">
        <v>2023</v>
      </c>
      <c r="F44" s="733"/>
      <c r="G44" s="734"/>
      <c r="H44" s="718">
        <v>2024</v>
      </c>
      <c r="I44" s="716"/>
      <c r="J44" s="716"/>
      <c r="K44" s="717">
        <v>2024</v>
      </c>
    </row>
    <row r="45" spans="1:12" x14ac:dyDescent="0.25">
      <c r="B45" s="52"/>
      <c r="C45" s="52"/>
      <c r="D45" s="723"/>
      <c r="E45" s="97" t="s">
        <v>918</v>
      </c>
      <c r="F45" s="97" t="s">
        <v>919</v>
      </c>
      <c r="G45" s="194" t="s">
        <v>1244</v>
      </c>
      <c r="H45" s="97" t="s">
        <v>918</v>
      </c>
      <c r="I45" s="97" t="s">
        <v>919</v>
      </c>
      <c r="J45" s="161" t="s">
        <v>1244</v>
      </c>
      <c r="K45" s="765"/>
    </row>
    <row r="46" spans="1:12" ht="15.75" thickBot="1" x14ac:dyDescent="0.3">
      <c r="A46" s="61"/>
      <c r="B46" s="86"/>
      <c r="C46" s="86"/>
      <c r="D46" s="724"/>
      <c r="E46" s="96" t="s">
        <v>47</v>
      </c>
      <c r="F46" s="96" t="s">
        <v>48</v>
      </c>
      <c r="G46" s="196" t="s">
        <v>49</v>
      </c>
      <c r="H46" s="220" t="s">
        <v>1</v>
      </c>
      <c r="I46" s="220" t="s">
        <v>2</v>
      </c>
      <c r="J46" s="220" t="s">
        <v>1242</v>
      </c>
      <c r="K46" s="766"/>
    </row>
    <row r="47" spans="1:12" x14ac:dyDescent="0.25">
      <c r="A47" s="68" t="s">
        <v>828</v>
      </c>
      <c r="B47" s="13" t="s">
        <v>39</v>
      </c>
      <c r="C47" s="34" t="s">
        <v>354</v>
      </c>
      <c r="D47" s="400">
        <v>16.273600752536453</v>
      </c>
      <c r="E47" s="400">
        <v>19.155347457234249</v>
      </c>
      <c r="F47" s="400">
        <v>18.393162393162392</v>
      </c>
      <c r="G47" s="393">
        <v>17.210025257431514</v>
      </c>
      <c r="H47" s="565">
        <v>18.379545717481008</v>
      </c>
      <c r="I47" s="565">
        <v>17.503457814661132</v>
      </c>
      <c r="J47" s="565">
        <v>17.006647549530761</v>
      </c>
      <c r="K47" s="565"/>
    </row>
    <row r="48" spans="1:12" x14ac:dyDescent="0.25">
      <c r="A48" s="69" t="s">
        <v>706</v>
      </c>
      <c r="B48" s="3" t="s">
        <v>3</v>
      </c>
      <c r="C48" s="33" t="s">
        <v>329</v>
      </c>
      <c r="D48" s="391">
        <v>12.609457092819614</v>
      </c>
      <c r="E48" s="391">
        <v>15.53398058252427</v>
      </c>
      <c r="F48" s="391">
        <v>17.208413001912046</v>
      </c>
      <c r="G48" s="398">
        <v>14.625228519195613</v>
      </c>
      <c r="H48" s="391">
        <v>19.628099173553721</v>
      </c>
      <c r="I48" s="391">
        <v>20.200000000000003</v>
      </c>
      <c r="J48" s="391">
        <v>14.931237721021612</v>
      </c>
      <c r="K48" s="391"/>
    </row>
    <row r="49" spans="1:20" x14ac:dyDescent="0.25">
      <c r="A49" s="69" t="s">
        <v>707</v>
      </c>
      <c r="B49" s="3" t="s">
        <v>6</v>
      </c>
      <c r="C49" s="33" t="s">
        <v>336</v>
      </c>
      <c r="D49" s="391">
        <v>12.127440904419322</v>
      </c>
      <c r="E49" s="391">
        <v>18.597560975609756</v>
      </c>
      <c r="F49" s="391">
        <v>18.767507002801121</v>
      </c>
      <c r="G49" s="398">
        <v>15.356265356265355</v>
      </c>
      <c r="H49" s="391">
        <v>16.864608076009503</v>
      </c>
      <c r="I49" s="391">
        <v>14.994720168954592</v>
      </c>
      <c r="J49" s="391">
        <v>13.452027695351138</v>
      </c>
      <c r="K49" s="391"/>
    </row>
    <row r="50" spans="1:20" x14ac:dyDescent="0.25">
      <c r="A50" s="69" t="s">
        <v>708</v>
      </c>
      <c r="B50" s="3" t="s">
        <v>7</v>
      </c>
      <c r="C50" s="33" t="s">
        <v>342</v>
      </c>
      <c r="D50" s="391">
        <v>17.625</v>
      </c>
      <c r="E50" s="391">
        <v>21.216407355021218</v>
      </c>
      <c r="F50" s="391">
        <v>19.288645690834475</v>
      </c>
      <c r="G50" s="398">
        <v>17.780748663101605</v>
      </c>
      <c r="H50" s="391">
        <v>17.146596858638745</v>
      </c>
      <c r="I50" s="391">
        <v>19.072164948453608</v>
      </c>
      <c r="J50" s="391">
        <v>17.369727047146402</v>
      </c>
      <c r="K50" s="391"/>
    </row>
    <row r="51" spans="1:20" x14ac:dyDescent="0.25">
      <c r="A51" s="69" t="s">
        <v>709</v>
      </c>
      <c r="B51" s="3" t="s">
        <v>8</v>
      </c>
      <c r="C51" s="33" t="s">
        <v>344</v>
      </c>
      <c r="D51" s="391">
        <v>12.44131455399061</v>
      </c>
      <c r="E51" s="391">
        <v>6.9212410501193311</v>
      </c>
      <c r="F51" s="391">
        <v>8.4507042253521121</v>
      </c>
      <c r="G51" s="398">
        <v>9.6296296296296298</v>
      </c>
      <c r="H51" s="391">
        <v>12.082262210796916</v>
      </c>
      <c r="I51" s="391">
        <v>23.294117647058822</v>
      </c>
      <c r="J51" s="391">
        <v>17.194570135746606</v>
      </c>
      <c r="K51" s="391"/>
      <c r="T51" s="9"/>
    </row>
    <row r="52" spans="1:20" x14ac:dyDescent="0.25">
      <c r="A52" s="69" t="s">
        <v>710</v>
      </c>
      <c r="B52" s="3" t="s">
        <v>9</v>
      </c>
      <c r="C52" s="33" t="s">
        <v>345</v>
      </c>
      <c r="D52" s="391">
        <v>8.4798345398138579</v>
      </c>
      <c r="E52" s="391">
        <v>9.2548076923076934</v>
      </c>
      <c r="F52" s="391">
        <v>9.4252873563218387</v>
      </c>
      <c r="G52" s="398">
        <v>8.724832214765101</v>
      </c>
      <c r="H52" s="391">
        <v>9.5828635851183765</v>
      </c>
      <c r="I52" s="391">
        <v>8.96328293736501</v>
      </c>
      <c r="J52" s="391">
        <v>8.7888531618435159</v>
      </c>
      <c r="K52" s="391"/>
    </row>
    <row r="53" spans="1:20" x14ac:dyDescent="0.25">
      <c r="A53" s="69" t="s">
        <v>711</v>
      </c>
      <c r="B53" s="3" t="s">
        <v>10</v>
      </c>
      <c r="C53" s="33" t="s">
        <v>347</v>
      </c>
      <c r="D53" s="391">
        <v>11.804008908685969</v>
      </c>
      <c r="E53" s="391">
        <v>17.616580310880828</v>
      </c>
      <c r="F53" s="391">
        <v>26.715686274509803</v>
      </c>
      <c r="G53" s="398">
        <v>14.691943127962084</v>
      </c>
      <c r="H53" s="391">
        <v>16.049382716049383</v>
      </c>
      <c r="I53" s="391">
        <v>24.941176470588236</v>
      </c>
      <c r="J53" s="391">
        <v>15.945330296127564</v>
      </c>
      <c r="K53" s="391"/>
    </row>
    <row r="54" spans="1:20" x14ac:dyDescent="0.25">
      <c r="A54" s="69" t="s">
        <v>712</v>
      </c>
      <c r="B54" s="3" t="s">
        <v>11</v>
      </c>
      <c r="C54" s="33" t="s">
        <v>349</v>
      </c>
      <c r="D54" s="391">
        <v>16.984452918744498</v>
      </c>
      <c r="E54" s="391">
        <v>21.119773210489015</v>
      </c>
      <c r="F54" s="391">
        <v>19.793814432989691</v>
      </c>
      <c r="G54" s="398">
        <v>17.972636815920399</v>
      </c>
      <c r="H54" s="391">
        <v>16.810841983852363</v>
      </c>
      <c r="I54" s="391">
        <v>15.569690265486727</v>
      </c>
      <c r="J54" s="391">
        <v>15.453315290933695</v>
      </c>
      <c r="K54" s="391"/>
    </row>
    <row r="55" spans="1:20" x14ac:dyDescent="0.25">
      <c r="A55" s="69" t="s">
        <v>808</v>
      </c>
      <c r="B55" s="3" t="s">
        <v>12</v>
      </c>
      <c r="C55" s="33" t="s">
        <v>352</v>
      </c>
      <c r="D55" s="391">
        <v>17.189749496112871</v>
      </c>
      <c r="E55" s="391">
        <v>19.931905234785077</v>
      </c>
      <c r="F55" s="391">
        <v>18.9173643509938</v>
      </c>
      <c r="G55" s="398">
        <v>18.058096980786825</v>
      </c>
      <c r="H55" s="391">
        <v>19.433638443935926</v>
      </c>
      <c r="I55" s="391">
        <v>18.048048048048049</v>
      </c>
      <c r="J55" s="391">
        <v>17.96214068707642</v>
      </c>
      <c r="K55" s="391"/>
    </row>
    <row r="56" spans="1:20" x14ac:dyDescent="0.25">
      <c r="A56" s="69" t="s">
        <v>809</v>
      </c>
      <c r="B56" s="3" t="s">
        <v>50</v>
      </c>
      <c r="C56" s="33" t="s">
        <v>353</v>
      </c>
      <c r="D56" s="391">
        <v>12.402496099843994</v>
      </c>
      <c r="E56" s="391">
        <v>17.765567765567766</v>
      </c>
      <c r="F56" s="391">
        <v>14.9822695035461</v>
      </c>
      <c r="G56" s="398">
        <v>14.766839378238341</v>
      </c>
      <c r="H56" s="391">
        <v>18.391787852865697</v>
      </c>
      <c r="I56" s="391">
        <v>16.355140186915886</v>
      </c>
      <c r="J56" s="391">
        <v>15.596330275229359</v>
      </c>
      <c r="K56" s="391"/>
    </row>
    <row r="57" spans="1:20" ht="33" customHeight="1" thickBot="1" x14ac:dyDescent="0.3">
      <c r="A57" s="71" t="s">
        <v>1152</v>
      </c>
      <c r="B57" s="71" t="s">
        <v>449</v>
      </c>
      <c r="C57" s="71" t="s">
        <v>450</v>
      </c>
      <c r="D57" s="466">
        <v>9.8039215686274517</v>
      </c>
      <c r="E57" s="466">
        <v>13.636363636363635</v>
      </c>
      <c r="F57" s="466">
        <v>16.279069767441861</v>
      </c>
      <c r="G57" s="467">
        <v>11.627906976744185</v>
      </c>
      <c r="H57" s="466">
        <v>13.953488372093023</v>
      </c>
      <c r="I57" s="466">
        <v>9.7560975609756095</v>
      </c>
      <c r="J57" s="466">
        <v>9.7560975609756095</v>
      </c>
      <c r="K57" s="466"/>
    </row>
    <row r="58" spans="1:20" ht="15.75" x14ac:dyDescent="0.25">
      <c r="B58" s="58"/>
      <c r="C58" s="58"/>
    </row>
    <row r="59" spans="1:20" ht="15.75" x14ac:dyDescent="0.25">
      <c r="B59" s="58"/>
      <c r="C59" s="58"/>
    </row>
    <row r="60" spans="1:20" ht="15.75" customHeight="1" x14ac:dyDescent="0.25">
      <c r="A60" s="728" t="s">
        <v>1159</v>
      </c>
      <c r="B60" s="728"/>
      <c r="C60" s="728"/>
      <c r="D60" s="728"/>
    </row>
    <row r="61" spans="1:20" x14ac:dyDescent="0.25">
      <c r="A61" s="728" t="s">
        <v>1160</v>
      </c>
      <c r="B61" s="728"/>
      <c r="C61" s="728"/>
      <c r="D61" s="728"/>
    </row>
    <row r="62" spans="1:20" ht="16.5" thickBot="1" x14ac:dyDescent="0.3">
      <c r="A62" s="736" t="s">
        <v>1161</v>
      </c>
      <c r="B62" s="736"/>
      <c r="C62" s="736"/>
      <c r="D62" s="736"/>
      <c r="E62" s="178"/>
      <c r="F62" s="178"/>
      <c r="G62" s="178"/>
      <c r="H62" s="61"/>
      <c r="I62" s="57"/>
    </row>
    <row r="63" spans="1:20" ht="15.75" x14ac:dyDescent="0.25">
      <c r="A63" s="163"/>
      <c r="B63" s="163"/>
      <c r="C63" s="163"/>
      <c r="D63" s="733">
        <v>2023</v>
      </c>
      <c r="E63" s="733">
        <v>2023</v>
      </c>
      <c r="F63" s="733"/>
      <c r="G63" s="734"/>
      <c r="H63" s="718">
        <v>2024</v>
      </c>
      <c r="I63" s="716"/>
      <c r="J63" s="716"/>
      <c r="K63" s="717">
        <v>2024</v>
      </c>
    </row>
    <row r="64" spans="1:20" x14ac:dyDescent="0.25">
      <c r="B64" s="9"/>
      <c r="C64" s="9"/>
      <c r="D64" s="723"/>
      <c r="E64" s="97" t="s">
        <v>918</v>
      </c>
      <c r="F64" s="97" t="s">
        <v>919</v>
      </c>
      <c r="G64" s="194" t="s">
        <v>1244</v>
      </c>
      <c r="H64" s="97" t="s">
        <v>918</v>
      </c>
      <c r="I64" s="97" t="s">
        <v>919</v>
      </c>
      <c r="J64" s="161" t="s">
        <v>1244</v>
      </c>
      <c r="K64" s="765"/>
    </row>
    <row r="65" spans="1:19" ht="15.75" thickBot="1" x14ac:dyDescent="0.3">
      <c r="A65" s="61"/>
      <c r="B65" s="102"/>
      <c r="C65" s="102"/>
      <c r="D65" s="724"/>
      <c r="E65" s="96" t="s">
        <v>47</v>
      </c>
      <c r="F65" s="96" t="s">
        <v>48</v>
      </c>
      <c r="G65" s="196" t="s">
        <v>49</v>
      </c>
      <c r="H65" s="220" t="s">
        <v>1</v>
      </c>
      <c r="I65" s="220" t="s">
        <v>2</v>
      </c>
      <c r="J65" s="220" t="s">
        <v>1242</v>
      </c>
      <c r="K65" s="766"/>
    </row>
    <row r="66" spans="1:19" x14ac:dyDescent="0.25">
      <c r="A66" s="68" t="s">
        <v>828</v>
      </c>
      <c r="B66" s="13" t="s">
        <v>39</v>
      </c>
      <c r="C66" s="34" t="s">
        <v>354</v>
      </c>
      <c r="D66" s="330">
        <v>28746.5</v>
      </c>
      <c r="E66" s="330">
        <v>29117.9</v>
      </c>
      <c r="F66" s="330">
        <v>29774.6</v>
      </c>
      <c r="G66" s="329">
        <v>30289.1</v>
      </c>
      <c r="H66" s="265">
        <v>28543</v>
      </c>
      <c r="I66" s="265">
        <v>28980.799999999999</v>
      </c>
      <c r="J66" s="265">
        <v>36732.400000000001</v>
      </c>
      <c r="K66" s="265"/>
      <c r="S66" s="9"/>
    </row>
    <row r="67" spans="1:19" x14ac:dyDescent="0.25">
      <c r="A67" s="69" t="s">
        <v>706</v>
      </c>
      <c r="B67" s="3" t="s">
        <v>3</v>
      </c>
      <c r="C67" s="33" t="s">
        <v>329</v>
      </c>
      <c r="D67" s="266">
        <v>369.4</v>
      </c>
      <c r="E67" s="266">
        <v>342.3</v>
      </c>
      <c r="F67" s="266">
        <v>450.7</v>
      </c>
      <c r="G67" s="270">
        <v>572.4</v>
      </c>
      <c r="H67" s="266">
        <v>392.7</v>
      </c>
      <c r="I67" s="266">
        <v>352.2</v>
      </c>
      <c r="J67" s="266">
        <v>488.4</v>
      </c>
      <c r="K67" s="266"/>
    </row>
    <row r="68" spans="1:19" x14ac:dyDescent="0.25">
      <c r="A68" s="69" t="s">
        <v>707</v>
      </c>
      <c r="B68" s="3" t="s">
        <v>6</v>
      </c>
      <c r="C68" s="33" t="s">
        <v>336</v>
      </c>
      <c r="D68" s="266">
        <v>4250.8</v>
      </c>
      <c r="E68" s="266">
        <v>4669.3</v>
      </c>
      <c r="F68" s="266">
        <v>4834.7</v>
      </c>
      <c r="G68" s="270">
        <v>4953.7</v>
      </c>
      <c r="H68" s="266">
        <v>3851.9</v>
      </c>
      <c r="I68" s="266">
        <v>4115.2</v>
      </c>
      <c r="J68" s="266">
        <v>3016.3</v>
      </c>
      <c r="K68" s="266"/>
    </row>
    <row r="69" spans="1:19" x14ac:dyDescent="0.25">
      <c r="A69" s="69" t="s">
        <v>708</v>
      </c>
      <c r="B69" s="3" t="s">
        <v>7</v>
      </c>
      <c r="C69" s="33" t="s">
        <v>342</v>
      </c>
      <c r="D69" s="266">
        <v>778.9</v>
      </c>
      <c r="E69" s="266">
        <v>976.2</v>
      </c>
      <c r="F69" s="266">
        <v>993.7</v>
      </c>
      <c r="G69" s="270">
        <v>561</v>
      </c>
      <c r="H69" s="266">
        <v>665.7</v>
      </c>
      <c r="I69" s="266">
        <v>998.4</v>
      </c>
      <c r="J69" s="266">
        <v>1714.1</v>
      </c>
      <c r="K69" s="266"/>
    </row>
    <row r="70" spans="1:19" x14ac:dyDescent="0.25">
      <c r="A70" s="69" t="s">
        <v>709</v>
      </c>
      <c r="B70" s="3" t="s">
        <v>8</v>
      </c>
      <c r="C70" s="33" t="s">
        <v>344</v>
      </c>
      <c r="D70" s="266">
        <v>185.6</v>
      </c>
      <c r="E70" s="266">
        <v>123.4</v>
      </c>
      <c r="F70" s="266">
        <v>129</v>
      </c>
      <c r="G70" s="270">
        <v>132.19999999999999</v>
      </c>
      <c r="H70" s="266">
        <v>181.3</v>
      </c>
      <c r="I70" s="266">
        <v>171.2</v>
      </c>
      <c r="J70" s="266">
        <v>217.4</v>
      </c>
      <c r="K70" s="266"/>
    </row>
    <row r="71" spans="1:19" ht="18" customHeight="1" x14ac:dyDescent="0.25">
      <c r="A71" s="69" t="s">
        <v>710</v>
      </c>
      <c r="B71" s="3" t="s">
        <v>9</v>
      </c>
      <c r="C71" s="33" t="s">
        <v>345</v>
      </c>
      <c r="D71" s="266">
        <v>1533.9</v>
      </c>
      <c r="E71" s="266">
        <v>1112.8</v>
      </c>
      <c r="F71" s="266">
        <v>1198.0999999999999</v>
      </c>
      <c r="G71" s="270">
        <v>1060.2</v>
      </c>
      <c r="H71" s="266">
        <v>1576.6</v>
      </c>
      <c r="I71" s="266">
        <v>1171.8</v>
      </c>
      <c r="J71" s="266">
        <v>1327.5</v>
      </c>
      <c r="K71" s="266"/>
    </row>
    <row r="72" spans="1:19" ht="16.5" customHeight="1" x14ac:dyDescent="0.25">
      <c r="A72" s="69" t="s">
        <v>711</v>
      </c>
      <c r="B72" s="3" t="s">
        <v>10</v>
      </c>
      <c r="C72" s="33" t="s">
        <v>347</v>
      </c>
      <c r="D72" s="266">
        <v>132.6</v>
      </c>
      <c r="E72" s="266">
        <v>331.1</v>
      </c>
      <c r="F72" s="266">
        <v>353.4</v>
      </c>
      <c r="G72" s="270">
        <v>346.4</v>
      </c>
      <c r="H72" s="266">
        <v>752</v>
      </c>
      <c r="I72" s="266">
        <v>287.2</v>
      </c>
      <c r="J72" s="266">
        <v>349.4</v>
      </c>
      <c r="K72" s="266"/>
    </row>
    <row r="73" spans="1:19" ht="14.45" customHeight="1" x14ac:dyDescent="0.25">
      <c r="A73" s="69" t="s">
        <v>712</v>
      </c>
      <c r="B73" s="3" t="s">
        <v>11</v>
      </c>
      <c r="C73" s="33" t="s">
        <v>349</v>
      </c>
      <c r="D73" s="266">
        <v>8512.9</v>
      </c>
      <c r="E73" s="266">
        <v>6398.2</v>
      </c>
      <c r="F73" s="266">
        <v>7976.7</v>
      </c>
      <c r="G73" s="270">
        <v>7299.3</v>
      </c>
      <c r="H73" s="266">
        <v>8497.7000000000007</v>
      </c>
      <c r="I73" s="266">
        <v>9708.9</v>
      </c>
      <c r="J73" s="266">
        <v>9650.7999999999993</v>
      </c>
      <c r="K73" s="266"/>
    </row>
    <row r="74" spans="1:19" x14ac:dyDescent="0.25">
      <c r="A74" s="69" t="s">
        <v>808</v>
      </c>
      <c r="B74" s="3" t="s">
        <v>12</v>
      </c>
      <c r="C74" s="33" t="s">
        <v>352</v>
      </c>
      <c r="D74" s="266">
        <v>11426.6</v>
      </c>
      <c r="E74" s="266">
        <v>13996.7</v>
      </c>
      <c r="F74" s="266">
        <v>12474</v>
      </c>
      <c r="G74" s="270">
        <v>13799.3</v>
      </c>
      <c r="H74" s="266">
        <v>11030.1</v>
      </c>
      <c r="I74" s="266">
        <v>11803.2</v>
      </c>
      <c r="J74" s="266">
        <v>17397.5</v>
      </c>
      <c r="K74" s="266"/>
    </row>
    <row r="75" spans="1:19" x14ac:dyDescent="0.25">
      <c r="A75" s="69" t="s">
        <v>809</v>
      </c>
      <c r="B75" s="3" t="s">
        <v>50</v>
      </c>
      <c r="C75" s="33" t="s">
        <v>353</v>
      </c>
      <c r="D75" s="266">
        <v>261.2</v>
      </c>
      <c r="E75" s="266">
        <v>316</v>
      </c>
      <c r="F75" s="266">
        <v>325.8</v>
      </c>
      <c r="G75" s="270">
        <v>343.4</v>
      </c>
      <c r="H75" s="266">
        <v>248.9</v>
      </c>
      <c r="I75" s="266">
        <v>343.4</v>
      </c>
      <c r="J75" s="266">
        <v>269.2</v>
      </c>
      <c r="K75" s="266"/>
    </row>
    <row r="76" spans="1:19" ht="29.25" thickBot="1" x14ac:dyDescent="0.3">
      <c r="A76" s="71" t="s">
        <v>1154</v>
      </c>
      <c r="B76" s="101" t="s">
        <v>455</v>
      </c>
      <c r="C76" s="71" t="s">
        <v>456</v>
      </c>
      <c r="D76" s="267">
        <v>1294.5999999999999</v>
      </c>
      <c r="E76" s="267">
        <v>851.8</v>
      </c>
      <c r="F76" s="267">
        <v>1038.5999999999999</v>
      </c>
      <c r="G76" s="271">
        <v>1221.2</v>
      </c>
      <c r="H76" s="267">
        <v>1346</v>
      </c>
      <c r="I76" s="267">
        <v>29.3</v>
      </c>
      <c r="J76" s="267">
        <v>2301.6999999999998</v>
      </c>
      <c r="K76" s="267"/>
    </row>
    <row r="77" spans="1:19" ht="85.5" x14ac:dyDescent="0.25">
      <c r="A77" s="31" t="s">
        <v>1162</v>
      </c>
      <c r="B77" s="123" t="s">
        <v>257</v>
      </c>
      <c r="C77" s="123" t="s">
        <v>454</v>
      </c>
      <c r="D77" s="123"/>
      <c r="E77" s="123"/>
      <c r="F77" s="123"/>
      <c r="G77" s="123"/>
      <c r="H77" s="123"/>
    </row>
    <row r="78" spans="1:19" x14ac:dyDescent="0.25">
      <c r="C78" s="123"/>
      <c r="D78" s="123"/>
      <c r="E78" s="123"/>
      <c r="F78" s="123"/>
      <c r="G78" s="123"/>
    </row>
    <row r="79" spans="1:19" x14ac:dyDescent="0.25">
      <c r="B79" s="100"/>
      <c r="C79" s="100"/>
      <c r="D79" s="100"/>
      <c r="E79" s="100"/>
      <c r="F79" s="100"/>
      <c r="G79" s="100"/>
    </row>
    <row r="80" spans="1:19" x14ac:dyDescent="0.25">
      <c r="A80" s="728" t="s">
        <v>1163</v>
      </c>
      <c r="B80" s="728"/>
      <c r="C80" s="100"/>
      <c r="D80" s="100"/>
      <c r="E80" s="100"/>
      <c r="F80" s="100"/>
      <c r="G80" s="100"/>
    </row>
    <row r="81" spans="1:19" x14ac:dyDescent="0.25">
      <c r="A81" s="186" t="s">
        <v>1164</v>
      </c>
      <c r="B81" s="185"/>
      <c r="C81" s="100"/>
      <c r="D81" s="100"/>
      <c r="E81" s="100"/>
      <c r="F81" s="100"/>
      <c r="G81" s="100"/>
    </row>
    <row r="82" spans="1:19" ht="15.75" x14ac:dyDescent="0.25">
      <c r="A82" s="728" t="s">
        <v>258</v>
      </c>
      <c r="B82" s="728"/>
      <c r="C82" s="728"/>
      <c r="D82" s="728"/>
      <c r="E82" s="99"/>
      <c r="F82" s="99"/>
      <c r="G82" s="99"/>
      <c r="H82" s="99"/>
    </row>
    <row r="83" spans="1:19" x14ac:dyDescent="0.25">
      <c r="A83" s="760" t="s">
        <v>259</v>
      </c>
      <c r="B83" s="760"/>
      <c r="C83" s="160"/>
      <c r="D83" s="160"/>
      <c r="E83" s="160"/>
      <c r="F83" s="160"/>
      <c r="G83" s="160"/>
      <c r="H83" s="160"/>
    </row>
    <row r="84" spans="1:19" ht="15.75" x14ac:dyDescent="0.25">
      <c r="A84" s="728" t="s">
        <v>457</v>
      </c>
      <c r="B84" s="728"/>
      <c r="C84" s="728"/>
      <c r="D84" s="163"/>
      <c r="E84" s="163"/>
      <c r="F84" s="163"/>
      <c r="G84" s="163"/>
    </row>
    <row r="85" spans="1:19" ht="15.75" thickBot="1" x14ac:dyDescent="0.3">
      <c r="A85" s="47" t="s">
        <v>458</v>
      </c>
      <c r="B85" s="47"/>
      <c r="C85" s="43"/>
      <c r="D85" s="43"/>
      <c r="E85" s="43"/>
      <c r="F85" s="43"/>
      <c r="G85" s="43"/>
      <c r="H85" s="61"/>
    </row>
    <row r="86" spans="1:19" x14ac:dyDescent="0.25">
      <c r="A86" s="145"/>
      <c r="B86" s="176"/>
      <c r="C86" s="184"/>
      <c r="D86" s="764">
        <v>2023</v>
      </c>
      <c r="E86" s="733">
        <v>2023</v>
      </c>
      <c r="F86" s="733"/>
      <c r="G86" s="734"/>
      <c r="H86" s="718">
        <v>2024</v>
      </c>
      <c r="I86" s="716"/>
      <c r="J86" s="716"/>
      <c r="K86" s="717">
        <v>2024</v>
      </c>
    </row>
    <row r="87" spans="1:19" x14ac:dyDescent="0.25">
      <c r="B87" s="52"/>
      <c r="C87" s="52"/>
      <c r="D87" s="762"/>
      <c r="E87" s="97" t="s">
        <v>918</v>
      </c>
      <c r="F87" s="97" t="s">
        <v>919</v>
      </c>
      <c r="G87" s="194" t="s">
        <v>1244</v>
      </c>
      <c r="H87" s="97" t="s">
        <v>918</v>
      </c>
      <c r="I87" s="97" t="s">
        <v>919</v>
      </c>
      <c r="J87" s="161" t="s">
        <v>1244</v>
      </c>
      <c r="K87" s="765"/>
    </row>
    <row r="88" spans="1:19" ht="15.75" thickBot="1" x14ac:dyDescent="0.3">
      <c r="A88" s="61"/>
      <c r="B88" s="86"/>
      <c r="C88" s="86"/>
      <c r="D88" s="763"/>
      <c r="E88" s="96" t="s">
        <v>47</v>
      </c>
      <c r="F88" s="96" t="s">
        <v>48</v>
      </c>
      <c r="G88" s="196" t="s">
        <v>49</v>
      </c>
      <c r="H88" s="220" t="s">
        <v>1</v>
      </c>
      <c r="I88" s="220" t="s">
        <v>2</v>
      </c>
      <c r="J88" s="220" t="s">
        <v>1242</v>
      </c>
      <c r="K88" s="766"/>
      <c r="S88" s="279"/>
    </row>
    <row r="89" spans="1:19" x14ac:dyDescent="0.25">
      <c r="A89" s="68" t="s">
        <v>828</v>
      </c>
      <c r="B89" s="13" t="s">
        <v>39</v>
      </c>
      <c r="C89" s="34" t="s">
        <v>354</v>
      </c>
      <c r="D89" s="656">
        <v>402022.5</v>
      </c>
      <c r="E89" s="656">
        <v>275206.5</v>
      </c>
      <c r="F89" s="656">
        <v>284976.40000000002</v>
      </c>
      <c r="G89" s="657">
        <v>301378.59999999998</v>
      </c>
      <c r="H89" s="658">
        <v>375732.4</v>
      </c>
      <c r="I89" s="659">
        <v>411912.3</v>
      </c>
      <c r="J89" s="659">
        <v>448843.3</v>
      </c>
      <c r="K89" s="659"/>
    </row>
    <row r="90" spans="1:19" x14ac:dyDescent="0.25">
      <c r="A90" s="69" t="s">
        <v>706</v>
      </c>
      <c r="B90" s="3" t="s">
        <v>3</v>
      </c>
      <c r="C90" s="33" t="s">
        <v>329</v>
      </c>
      <c r="D90" s="660">
        <v>1378</v>
      </c>
      <c r="E90" s="379">
        <v>921.3</v>
      </c>
      <c r="F90" s="379">
        <v>863.6</v>
      </c>
      <c r="G90" s="380">
        <v>788.6</v>
      </c>
      <c r="H90" s="660">
        <v>1507.4</v>
      </c>
      <c r="I90" s="661">
        <v>1326.6</v>
      </c>
      <c r="J90" s="661">
        <v>2118.4</v>
      </c>
      <c r="K90" s="661"/>
    </row>
    <row r="91" spans="1:19" x14ac:dyDescent="0.25">
      <c r="A91" s="69" t="s">
        <v>707</v>
      </c>
      <c r="B91" s="3" t="s">
        <v>6</v>
      </c>
      <c r="C91" s="33" t="s">
        <v>336</v>
      </c>
      <c r="D91" s="660">
        <v>22780.2</v>
      </c>
      <c r="E91" s="379">
        <v>16149.4</v>
      </c>
      <c r="F91" s="379">
        <v>16080.3</v>
      </c>
      <c r="G91" s="380">
        <v>17449</v>
      </c>
      <c r="H91" s="660">
        <v>17788.099999999999</v>
      </c>
      <c r="I91" s="661">
        <v>17356.900000000001</v>
      </c>
      <c r="J91" s="661">
        <v>17370.400000000001</v>
      </c>
      <c r="K91" s="661"/>
    </row>
    <row r="92" spans="1:19" x14ac:dyDescent="0.25">
      <c r="A92" s="69" t="s">
        <v>708</v>
      </c>
      <c r="B92" s="3" t="s">
        <v>7</v>
      </c>
      <c r="C92" s="33" t="s">
        <v>342</v>
      </c>
      <c r="D92" s="660">
        <v>24200.3</v>
      </c>
      <c r="E92" s="379">
        <v>15382.4</v>
      </c>
      <c r="F92" s="379">
        <v>11862.1</v>
      </c>
      <c r="G92" s="380">
        <v>7630.9</v>
      </c>
      <c r="H92" s="660">
        <v>21313.1</v>
      </c>
      <c r="I92" s="661">
        <v>12565.9</v>
      </c>
      <c r="J92" s="661">
        <v>17521.099999999999</v>
      </c>
      <c r="K92" s="661"/>
    </row>
    <row r="93" spans="1:19" x14ac:dyDescent="0.25">
      <c r="A93" s="69" t="s">
        <v>709</v>
      </c>
      <c r="B93" s="3" t="s">
        <v>8</v>
      </c>
      <c r="C93" s="33" t="s">
        <v>344</v>
      </c>
      <c r="D93" s="660">
        <v>4116.3999999999996</v>
      </c>
      <c r="E93" s="379">
        <v>1444.9</v>
      </c>
      <c r="F93" s="379">
        <v>2014.1</v>
      </c>
      <c r="G93" s="380">
        <v>3400.4</v>
      </c>
      <c r="H93" s="660">
        <v>5595.9</v>
      </c>
      <c r="I93" s="661">
        <v>5648.1</v>
      </c>
      <c r="J93" s="661">
        <v>6733.8</v>
      </c>
      <c r="K93" s="661"/>
    </row>
    <row r="94" spans="1:19" x14ac:dyDescent="0.25">
      <c r="A94" s="69" t="s">
        <v>710</v>
      </c>
      <c r="B94" s="3" t="s">
        <v>9</v>
      </c>
      <c r="C94" s="33" t="s">
        <v>345</v>
      </c>
      <c r="D94" s="379">
        <v>5041.8999999999996</v>
      </c>
      <c r="E94" s="379">
        <v>4218.2</v>
      </c>
      <c r="F94" s="379">
        <v>3901.8</v>
      </c>
      <c r="G94" s="380">
        <v>4209</v>
      </c>
      <c r="H94" s="379">
        <v>4045.3</v>
      </c>
      <c r="I94" s="662">
        <v>3916</v>
      </c>
      <c r="J94" s="661">
        <v>4108.3999999999996</v>
      </c>
      <c r="K94" s="661"/>
    </row>
    <row r="95" spans="1:19" x14ac:dyDescent="0.25">
      <c r="A95" s="69" t="s">
        <v>711</v>
      </c>
      <c r="B95" s="3" t="s">
        <v>10</v>
      </c>
      <c r="C95" s="33" t="s">
        <v>347</v>
      </c>
      <c r="D95" s="660">
        <v>7617.2</v>
      </c>
      <c r="E95" s="379">
        <v>6142.5</v>
      </c>
      <c r="F95" s="379">
        <v>6862.9</v>
      </c>
      <c r="G95" s="380">
        <v>6120.6</v>
      </c>
      <c r="H95" s="660">
        <v>6733.3</v>
      </c>
      <c r="I95" s="661">
        <v>8009.2</v>
      </c>
      <c r="J95" s="661">
        <v>13717</v>
      </c>
      <c r="K95" s="661"/>
    </row>
    <row r="96" spans="1:19" x14ac:dyDescent="0.25">
      <c r="A96" s="69" t="s">
        <v>712</v>
      </c>
      <c r="B96" s="3" t="s">
        <v>11</v>
      </c>
      <c r="C96" s="33" t="s">
        <v>349</v>
      </c>
      <c r="D96" s="660">
        <v>38106.800000000003</v>
      </c>
      <c r="E96" s="379">
        <v>22112.799999999999</v>
      </c>
      <c r="F96" s="379">
        <v>25254</v>
      </c>
      <c r="G96" s="380">
        <v>27390.7</v>
      </c>
      <c r="H96" s="660">
        <v>37247.1</v>
      </c>
      <c r="I96" s="661">
        <v>32197.5</v>
      </c>
      <c r="J96" s="661">
        <v>36345.800000000003</v>
      </c>
      <c r="K96" s="661"/>
    </row>
    <row r="97" spans="1:18" x14ac:dyDescent="0.25">
      <c r="A97" s="69" t="s">
        <v>808</v>
      </c>
      <c r="B97" s="3" t="s">
        <v>12</v>
      </c>
      <c r="C97" s="33" t="s">
        <v>352</v>
      </c>
      <c r="D97" s="660">
        <v>264893.3</v>
      </c>
      <c r="E97" s="379">
        <v>176906</v>
      </c>
      <c r="F97" s="379">
        <v>186545.7</v>
      </c>
      <c r="G97" s="380">
        <v>197904.7</v>
      </c>
      <c r="H97" s="660">
        <v>245382.3</v>
      </c>
      <c r="I97" s="661">
        <v>298864.40000000002</v>
      </c>
      <c r="J97" s="661">
        <v>324467.5</v>
      </c>
      <c r="K97" s="661"/>
    </row>
    <row r="98" spans="1:18" x14ac:dyDescent="0.25">
      <c r="A98" s="69" t="s">
        <v>809</v>
      </c>
      <c r="B98" s="3" t="s">
        <v>50</v>
      </c>
      <c r="C98" s="33" t="s">
        <v>353</v>
      </c>
      <c r="D98" s="379">
        <v>10443.9</v>
      </c>
      <c r="E98" s="379">
        <v>9466.1</v>
      </c>
      <c r="F98" s="379">
        <v>8912.4</v>
      </c>
      <c r="G98" s="380">
        <v>9912.2999999999993</v>
      </c>
      <c r="H98" s="379">
        <v>9585.1</v>
      </c>
      <c r="I98" s="662">
        <v>8586.5</v>
      </c>
      <c r="J98" s="661">
        <v>8080.7</v>
      </c>
      <c r="K98" s="661"/>
    </row>
    <row r="99" spans="1:18" ht="29.25" thickBot="1" x14ac:dyDescent="0.3">
      <c r="A99" s="71" t="s">
        <v>1155</v>
      </c>
      <c r="B99" s="101" t="s">
        <v>455</v>
      </c>
      <c r="C99" s="71" t="s">
        <v>456</v>
      </c>
      <c r="D99" s="663">
        <v>23444.6</v>
      </c>
      <c r="E99" s="663">
        <v>22462.9</v>
      </c>
      <c r="F99" s="663">
        <v>22679.4</v>
      </c>
      <c r="G99" s="664">
        <v>26572.5</v>
      </c>
      <c r="H99" s="663">
        <v>26534.7</v>
      </c>
      <c r="I99" s="663">
        <v>23441.1</v>
      </c>
      <c r="J99" s="663">
        <v>18380.2</v>
      </c>
      <c r="K99" s="663"/>
    </row>
    <row r="100" spans="1:18" x14ac:dyDescent="0.25">
      <c r="B100" s="3"/>
      <c r="C100" s="3"/>
      <c r="D100" s="3"/>
      <c r="E100" s="3"/>
      <c r="F100" s="3"/>
      <c r="G100" s="3"/>
      <c r="H100" s="3"/>
    </row>
    <row r="101" spans="1:18" x14ac:dyDescent="0.25">
      <c r="B101" s="11"/>
      <c r="C101" s="11"/>
    </row>
    <row r="102" spans="1:18" x14ac:dyDescent="0.25">
      <c r="A102" s="728" t="s">
        <v>1165</v>
      </c>
      <c r="B102" s="728"/>
      <c r="C102" s="728"/>
      <c r="D102" s="728"/>
    </row>
    <row r="103" spans="1:18" ht="15.75" x14ac:dyDescent="0.25">
      <c r="A103" s="728" t="s">
        <v>1166</v>
      </c>
      <c r="B103" s="728"/>
      <c r="C103" s="728"/>
      <c r="D103" s="728"/>
      <c r="E103" s="99"/>
      <c r="F103" s="99"/>
      <c r="G103" s="99"/>
      <c r="H103" s="99"/>
    </row>
    <row r="104" spans="1:18" ht="16.5" thickBot="1" x14ac:dyDescent="0.3">
      <c r="A104" s="736" t="s">
        <v>1167</v>
      </c>
      <c r="B104" s="736"/>
      <c r="C104" s="736"/>
      <c r="D104" s="736"/>
      <c r="E104" s="736"/>
      <c r="F104" s="99"/>
      <c r="G104" s="99"/>
    </row>
    <row r="105" spans="1:18" x14ac:dyDescent="0.25">
      <c r="B105" s="126"/>
      <c r="C105" s="14"/>
      <c r="D105" s="762">
        <v>2023</v>
      </c>
      <c r="E105" s="733">
        <v>2023</v>
      </c>
      <c r="F105" s="733"/>
      <c r="G105" s="734"/>
      <c r="H105" s="718">
        <v>2024</v>
      </c>
      <c r="I105" s="716"/>
      <c r="J105" s="716"/>
      <c r="K105" s="717">
        <v>2024</v>
      </c>
    </row>
    <row r="106" spans="1:18" x14ac:dyDescent="0.25">
      <c r="B106" s="52"/>
      <c r="C106" s="52"/>
      <c r="D106" s="762"/>
      <c r="E106" s="97" t="s">
        <v>918</v>
      </c>
      <c r="F106" s="97" t="s">
        <v>919</v>
      </c>
      <c r="G106" s="194" t="s">
        <v>1244</v>
      </c>
      <c r="H106" s="97" t="s">
        <v>918</v>
      </c>
      <c r="I106" s="97" t="s">
        <v>919</v>
      </c>
      <c r="J106" s="161" t="s">
        <v>1244</v>
      </c>
      <c r="K106" s="765"/>
    </row>
    <row r="107" spans="1:18" ht="15.75" thickBot="1" x14ac:dyDescent="0.3">
      <c r="A107" s="61"/>
      <c r="B107" s="86"/>
      <c r="C107" s="86"/>
      <c r="D107" s="763"/>
      <c r="E107" s="96" t="s">
        <v>47</v>
      </c>
      <c r="F107" s="96" t="s">
        <v>48</v>
      </c>
      <c r="G107" s="196" t="s">
        <v>49</v>
      </c>
      <c r="H107" s="220" t="s">
        <v>1</v>
      </c>
      <c r="I107" s="220" t="s">
        <v>2</v>
      </c>
      <c r="J107" s="220" t="s">
        <v>1242</v>
      </c>
      <c r="K107" s="766"/>
    </row>
    <row r="108" spans="1:18" x14ac:dyDescent="0.25">
      <c r="A108" s="68" t="s">
        <v>828</v>
      </c>
      <c r="B108" s="13" t="s">
        <v>39</v>
      </c>
      <c r="C108" s="34" t="s">
        <v>354</v>
      </c>
      <c r="D108" s="330">
        <v>536394.1</v>
      </c>
      <c r="E108" s="330">
        <v>357324.2</v>
      </c>
      <c r="F108" s="330">
        <v>376209.6</v>
      </c>
      <c r="G108" s="329">
        <v>407599.8</v>
      </c>
      <c r="H108" s="265">
        <v>523365.8</v>
      </c>
      <c r="I108" s="328">
        <v>552890.69999999995</v>
      </c>
      <c r="J108" s="328">
        <v>562159.4</v>
      </c>
      <c r="K108" s="328"/>
      <c r="R108" s="279"/>
    </row>
    <row r="109" spans="1:18" x14ac:dyDescent="0.25">
      <c r="A109" s="69" t="s">
        <v>706</v>
      </c>
      <c r="B109" s="3" t="s">
        <v>3</v>
      </c>
      <c r="C109" s="33" t="s">
        <v>329</v>
      </c>
      <c r="D109" s="327">
        <v>4967.3</v>
      </c>
      <c r="E109" s="266">
        <v>3785</v>
      </c>
      <c r="F109" s="266">
        <v>3687.8</v>
      </c>
      <c r="G109" s="270">
        <v>3929.5</v>
      </c>
      <c r="H109" s="327">
        <v>5192.2</v>
      </c>
      <c r="I109" s="326">
        <v>5085.5</v>
      </c>
      <c r="J109" s="326">
        <v>5576.1</v>
      </c>
      <c r="K109" s="326"/>
    </row>
    <row r="110" spans="1:18" x14ac:dyDescent="0.25">
      <c r="A110" s="69" t="s">
        <v>707</v>
      </c>
      <c r="B110" s="3" t="s">
        <v>6</v>
      </c>
      <c r="C110" s="33" t="s">
        <v>336</v>
      </c>
      <c r="D110" s="327">
        <v>33480.6</v>
      </c>
      <c r="E110" s="266">
        <v>25961.200000000001</v>
      </c>
      <c r="F110" s="266">
        <v>21659.8</v>
      </c>
      <c r="G110" s="270">
        <v>26144.3</v>
      </c>
      <c r="H110" s="327">
        <v>32485.9</v>
      </c>
      <c r="I110" s="326">
        <v>33629.9</v>
      </c>
      <c r="J110" s="326">
        <v>31838.3</v>
      </c>
      <c r="K110" s="326"/>
    </row>
    <row r="111" spans="1:18" x14ac:dyDescent="0.25">
      <c r="A111" s="69" t="s">
        <v>708</v>
      </c>
      <c r="B111" s="3" t="s">
        <v>7</v>
      </c>
      <c r="C111" s="33" t="s">
        <v>342</v>
      </c>
      <c r="D111" s="327">
        <v>9193.7000000000007</v>
      </c>
      <c r="E111" s="266">
        <v>9466.7000000000007</v>
      </c>
      <c r="F111" s="266">
        <v>14409</v>
      </c>
      <c r="G111" s="270">
        <v>11551.7</v>
      </c>
      <c r="H111" s="327">
        <v>8690.2999999999993</v>
      </c>
      <c r="I111" s="326">
        <v>10007</v>
      </c>
      <c r="J111" s="326">
        <v>10296.1</v>
      </c>
      <c r="K111" s="326"/>
    </row>
    <row r="112" spans="1:18" x14ac:dyDescent="0.25">
      <c r="A112" s="69" t="s">
        <v>709</v>
      </c>
      <c r="B112" s="3" t="s">
        <v>8</v>
      </c>
      <c r="C112" s="33" t="s">
        <v>344</v>
      </c>
      <c r="D112" s="327">
        <v>3644.4</v>
      </c>
      <c r="E112" s="266">
        <v>2467.1</v>
      </c>
      <c r="F112" s="266">
        <v>2343.8000000000002</v>
      </c>
      <c r="G112" s="270">
        <v>3308</v>
      </c>
      <c r="H112" s="327">
        <v>3492.9</v>
      </c>
      <c r="I112" s="326">
        <v>2751.8</v>
      </c>
      <c r="J112" s="326">
        <v>3028.9</v>
      </c>
      <c r="K112" s="326"/>
    </row>
    <row r="113" spans="1:11" x14ac:dyDescent="0.25">
      <c r="A113" s="69" t="s">
        <v>710</v>
      </c>
      <c r="B113" s="3" t="s">
        <v>9</v>
      </c>
      <c r="C113" s="33" t="s">
        <v>345</v>
      </c>
      <c r="D113" s="266">
        <v>6121.9</v>
      </c>
      <c r="E113" s="266">
        <v>5238.8</v>
      </c>
      <c r="F113" s="266">
        <v>4692.7</v>
      </c>
      <c r="G113" s="270">
        <v>4298.8</v>
      </c>
      <c r="H113" s="266">
        <v>4563.3999999999996</v>
      </c>
      <c r="I113" s="325">
        <v>4453.1000000000004</v>
      </c>
      <c r="J113" s="326">
        <v>5703.7</v>
      </c>
      <c r="K113" s="326"/>
    </row>
    <row r="114" spans="1:11" x14ac:dyDescent="0.25">
      <c r="A114" s="69" t="s">
        <v>711</v>
      </c>
      <c r="B114" s="3" t="s">
        <v>10</v>
      </c>
      <c r="C114" s="33" t="s">
        <v>347</v>
      </c>
      <c r="D114" s="327">
        <v>10505.3</v>
      </c>
      <c r="E114" s="266">
        <v>6181.5</v>
      </c>
      <c r="F114" s="266">
        <v>9049.2000000000007</v>
      </c>
      <c r="G114" s="270">
        <v>8010.5</v>
      </c>
      <c r="H114" s="327">
        <v>10108.6</v>
      </c>
      <c r="I114" s="326">
        <v>10404.1</v>
      </c>
      <c r="J114" s="326">
        <v>10102.5</v>
      </c>
      <c r="K114" s="326"/>
    </row>
    <row r="115" spans="1:11" x14ac:dyDescent="0.25">
      <c r="A115" s="69" t="s">
        <v>712</v>
      </c>
      <c r="B115" s="3" t="s">
        <v>11</v>
      </c>
      <c r="C115" s="33" t="s">
        <v>349</v>
      </c>
      <c r="D115" s="327">
        <v>54114</v>
      </c>
      <c r="E115" s="266">
        <v>40260.9</v>
      </c>
      <c r="F115" s="266">
        <v>41894.800000000003</v>
      </c>
      <c r="G115" s="270">
        <v>45284.6</v>
      </c>
      <c r="H115" s="327">
        <v>51418.5</v>
      </c>
      <c r="I115" s="326">
        <v>49871.9</v>
      </c>
      <c r="J115" s="326">
        <v>56571.1</v>
      </c>
      <c r="K115" s="326"/>
    </row>
    <row r="116" spans="1:11" x14ac:dyDescent="0.25">
      <c r="A116" s="69" t="s">
        <v>808</v>
      </c>
      <c r="B116" s="3" t="s">
        <v>12</v>
      </c>
      <c r="C116" s="33" t="s">
        <v>352</v>
      </c>
      <c r="D116" s="327">
        <v>352581</v>
      </c>
      <c r="E116" s="266">
        <v>221889.2</v>
      </c>
      <c r="F116" s="266">
        <v>235025.2</v>
      </c>
      <c r="G116" s="270">
        <v>261339.2</v>
      </c>
      <c r="H116" s="327">
        <v>339182.7</v>
      </c>
      <c r="I116" s="326">
        <v>367299.7</v>
      </c>
      <c r="J116" s="326">
        <v>379947.3</v>
      </c>
      <c r="K116" s="326"/>
    </row>
    <row r="117" spans="1:11" x14ac:dyDescent="0.25">
      <c r="A117" s="69" t="s">
        <v>809</v>
      </c>
      <c r="B117" s="3" t="s">
        <v>50</v>
      </c>
      <c r="C117" s="33" t="s">
        <v>353</v>
      </c>
      <c r="D117" s="266">
        <v>33082.699999999997</v>
      </c>
      <c r="E117" s="266">
        <v>19227.7</v>
      </c>
      <c r="F117" s="266">
        <v>15980.6</v>
      </c>
      <c r="G117" s="270">
        <v>18743.2</v>
      </c>
      <c r="H117" s="266">
        <v>30053.8</v>
      </c>
      <c r="I117" s="325">
        <v>24432</v>
      </c>
      <c r="J117" s="326">
        <v>23229</v>
      </c>
      <c r="K117" s="326"/>
    </row>
    <row r="118" spans="1:11" ht="29.25" thickBot="1" x14ac:dyDescent="0.3">
      <c r="A118" s="71" t="s">
        <v>1154</v>
      </c>
      <c r="B118" s="101" t="s">
        <v>455</v>
      </c>
      <c r="C118" s="71" t="s">
        <v>456</v>
      </c>
      <c r="D118" s="267">
        <v>28703.3</v>
      </c>
      <c r="E118" s="267">
        <v>22846.2</v>
      </c>
      <c r="F118" s="267">
        <v>27466.799999999999</v>
      </c>
      <c r="G118" s="271">
        <v>24989.8</v>
      </c>
      <c r="H118" s="267">
        <v>38177.4</v>
      </c>
      <c r="I118" s="267">
        <v>44955.8</v>
      </c>
      <c r="J118" s="267">
        <v>35866.5</v>
      </c>
      <c r="K118" s="267"/>
    </row>
  </sheetData>
  <mergeCells count="46">
    <mergeCell ref="K63:K65"/>
    <mergeCell ref="H86:J86"/>
    <mergeCell ref="K86:K88"/>
    <mergeCell ref="H105:J105"/>
    <mergeCell ref="K105:K107"/>
    <mergeCell ref="H63:J63"/>
    <mergeCell ref="A62:D62"/>
    <mergeCell ref="A61:D61"/>
    <mergeCell ref="D44:D46"/>
    <mergeCell ref="A60:D60"/>
    <mergeCell ref="K4:K6"/>
    <mergeCell ref="H23:J23"/>
    <mergeCell ref="K23:K25"/>
    <mergeCell ref="H44:J44"/>
    <mergeCell ref="K44:K46"/>
    <mergeCell ref="H4:J4"/>
    <mergeCell ref="E44:G44"/>
    <mergeCell ref="A22:F22"/>
    <mergeCell ref="A40:C40"/>
    <mergeCell ref="A43:C43"/>
    <mergeCell ref="A41:C41"/>
    <mergeCell ref="A1:D1"/>
    <mergeCell ref="A20:C20"/>
    <mergeCell ref="A39:C39"/>
    <mergeCell ref="A38:B38"/>
    <mergeCell ref="A42:D42"/>
    <mergeCell ref="A2:G2"/>
    <mergeCell ref="A3:G3"/>
    <mergeCell ref="D4:D6"/>
    <mergeCell ref="A21:G21"/>
    <mergeCell ref="D23:D25"/>
    <mergeCell ref="E23:G23"/>
    <mergeCell ref="E4:G4"/>
    <mergeCell ref="D105:D107"/>
    <mergeCell ref="A103:D103"/>
    <mergeCell ref="A104:E104"/>
    <mergeCell ref="E86:G86"/>
    <mergeCell ref="D63:D65"/>
    <mergeCell ref="E105:G105"/>
    <mergeCell ref="A102:D102"/>
    <mergeCell ref="D86:D88"/>
    <mergeCell ref="A82:D82"/>
    <mergeCell ref="A83:B83"/>
    <mergeCell ref="A84:C84"/>
    <mergeCell ref="A80:B80"/>
    <mergeCell ref="E63:G63"/>
  </mergeCells>
  <hyperlinks>
    <hyperlink ref="C5" location="содер!A1" display="М А З М У Н У"/>
  </hyperlinks>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8"/>
  <sheetViews>
    <sheetView topLeftCell="A52" workbookViewId="0">
      <selection activeCell="J108" sqref="J108"/>
    </sheetView>
  </sheetViews>
  <sheetFormatPr defaultRowHeight="15" x14ac:dyDescent="0.25"/>
  <cols>
    <col min="1" max="1" width="20.7109375" customWidth="1"/>
    <col min="2" max="2" width="25.85546875" customWidth="1"/>
    <col min="3" max="3" width="26.7109375" customWidth="1"/>
    <col min="4" max="4" width="10.28515625" customWidth="1"/>
    <col min="5" max="5" width="8.28515625" customWidth="1"/>
    <col min="6" max="6" width="15.28515625" customWidth="1"/>
    <col min="7" max="7" width="9.85546875" customWidth="1"/>
    <col min="8" max="8" width="10.28515625" customWidth="1"/>
    <col min="9" max="9" width="13.85546875" customWidth="1"/>
    <col min="10" max="10" width="10.7109375" customWidth="1"/>
    <col min="11" max="11" width="11.140625" customWidth="1"/>
    <col min="12" max="12" width="15.5703125" customWidth="1"/>
  </cols>
  <sheetData>
    <row r="1" spans="1:12" x14ac:dyDescent="0.25">
      <c r="A1" s="728" t="s">
        <v>1172</v>
      </c>
      <c r="B1" s="728"/>
      <c r="C1" s="728"/>
      <c r="F1" s="21"/>
    </row>
    <row r="2" spans="1:12" ht="15" customHeight="1" x14ac:dyDescent="0.25">
      <c r="A2" s="760" t="s">
        <v>1173</v>
      </c>
      <c r="B2" s="760"/>
      <c r="C2" s="37"/>
      <c r="D2" s="37"/>
      <c r="E2" s="37"/>
      <c r="F2" s="21"/>
    </row>
    <row r="3" spans="1:12" ht="15" customHeight="1" x14ac:dyDescent="0.25">
      <c r="A3" s="728" t="s">
        <v>1170</v>
      </c>
      <c r="B3" s="728"/>
      <c r="C3" s="728"/>
      <c r="D3" s="728"/>
      <c r="E3" s="21"/>
      <c r="F3" s="21"/>
    </row>
    <row r="4" spans="1:12" x14ac:dyDescent="0.25">
      <c r="A4" s="760" t="s">
        <v>1171</v>
      </c>
      <c r="B4" s="760"/>
      <c r="C4" s="37"/>
      <c r="D4" s="37"/>
      <c r="E4" s="37"/>
      <c r="F4" s="21"/>
    </row>
    <row r="5" spans="1:12" x14ac:dyDescent="0.25">
      <c r="A5" s="714" t="s">
        <v>1168</v>
      </c>
      <c r="B5" s="714"/>
      <c r="C5" s="714"/>
      <c r="D5" s="714"/>
      <c r="E5" s="15"/>
      <c r="F5" s="22"/>
    </row>
    <row r="6" spans="1:12" ht="15.75" thickBot="1" x14ac:dyDescent="0.3">
      <c r="A6" s="720" t="s">
        <v>1169</v>
      </c>
      <c r="B6" s="720"/>
      <c r="C6" s="85"/>
      <c r="D6" s="85"/>
      <c r="E6" s="85"/>
      <c r="F6" s="87"/>
      <c r="G6" s="61"/>
      <c r="H6" s="61"/>
      <c r="I6" s="61"/>
      <c r="J6" s="61"/>
      <c r="K6" s="61"/>
      <c r="L6" s="61"/>
    </row>
    <row r="7" spans="1:12" ht="16.5" customHeight="1" x14ac:dyDescent="0.25">
      <c r="B7" s="23"/>
      <c r="C7" s="23"/>
      <c r="D7" s="89">
        <v>2023</v>
      </c>
      <c r="E7" s="89">
        <v>2024</v>
      </c>
      <c r="F7" s="268">
        <v>2024</v>
      </c>
      <c r="G7" s="287">
        <v>2023</v>
      </c>
      <c r="H7" s="89">
        <v>2024</v>
      </c>
      <c r="I7" s="268">
        <v>2024</v>
      </c>
      <c r="J7" s="287">
        <v>2023</v>
      </c>
      <c r="K7" s="89">
        <v>2024</v>
      </c>
      <c r="L7" s="268">
        <v>2024</v>
      </c>
    </row>
    <row r="8" spans="1:12" ht="27" customHeight="1" x14ac:dyDescent="0.25">
      <c r="A8" s="97" t="s">
        <v>704</v>
      </c>
      <c r="B8" s="97" t="s">
        <v>600</v>
      </c>
      <c r="C8" s="226" t="s">
        <v>601</v>
      </c>
      <c r="D8" s="34" t="s">
        <v>1174</v>
      </c>
      <c r="E8" s="34" t="s">
        <v>1174</v>
      </c>
      <c r="F8" s="284" t="s">
        <v>1175</v>
      </c>
      <c r="G8" s="288" t="s">
        <v>1266</v>
      </c>
      <c r="H8" s="510" t="s">
        <v>1266</v>
      </c>
      <c r="I8" s="284" t="s">
        <v>1175</v>
      </c>
      <c r="J8" s="288" t="s">
        <v>1267</v>
      </c>
      <c r="K8" s="510" t="s">
        <v>1267</v>
      </c>
      <c r="L8" s="284" t="s">
        <v>1175</v>
      </c>
    </row>
    <row r="9" spans="1:12" ht="28.5" customHeight="1" x14ac:dyDescent="0.25">
      <c r="B9" s="23"/>
      <c r="C9" s="23"/>
      <c r="D9" s="34" t="s">
        <v>247</v>
      </c>
      <c r="E9" s="34" t="s">
        <v>247</v>
      </c>
      <c r="F9" s="284" t="s">
        <v>1079</v>
      </c>
      <c r="G9" s="288" t="s">
        <v>1264</v>
      </c>
      <c r="H9" s="510" t="s">
        <v>1264</v>
      </c>
      <c r="I9" s="284" t="s">
        <v>1079</v>
      </c>
      <c r="J9" s="288" t="s">
        <v>1265</v>
      </c>
      <c r="K9" s="510" t="s">
        <v>1265</v>
      </c>
      <c r="L9" s="284" t="s">
        <v>1079</v>
      </c>
    </row>
    <row r="10" spans="1:12" ht="27" customHeight="1" thickBot="1" x14ac:dyDescent="0.3">
      <c r="A10" s="61"/>
      <c r="B10" s="85"/>
      <c r="C10" s="85"/>
      <c r="D10" s="90" t="s">
        <v>247</v>
      </c>
      <c r="E10" s="90" t="s">
        <v>247</v>
      </c>
      <c r="F10" s="285" t="s">
        <v>1080</v>
      </c>
      <c r="G10" s="289" t="s">
        <v>1264</v>
      </c>
      <c r="H10" s="90" t="s">
        <v>1264</v>
      </c>
      <c r="I10" s="285" t="s">
        <v>1080</v>
      </c>
      <c r="J10" s="289" t="s">
        <v>1265</v>
      </c>
      <c r="K10" s="90" t="s">
        <v>1265</v>
      </c>
      <c r="L10" s="285" t="s">
        <v>1080</v>
      </c>
    </row>
    <row r="11" spans="1:12" x14ac:dyDescent="0.25">
      <c r="A11" s="10" t="s">
        <v>1176</v>
      </c>
      <c r="B11" s="34" t="s">
        <v>248</v>
      </c>
      <c r="C11" s="34" t="s">
        <v>1081</v>
      </c>
      <c r="D11" s="23"/>
      <c r="E11" s="23"/>
      <c r="F11" s="286"/>
      <c r="G11" s="200"/>
      <c r="H11" s="485"/>
      <c r="I11" s="201"/>
      <c r="J11" s="200"/>
      <c r="K11" s="485"/>
      <c r="L11" s="201"/>
    </row>
    <row r="12" spans="1:12" x14ac:dyDescent="0.25">
      <c r="A12" s="68" t="s">
        <v>828</v>
      </c>
      <c r="B12" s="34" t="s">
        <v>39</v>
      </c>
      <c r="C12" s="34" t="s">
        <v>354</v>
      </c>
      <c r="D12" s="446">
        <v>386695</v>
      </c>
      <c r="E12" s="446">
        <v>525389</v>
      </c>
      <c r="F12" s="574">
        <v>135.86650978161083</v>
      </c>
      <c r="G12" s="675">
        <v>470815</v>
      </c>
      <c r="H12" s="676">
        <v>422404</v>
      </c>
      <c r="I12" s="274">
        <v>89.7</v>
      </c>
      <c r="J12" s="675">
        <v>547850</v>
      </c>
      <c r="K12" s="676">
        <v>509888</v>
      </c>
      <c r="L12" s="595">
        <v>93.1</v>
      </c>
    </row>
    <row r="13" spans="1:12" x14ac:dyDescent="0.25">
      <c r="A13" s="69" t="s">
        <v>706</v>
      </c>
      <c r="B13" s="33" t="s">
        <v>3</v>
      </c>
      <c r="C13" s="33" t="s">
        <v>329</v>
      </c>
      <c r="D13" s="394">
        <v>793</v>
      </c>
      <c r="E13" s="394">
        <v>3079</v>
      </c>
      <c r="F13" s="398">
        <v>388.27238335435055</v>
      </c>
      <c r="G13" s="677">
        <v>10456</v>
      </c>
      <c r="H13" s="678">
        <v>4066</v>
      </c>
      <c r="I13" s="222">
        <v>38.9</v>
      </c>
      <c r="J13" s="677">
        <v>10985</v>
      </c>
      <c r="K13" s="678">
        <v>23272</v>
      </c>
      <c r="L13" s="601">
        <v>211.9</v>
      </c>
    </row>
    <row r="14" spans="1:12" x14ac:dyDescent="0.25">
      <c r="A14" s="69" t="s">
        <v>707</v>
      </c>
      <c r="B14" s="33" t="s">
        <v>6</v>
      </c>
      <c r="C14" s="33" t="s">
        <v>336</v>
      </c>
      <c r="D14" s="394">
        <v>2522</v>
      </c>
      <c r="E14" s="394">
        <v>799</v>
      </c>
      <c r="F14" s="398">
        <v>31.681205392545596</v>
      </c>
      <c r="G14" s="677">
        <v>14912</v>
      </c>
      <c r="H14" s="678">
        <v>17749</v>
      </c>
      <c r="I14" s="222">
        <v>119</v>
      </c>
      <c r="J14" s="677">
        <v>15912</v>
      </c>
      <c r="K14" s="678">
        <v>14226</v>
      </c>
      <c r="L14" s="601">
        <v>89.4</v>
      </c>
    </row>
    <row r="15" spans="1:12" x14ac:dyDescent="0.25">
      <c r="A15" s="69" t="s">
        <v>708</v>
      </c>
      <c r="B15" s="33" t="s">
        <v>7</v>
      </c>
      <c r="C15" s="33" t="s">
        <v>342</v>
      </c>
      <c r="D15" s="394">
        <v>1553</v>
      </c>
      <c r="E15" s="394">
        <v>2011</v>
      </c>
      <c r="F15" s="398">
        <v>129.49130714745652</v>
      </c>
      <c r="G15" s="677">
        <v>9919</v>
      </c>
      <c r="H15" s="678">
        <v>10038</v>
      </c>
      <c r="I15" s="222">
        <v>101.2</v>
      </c>
      <c r="J15" s="677">
        <v>9514</v>
      </c>
      <c r="K15" s="678">
        <v>10602</v>
      </c>
      <c r="L15" s="601">
        <v>111.4</v>
      </c>
    </row>
    <row r="16" spans="1:12" x14ac:dyDescent="0.25">
      <c r="A16" s="69" t="s">
        <v>709</v>
      </c>
      <c r="B16" s="33" t="s">
        <v>8</v>
      </c>
      <c r="C16" s="33" t="s">
        <v>344</v>
      </c>
      <c r="D16" s="394">
        <v>1098</v>
      </c>
      <c r="E16" s="394">
        <v>172222</v>
      </c>
      <c r="F16" s="398">
        <v>15685.063752276867</v>
      </c>
      <c r="G16" s="677">
        <v>17067</v>
      </c>
      <c r="H16" s="678">
        <v>18472</v>
      </c>
      <c r="I16" s="222">
        <v>108.2</v>
      </c>
      <c r="J16" s="677">
        <v>43446</v>
      </c>
      <c r="K16" s="678">
        <v>41524</v>
      </c>
      <c r="L16" s="601">
        <v>95.6</v>
      </c>
    </row>
    <row r="17" spans="1:12" x14ac:dyDescent="0.25">
      <c r="A17" s="69" t="s">
        <v>710</v>
      </c>
      <c r="B17" s="33" t="s">
        <v>9</v>
      </c>
      <c r="C17" s="33" t="s">
        <v>345</v>
      </c>
      <c r="D17" s="394">
        <v>47269</v>
      </c>
      <c r="E17" s="394">
        <v>46656</v>
      </c>
      <c r="F17" s="398">
        <v>98.703166980473455</v>
      </c>
      <c r="G17" s="677">
        <v>69114</v>
      </c>
      <c r="H17" s="678">
        <v>75148</v>
      </c>
      <c r="I17" s="222">
        <v>108.7</v>
      </c>
      <c r="J17" s="677">
        <v>128702</v>
      </c>
      <c r="K17" s="678">
        <v>65678</v>
      </c>
      <c r="L17" s="601">
        <v>51</v>
      </c>
    </row>
    <row r="18" spans="1:12" x14ac:dyDescent="0.25">
      <c r="A18" s="69" t="s">
        <v>711</v>
      </c>
      <c r="B18" s="33" t="s">
        <v>10</v>
      </c>
      <c r="C18" s="33" t="s">
        <v>347</v>
      </c>
      <c r="D18" s="394">
        <v>1276</v>
      </c>
      <c r="E18" s="394">
        <v>227</v>
      </c>
      <c r="F18" s="398">
        <v>17.789968652037619</v>
      </c>
      <c r="G18" s="677">
        <v>3658</v>
      </c>
      <c r="H18" s="678">
        <v>4572</v>
      </c>
      <c r="I18" s="222">
        <v>125</v>
      </c>
      <c r="J18" s="677">
        <v>3717</v>
      </c>
      <c r="K18" s="678">
        <v>3822</v>
      </c>
      <c r="L18" s="601">
        <v>102.8</v>
      </c>
    </row>
    <row r="19" spans="1:12" x14ac:dyDescent="0.25">
      <c r="A19" s="69" t="s">
        <v>712</v>
      </c>
      <c r="B19" s="33" t="s">
        <v>11</v>
      </c>
      <c r="C19" s="33" t="s">
        <v>349</v>
      </c>
      <c r="D19" s="394">
        <v>8353</v>
      </c>
      <c r="E19" s="394">
        <v>59149</v>
      </c>
      <c r="F19" s="398">
        <v>708.11684424757573</v>
      </c>
      <c r="G19" s="677">
        <v>16343</v>
      </c>
      <c r="H19" s="678">
        <v>58689</v>
      </c>
      <c r="I19" s="222">
        <v>359.1</v>
      </c>
      <c r="J19" s="677">
        <v>22327</v>
      </c>
      <c r="K19" s="678">
        <v>82973</v>
      </c>
      <c r="L19" s="601">
        <v>371.6</v>
      </c>
    </row>
    <row r="20" spans="1:12" x14ac:dyDescent="0.25">
      <c r="A20" s="69" t="s">
        <v>808</v>
      </c>
      <c r="B20" s="33" t="s">
        <v>12</v>
      </c>
      <c r="C20" s="33" t="s">
        <v>352</v>
      </c>
      <c r="D20" s="394">
        <v>322611</v>
      </c>
      <c r="E20" s="394">
        <v>240542</v>
      </c>
      <c r="F20" s="398">
        <v>74.561003809541532</v>
      </c>
      <c r="G20" s="677">
        <v>320938</v>
      </c>
      <c r="H20" s="678">
        <v>226152</v>
      </c>
      <c r="I20" s="222">
        <v>70.5</v>
      </c>
      <c r="J20" s="677">
        <v>305943</v>
      </c>
      <c r="K20" s="678">
        <v>152956</v>
      </c>
      <c r="L20" s="601">
        <v>50</v>
      </c>
    </row>
    <row r="21" spans="1:12" x14ac:dyDescent="0.25">
      <c r="A21" s="69" t="s">
        <v>809</v>
      </c>
      <c r="B21" s="33" t="s">
        <v>50</v>
      </c>
      <c r="C21" s="33" t="s">
        <v>353</v>
      </c>
      <c r="D21" s="394">
        <v>1220</v>
      </c>
      <c r="E21" s="394">
        <v>704</v>
      </c>
      <c r="F21" s="398">
        <v>57.704918032786892</v>
      </c>
      <c r="G21" s="677">
        <v>8408</v>
      </c>
      <c r="H21" s="678">
        <v>7518</v>
      </c>
      <c r="I21" s="222">
        <v>89.4</v>
      </c>
      <c r="J21" s="677">
        <v>7304</v>
      </c>
      <c r="K21" s="678">
        <v>6338</v>
      </c>
      <c r="L21" s="601">
        <v>86.8</v>
      </c>
    </row>
    <row r="22" spans="1:12" x14ac:dyDescent="0.25">
      <c r="A22" s="10" t="s">
        <v>1177</v>
      </c>
      <c r="B22" s="34" t="s">
        <v>249</v>
      </c>
      <c r="C22" s="34" t="s">
        <v>249</v>
      </c>
      <c r="D22" s="394"/>
      <c r="E22" s="394"/>
      <c r="F22" s="398"/>
      <c r="G22" s="208"/>
      <c r="H22" s="394"/>
      <c r="I22" s="222"/>
      <c r="J22" s="208"/>
      <c r="K22" s="394"/>
      <c r="L22" s="222"/>
    </row>
    <row r="23" spans="1:12" x14ac:dyDescent="0.25">
      <c r="A23" s="68" t="s">
        <v>828</v>
      </c>
      <c r="B23" s="34" t="s">
        <v>39</v>
      </c>
      <c r="C23" s="34" t="s">
        <v>354</v>
      </c>
      <c r="D23" s="446">
        <v>12686</v>
      </c>
      <c r="E23" s="446">
        <v>16843</v>
      </c>
      <c r="F23" s="574">
        <v>132.76840611697935</v>
      </c>
      <c r="G23" s="675">
        <v>24684</v>
      </c>
      <c r="H23" s="676">
        <v>89921</v>
      </c>
      <c r="I23" s="274">
        <v>364.3</v>
      </c>
      <c r="J23" s="675">
        <v>26261</v>
      </c>
      <c r="K23" s="676">
        <v>43377</v>
      </c>
      <c r="L23" s="595">
        <v>165.2</v>
      </c>
    </row>
    <row r="24" spans="1:12" x14ac:dyDescent="0.25">
      <c r="A24" s="69" t="s">
        <v>706</v>
      </c>
      <c r="B24" s="33" t="s">
        <v>3</v>
      </c>
      <c r="C24" s="33" t="s">
        <v>329</v>
      </c>
      <c r="D24" s="394" t="s">
        <v>18</v>
      </c>
      <c r="E24" s="394" t="s">
        <v>18</v>
      </c>
      <c r="F24" s="222" t="s">
        <v>18</v>
      </c>
      <c r="G24" s="208" t="s">
        <v>18</v>
      </c>
      <c r="H24" s="394" t="s">
        <v>18</v>
      </c>
      <c r="I24" s="222" t="s">
        <v>18</v>
      </c>
      <c r="J24" s="208" t="s">
        <v>18</v>
      </c>
      <c r="K24" s="394" t="s">
        <v>18</v>
      </c>
      <c r="L24" s="601" t="s">
        <v>18</v>
      </c>
    </row>
    <row r="25" spans="1:12" x14ac:dyDescent="0.25">
      <c r="A25" s="69" t="s">
        <v>707</v>
      </c>
      <c r="B25" s="33" t="s">
        <v>6</v>
      </c>
      <c r="C25" s="33" t="s">
        <v>336</v>
      </c>
      <c r="D25" s="394">
        <v>3176</v>
      </c>
      <c r="E25" s="394">
        <v>6072</v>
      </c>
      <c r="F25" s="398">
        <v>191.18387909319898</v>
      </c>
      <c r="G25" s="677">
        <v>2298</v>
      </c>
      <c r="H25" s="678">
        <v>3709</v>
      </c>
      <c r="I25" s="222">
        <v>161.4</v>
      </c>
      <c r="J25" s="677">
        <v>3475</v>
      </c>
      <c r="K25" s="678">
        <v>2880</v>
      </c>
      <c r="L25" s="601">
        <v>82.9</v>
      </c>
    </row>
    <row r="26" spans="1:12" x14ac:dyDescent="0.25">
      <c r="A26" s="69" t="s">
        <v>708</v>
      </c>
      <c r="B26" s="33" t="s">
        <v>7</v>
      </c>
      <c r="C26" s="33" t="s">
        <v>342</v>
      </c>
      <c r="D26" s="394">
        <v>719</v>
      </c>
      <c r="E26" s="394">
        <v>344</v>
      </c>
      <c r="F26" s="398">
        <v>47.844228094575797</v>
      </c>
      <c r="G26" s="677">
        <v>1099</v>
      </c>
      <c r="H26" s="394">
        <v>706</v>
      </c>
      <c r="I26" s="222">
        <v>64.2</v>
      </c>
      <c r="J26" s="677">
        <v>1021</v>
      </c>
      <c r="K26" s="394">
        <v>469</v>
      </c>
      <c r="L26" s="601">
        <v>45.9</v>
      </c>
    </row>
    <row r="27" spans="1:12" x14ac:dyDescent="0.25">
      <c r="A27" s="69" t="s">
        <v>709</v>
      </c>
      <c r="B27" s="33" t="s">
        <v>8</v>
      </c>
      <c r="C27" s="33" t="s">
        <v>344</v>
      </c>
      <c r="D27" s="394" t="s">
        <v>18</v>
      </c>
      <c r="E27" s="394" t="s">
        <v>18</v>
      </c>
      <c r="F27" s="222" t="s">
        <v>18</v>
      </c>
      <c r="G27" s="208" t="s">
        <v>18</v>
      </c>
      <c r="H27" s="394" t="s">
        <v>18</v>
      </c>
      <c r="I27" s="222" t="s">
        <v>18</v>
      </c>
      <c r="J27" s="208" t="s">
        <v>18</v>
      </c>
      <c r="K27" s="394" t="s">
        <v>18</v>
      </c>
      <c r="L27" s="601" t="s">
        <v>18</v>
      </c>
    </row>
    <row r="28" spans="1:12" x14ac:dyDescent="0.25">
      <c r="A28" s="69" t="s">
        <v>710</v>
      </c>
      <c r="B28" s="33" t="s">
        <v>9</v>
      </c>
      <c r="C28" s="33" t="s">
        <v>345</v>
      </c>
      <c r="D28" s="394">
        <v>5</v>
      </c>
      <c r="E28" s="394">
        <v>1</v>
      </c>
      <c r="F28" s="398">
        <v>20</v>
      </c>
      <c r="G28" s="208">
        <v>40</v>
      </c>
      <c r="H28" s="394">
        <v>1</v>
      </c>
      <c r="I28" s="222">
        <v>2.5</v>
      </c>
      <c r="J28" s="208">
        <v>1</v>
      </c>
      <c r="K28" s="394">
        <v>1</v>
      </c>
      <c r="L28" s="601">
        <v>100</v>
      </c>
    </row>
    <row r="29" spans="1:12" x14ac:dyDescent="0.25">
      <c r="A29" s="69" t="s">
        <v>711</v>
      </c>
      <c r="B29" s="33" t="s">
        <v>10</v>
      </c>
      <c r="C29" s="33" t="s">
        <v>347</v>
      </c>
      <c r="D29" s="394">
        <v>528</v>
      </c>
      <c r="E29" s="394">
        <v>128</v>
      </c>
      <c r="F29" s="398">
        <v>24.242424242424242</v>
      </c>
      <c r="G29" s="208">
        <v>528</v>
      </c>
      <c r="H29" s="394">
        <v>139</v>
      </c>
      <c r="I29" s="222">
        <v>26.3</v>
      </c>
      <c r="J29" s="208">
        <v>645</v>
      </c>
      <c r="K29" s="394">
        <v>154</v>
      </c>
      <c r="L29" s="601">
        <v>23.9</v>
      </c>
    </row>
    <row r="30" spans="1:12" x14ac:dyDescent="0.25">
      <c r="A30" s="69" t="s">
        <v>712</v>
      </c>
      <c r="B30" s="33" t="s">
        <v>11</v>
      </c>
      <c r="C30" s="33" t="s">
        <v>349</v>
      </c>
      <c r="D30" s="394">
        <v>1802</v>
      </c>
      <c r="E30" s="394">
        <v>1243</v>
      </c>
      <c r="F30" s="398">
        <v>68.978912319644834</v>
      </c>
      <c r="G30" s="677">
        <v>2283</v>
      </c>
      <c r="H30" s="678">
        <v>75640</v>
      </c>
      <c r="I30" s="222">
        <v>3313.2</v>
      </c>
      <c r="J30" s="677">
        <v>2958</v>
      </c>
      <c r="K30" s="678">
        <v>24139</v>
      </c>
      <c r="L30" s="601">
        <v>816.1</v>
      </c>
    </row>
    <row r="31" spans="1:12" x14ac:dyDescent="0.25">
      <c r="A31" s="69" t="s">
        <v>808</v>
      </c>
      <c r="B31" s="33" t="s">
        <v>12</v>
      </c>
      <c r="C31" s="33" t="s">
        <v>352</v>
      </c>
      <c r="D31" s="394">
        <v>1197</v>
      </c>
      <c r="E31" s="394">
        <v>1186</v>
      </c>
      <c r="F31" s="398">
        <v>99.081035923141187</v>
      </c>
      <c r="G31" s="677">
        <v>1557</v>
      </c>
      <c r="H31" s="678">
        <v>1859</v>
      </c>
      <c r="I31" s="222">
        <v>119.4</v>
      </c>
      <c r="J31" s="677">
        <v>3262</v>
      </c>
      <c r="K31" s="678">
        <v>5111</v>
      </c>
      <c r="L31" s="601">
        <v>156.69999999999999</v>
      </c>
    </row>
    <row r="32" spans="1:12" x14ac:dyDescent="0.25">
      <c r="A32" s="69" t="s">
        <v>809</v>
      </c>
      <c r="B32" s="33" t="s">
        <v>50</v>
      </c>
      <c r="C32" s="33" t="s">
        <v>353</v>
      </c>
      <c r="D32" s="394">
        <v>5259</v>
      </c>
      <c r="E32" s="394">
        <v>7869</v>
      </c>
      <c r="F32" s="398">
        <v>149.62920707358813</v>
      </c>
      <c r="G32" s="677">
        <v>16879</v>
      </c>
      <c r="H32" s="678">
        <v>7867</v>
      </c>
      <c r="I32" s="222">
        <v>46.6</v>
      </c>
      <c r="J32" s="677">
        <v>14899</v>
      </c>
      <c r="K32" s="678">
        <v>10623</v>
      </c>
      <c r="L32" s="601">
        <v>71.3</v>
      </c>
    </row>
    <row r="33" spans="1:12" x14ac:dyDescent="0.25">
      <c r="A33" s="10" t="s">
        <v>1178</v>
      </c>
      <c r="B33" s="34" t="s">
        <v>250</v>
      </c>
      <c r="C33" s="34" t="s">
        <v>250</v>
      </c>
      <c r="D33" s="394"/>
      <c r="E33" s="394"/>
      <c r="F33" s="398"/>
      <c r="G33" s="208"/>
      <c r="H33" s="394"/>
      <c r="I33" s="222"/>
      <c r="J33" s="208"/>
      <c r="K33" s="394"/>
      <c r="L33" s="222"/>
    </row>
    <row r="34" spans="1:12" x14ac:dyDescent="0.25">
      <c r="A34" s="68" t="s">
        <v>828</v>
      </c>
      <c r="B34" s="34" t="s">
        <v>39</v>
      </c>
      <c r="C34" s="34" t="s">
        <v>354</v>
      </c>
      <c r="D34" s="446">
        <v>59173</v>
      </c>
      <c r="E34" s="446">
        <v>77417</v>
      </c>
      <c r="F34" s="574">
        <v>130.83162929038582</v>
      </c>
      <c r="G34" s="675">
        <v>51452</v>
      </c>
      <c r="H34" s="676">
        <v>61953</v>
      </c>
      <c r="I34" s="274">
        <v>120.4</v>
      </c>
      <c r="J34" s="675">
        <v>55325</v>
      </c>
      <c r="K34" s="676">
        <v>50865</v>
      </c>
      <c r="L34" s="595">
        <v>91.9</v>
      </c>
    </row>
    <row r="35" spans="1:12" x14ac:dyDescent="0.25">
      <c r="A35" s="69" t="s">
        <v>706</v>
      </c>
      <c r="B35" s="33" t="s">
        <v>3</v>
      </c>
      <c r="C35" s="33" t="s">
        <v>329</v>
      </c>
      <c r="D35" s="394" t="s">
        <v>18</v>
      </c>
      <c r="E35" s="394" t="s">
        <v>18</v>
      </c>
      <c r="F35" s="222" t="s">
        <v>18</v>
      </c>
      <c r="G35" s="208" t="s">
        <v>18</v>
      </c>
      <c r="H35" s="394" t="s">
        <v>18</v>
      </c>
      <c r="I35" s="222" t="s">
        <v>18</v>
      </c>
      <c r="J35" s="208" t="s">
        <v>18</v>
      </c>
      <c r="K35" s="446" t="s">
        <v>18</v>
      </c>
      <c r="L35" s="601" t="s">
        <v>18</v>
      </c>
    </row>
    <row r="36" spans="1:12" x14ac:dyDescent="0.25">
      <c r="A36" s="69" t="s">
        <v>707</v>
      </c>
      <c r="B36" s="33" t="s">
        <v>6</v>
      </c>
      <c r="C36" s="33" t="s">
        <v>336</v>
      </c>
      <c r="D36" s="394">
        <v>421</v>
      </c>
      <c r="E36" s="394">
        <v>1054</v>
      </c>
      <c r="F36" s="398">
        <v>250.3562945368171</v>
      </c>
      <c r="G36" s="677">
        <v>3454</v>
      </c>
      <c r="H36" s="394">
        <v>167</v>
      </c>
      <c r="I36" s="222">
        <v>4.8</v>
      </c>
      <c r="J36" s="677">
        <v>6570</v>
      </c>
      <c r="K36" s="394">
        <v>117</v>
      </c>
      <c r="L36" s="601">
        <v>1.8</v>
      </c>
    </row>
    <row r="37" spans="1:12" x14ac:dyDescent="0.25">
      <c r="A37" s="69" t="s">
        <v>708</v>
      </c>
      <c r="B37" s="33" t="s">
        <v>7</v>
      </c>
      <c r="C37" s="33" t="s">
        <v>342</v>
      </c>
      <c r="D37" s="394">
        <v>21</v>
      </c>
      <c r="E37" s="394">
        <v>20</v>
      </c>
      <c r="F37" s="398">
        <v>95.238095238095227</v>
      </c>
      <c r="G37" s="208">
        <v>25</v>
      </c>
      <c r="H37" s="394">
        <v>41</v>
      </c>
      <c r="I37" s="222">
        <v>164</v>
      </c>
      <c r="J37" s="208">
        <v>32</v>
      </c>
      <c r="K37" s="394">
        <v>43</v>
      </c>
      <c r="L37" s="601">
        <v>134.4</v>
      </c>
    </row>
    <row r="38" spans="1:12" x14ac:dyDescent="0.25">
      <c r="A38" s="69" t="s">
        <v>709</v>
      </c>
      <c r="B38" s="33" t="s">
        <v>8</v>
      </c>
      <c r="C38" s="33" t="s">
        <v>344</v>
      </c>
      <c r="D38" s="394">
        <v>13</v>
      </c>
      <c r="E38" s="394">
        <v>14</v>
      </c>
      <c r="F38" s="398">
        <v>107.69230769230769</v>
      </c>
      <c r="G38" s="677">
        <v>2055</v>
      </c>
      <c r="H38" s="394">
        <v>59</v>
      </c>
      <c r="I38" s="222">
        <v>2.9</v>
      </c>
      <c r="J38" s="208">
        <v>25</v>
      </c>
      <c r="K38" s="394">
        <v>15</v>
      </c>
      <c r="L38" s="601">
        <v>60</v>
      </c>
    </row>
    <row r="39" spans="1:12" x14ac:dyDescent="0.25">
      <c r="A39" s="69" t="s">
        <v>710</v>
      </c>
      <c r="B39" s="33" t="s">
        <v>9</v>
      </c>
      <c r="C39" s="33" t="s">
        <v>345</v>
      </c>
      <c r="D39" s="394">
        <v>73</v>
      </c>
      <c r="E39" s="394">
        <v>1</v>
      </c>
      <c r="F39" s="398">
        <v>1.3698630136986301</v>
      </c>
      <c r="G39" s="208">
        <v>19</v>
      </c>
      <c r="H39" s="394">
        <v>4</v>
      </c>
      <c r="I39" s="222">
        <v>21.1</v>
      </c>
      <c r="J39" s="208">
        <v>7</v>
      </c>
      <c r="K39" s="394">
        <v>8</v>
      </c>
      <c r="L39" s="601">
        <v>114.3</v>
      </c>
    </row>
    <row r="40" spans="1:12" x14ac:dyDescent="0.25">
      <c r="A40" s="69" t="s">
        <v>711</v>
      </c>
      <c r="B40" s="33" t="s">
        <v>10</v>
      </c>
      <c r="C40" s="33" t="s">
        <v>347</v>
      </c>
      <c r="D40" s="394">
        <v>36</v>
      </c>
      <c r="E40" s="394">
        <v>15</v>
      </c>
      <c r="F40" s="398">
        <v>41.666666666666671</v>
      </c>
      <c r="G40" s="208">
        <v>19</v>
      </c>
      <c r="H40" s="394">
        <v>38</v>
      </c>
      <c r="I40" s="222">
        <v>200</v>
      </c>
      <c r="J40" s="208">
        <v>264</v>
      </c>
      <c r="K40" s="394">
        <v>21</v>
      </c>
      <c r="L40" s="601">
        <v>8</v>
      </c>
    </row>
    <row r="41" spans="1:12" x14ac:dyDescent="0.25">
      <c r="A41" s="69" t="s">
        <v>712</v>
      </c>
      <c r="B41" s="33" t="s">
        <v>11</v>
      </c>
      <c r="C41" s="33" t="s">
        <v>349</v>
      </c>
      <c r="D41" s="394">
        <v>841</v>
      </c>
      <c r="E41" s="394">
        <v>11243</v>
      </c>
      <c r="F41" s="398">
        <v>1336.860879904875</v>
      </c>
      <c r="G41" s="208">
        <v>727</v>
      </c>
      <c r="H41" s="678">
        <v>26503</v>
      </c>
      <c r="I41" s="222">
        <v>3645.5</v>
      </c>
      <c r="J41" s="208">
        <v>723</v>
      </c>
      <c r="K41" s="678">
        <v>7210</v>
      </c>
      <c r="L41" s="601">
        <v>997.2</v>
      </c>
    </row>
    <row r="42" spans="1:12" x14ac:dyDescent="0.25">
      <c r="A42" s="69" t="s">
        <v>808</v>
      </c>
      <c r="B42" s="33" t="s">
        <v>12</v>
      </c>
      <c r="C42" s="33" t="s">
        <v>352</v>
      </c>
      <c r="D42" s="394">
        <v>54521</v>
      </c>
      <c r="E42" s="394">
        <v>62057</v>
      </c>
      <c r="F42" s="398">
        <v>113.82219695163332</v>
      </c>
      <c r="G42" s="677">
        <v>41682</v>
      </c>
      <c r="H42" s="678">
        <v>31948</v>
      </c>
      <c r="I42" s="222">
        <v>76.599999999999994</v>
      </c>
      <c r="J42" s="677">
        <v>45737</v>
      </c>
      <c r="K42" s="678">
        <v>37044</v>
      </c>
      <c r="L42" s="601">
        <v>81</v>
      </c>
    </row>
    <row r="43" spans="1:12" x14ac:dyDescent="0.25">
      <c r="A43" s="69" t="s">
        <v>809</v>
      </c>
      <c r="B43" s="33" t="s">
        <v>50</v>
      </c>
      <c r="C43" s="33" t="s">
        <v>353</v>
      </c>
      <c r="D43" s="394">
        <v>3247</v>
      </c>
      <c r="E43" s="394">
        <v>3013</v>
      </c>
      <c r="F43" s="398">
        <v>92.793347705574377</v>
      </c>
      <c r="G43" s="677">
        <v>3471</v>
      </c>
      <c r="H43" s="678">
        <v>3193</v>
      </c>
      <c r="I43" s="222">
        <v>92</v>
      </c>
      <c r="J43" s="677">
        <v>1967</v>
      </c>
      <c r="K43" s="678">
        <v>6407</v>
      </c>
      <c r="L43" s="601">
        <v>325.7</v>
      </c>
    </row>
    <row r="44" spans="1:12" x14ac:dyDescent="0.25">
      <c r="A44" s="10" t="s">
        <v>1179</v>
      </c>
      <c r="B44" s="34" t="s">
        <v>251</v>
      </c>
      <c r="C44" s="34" t="s">
        <v>1082</v>
      </c>
      <c r="D44" s="394"/>
      <c r="E44" s="394"/>
      <c r="F44" s="398"/>
      <c r="G44" s="208"/>
      <c r="H44" s="394"/>
      <c r="I44" s="222"/>
      <c r="J44" s="208"/>
      <c r="K44" s="394"/>
      <c r="L44" s="222"/>
    </row>
    <row r="45" spans="1:12" x14ac:dyDescent="0.25">
      <c r="A45" s="68" t="s">
        <v>828</v>
      </c>
      <c r="B45" s="34" t="s">
        <v>39</v>
      </c>
      <c r="C45" s="34" t="s">
        <v>354</v>
      </c>
      <c r="D45" s="446">
        <v>35359</v>
      </c>
      <c r="E45" s="446">
        <v>32336</v>
      </c>
      <c r="F45" s="574">
        <v>91.450550072117423</v>
      </c>
      <c r="G45" s="675">
        <v>37618</v>
      </c>
      <c r="H45" s="676">
        <v>63924</v>
      </c>
      <c r="I45" s="274">
        <v>169.9</v>
      </c>
      <c r="J45" s="675">
        <v>31822</v>
      </c>
      <c r="K45" s="676">
        <v>75498</v>
      </c>
      <c r="L45" s="595">
        <v>237.3</v>
      </c>
    </row>
    <row r="46" spans="1:12" x14ac:dyDescent="0.25">
      <c r="A46" s="69" t="s">
        <v>706</v>
      </c>
      <c r="B46" s="33" t="s">
        <v>3</v>
      </c>
      <c r="C46" s="33" t="s">
        <v>329</v>
      </c>
      <c r="D46" s="394">
        <v>5</v>
      </c>
      <c r="E46" s="394">
        <v>6</v>
      </c>
      <c r="F46" s="398">
        <v>120</v>
      </c>
      <c r="G46" s="208">
        <v>13</v>
      </c>
      <c r="H46" s="394">
        <v>6</v>
      </c>
      <c r="I46" s="222">
        <v>46.2</v>
      </c>
      <c r="J46" s="208">
        <v>17</v>
      </c>
      <c r="K46" s="394">
        <v>63</v>
      </c>
      <c r="L46" s="601" t="s">
        <v>18</v>
      </c>
    </row>
    <row r="47" spans="1:12" x14ac:dyDescent="0.25">
      <c r="A47" s="69" t="s">
        <v>707</v>
      </c>
      <c r="B47" s="33" t="s">
        <v>6</v>
      </c>
      <c r="C47" s="33" t="s">
        <v>336</v>
      </c>
      <c r="D47" s="394">
        <v>1957</v>
      </c>
      <c r="E47" s="394">
        <v>6090</v>
      </c>
      <c r="F47" s="398">
        <v>311.19059785385798</v>
      </c>
      <c r="G47" s="677">
        <v>1258</v>
      </c>
      <c r="H47" s="678">
        <v>1628</v>
      </c>
      <c r="I47" s="222">
        <v>129.4</v>
      </c>
      <c r="J47" s="677">
        <v>1638</v>
      </c>
      <c r="K47" s="678">
        <v>1354</v>
      </c>
      <c r="L47" s="601">
        <v>82.7</v>
      </c>
    </row>
    <row r="48" spans="1:12" x14ac:dyDescent="0.25">
      <c r="A48" s="69" t="s">
        <v>708</v>
      </c>
      <c r="B48" s="33" t="s">
        <v>7</v>
      </c>
      <c r="C48" s="33" t="s">
        <v>342</v>
      </c>
      <c r="D48" s="394">
        <v>133</v>
      </c>
      <c r="E48" s="394">
        <v>57</v>
      </c>
      <c r="F48" s="398">
        <v>42.857142857142854</v>
      </c>
      <c r="G48" s="208">
        <v>180</v>
      </c>
      <c r="H48" s="394">
        <v>109</v>
      </c>
      <c r="I48" s="222">
        <v>60.6</v>
      </c>
      <c r="J48" s="208">
        <v>84</v>
      </c>
      <c r="K48" s="394">
        <v>137</v>
      </c>
      <c r="L48" s="601">
        <v>163.1</v>
      </c>
    </row>
    <row r="49" spans="1:12" x14ac:dyDescent="0.25">
      <c r="A49" s="69" t="s">
        <v>709</v>
      </c>
      <c r="B49" s="33" t="s">
        <v>8</v>
      </c>
      <c r="C49" s="33" t="s">
        <v>344</v>
      </c>
      <c r="D49" s="394">
        <v>12</v>
      </c>
      <c r="E49" s="394">
        <v>36</v>
      </c>
      <c r="F49" s="398">
        <v>300</v>
      </c>
      <c r="G49" s="208">
        <v>437</v>
      </c>
      <c r="H49" s="394">
        <v>38</v>
      </c>
      <c r="I49" s="222">
        <v>8.6999999999999993</v>
      </c>
      <c r="J49" s="208">
        <v>22</v>
      </c>
      <c r="K49" s="394">
        <v>18</v>
      </c>
      <c r="L49" s="601">
        <v>81.8</v>
      </c>
    </row>
    <row r="50" spans="1:12" x14ac:dyDescent="0.25">
      <c r="A50" s="69" t="s">
        <v>710</v>
      </c>
      <c r="B50" s="33" t="s">
        <v>9</v>
      </c>
      <c r="C50" s="33" t="s">
        <v>345</v>
      </c>
      <c r="D50" s="394">
        <v>78</v>
      </c>
      <c r="E50" s="394">
        <v>47</v>
      </c>
      <c r="F50" s="398">
        <v>60.256410256410255</v>
      </c>
      <c r="G50" s="208">
        <v>70</v>
      </c>
      <c r="H50" s="394">
        <v>15</v>
      </c>
      <c r="I50" s="222">
        <v>21.4</v>
      </c>
      <c r="J50" s="208">
        <v>128</v>
      </c>
      <c r="K50" s="394">
        <v>19</v>
      </c>
      <c r="L50" s="601">
        <v>14.8</v>
      </c>
    </row>
    <row r="51" spans="1:12" x14ac:dyDescent="0.25">
      <c r="A51" s="69" t="s">
        <v>711</v>
      </c>
      <c r="B51" s="33" t="s">
        <v>10</v>
      </c>
      <c r="C51" s="33" t="s">
        <v>347</v>
      </c>
      <c r="D51" s="394">
        <v>37</v>
      </c>
      <c r="E51" s="394">
        <v>9</v>
      </c>
      <c r="F51" s="398">
        <v>24.324324324324326</v>
      </c>
      <c r="G51" s="208">
        <v>15</v>
      </c>
      <c r="H51" s="394">
        <v>19</v>
      </c>
      <c r="I51" s="222">
        <v>126.7</v>
      </c>
      <c r="J51" s="208">
        <v>297</v>
      </c>
      <c r="K51" s="394">
        <v>16</v>
      </c>
      <c r="L51" s="601">
        <v>5.4</v>
      </c>
    </row>
    <row r="52" spans="1:12" x14ac:dyDescent="0.25">
      <c r="A52" s="69" t="s">
        <v>712</v>
      </c>
      <c r="B52" s="33" t="s">
        <v>11</v>
      </c>
      <c r="C52" s="33" t="s">
        <v>349</v>
      </c>
      <c r="D52" s="394">
        <v>1052</v>
      </c>
      <c r="E52" s="394">
        <v>2338</v>
      </c>
      <c r="F52" s="398">
        <v>222.24334600760457</v>
      </c>
      <c r="G52" s="208">
        <v>395</v>
      </c>
      <c r="H52" s="678">
        <v>24052</v>
      </c>
      <c r="I52" s="222">
        <v>6089.1</v>
      </c>
      <c r="J52" s="208">
        <v>372</v>
      </c>
      <c r="K52" s="678">
        <v>28340</v>
      </c>
      <c r="L52" s="601">
        <v>7618.3</v>
      </c>
    </row>
    <row r="53" spans="1:12" x14ac:dyDescent="0.25">
      <c r="A53" s="69" t="s">
        <v>808</v>
      </c>
      <c r="B53" s="33" t="s">
        <v>12</v>
      </c>
      <c r="C53" s="33" t="s">
        <v>352</v>
      </c>
      <c r="D53" s="394">
        <v>29869</v>
      </c>
      <c r="E53" s="394">
        <v>20388</v>
      </c>
      <c r="F53" s="398">
        <v>68.25806019619003</v>
      </c>
      <c r="G53" s="677">
        <v>32249</v>
      </c>
      <c r="H53" s="678">
        <v>35359</v>
      </c>
      <c r="I53" s="222">
        <v>109.6</v>
      </c>
      <c r="J53" s="677">
        <v>26632</v>
      </c>
      <c r="K53" s="678">
        <v>43440</v>
      </c>
      <c r="L53" s="601">
        <v>163.1</v>
      </c>
    </row>
    <row r="54" spans="1:12" ht="15.75" thickBot="1" x14ac:dyDescent="0.3">
      <c r="A54" s="72" t="s">
        <v>809</v>
      </c>
      <c r="B54" s="71" t="s">
        <v>50</v>
      </c>
      <c r="C54" s="71" t="s">
        <v>353</v>
      </c>
      <c r="D54" s="182">
        <v>2216</v>
      </c>
      <c r="E54" s="182">
        <v>3365</v>
      </c>
      <c r="F54" s="467">
        <v>151.85018050541515</v>
      </c>
      <c r="G54" s="673">
        <v>3001</v>
      </c>
      <c r="H54" s="674">
        <v>2698</v>
      </c>
      <c r="I54" s="396">
        <v>89.9</v>
      </c>
      <c r="J54" s="673">
        <v>2632</v>
      </c>
      <c r="K54" s="674">
        <v>2111</v>
      </c>
      <c r="L54" s="679">
        <v>80.2</v>
      </c>
    </row>
    <row r="55" spans="1:12" ht="21" customHeight="1" x14ac:dyDescent="0.25">
      <c r="B55" s="19"/>
      <c r="C55" s="19"/>
      <c r="D55" s="19"/>
      <c r="E55" s="19"/>
      <c r="F55" s="19"/>
    </row>
    <row r="56" spans="1:12" x14ac:dyDescent="0.25">
      <c r="A56" s="728" t="s">
        <v>1182</v>
      </c>
      <c r="B56" s="728"/>
      <c r="C56" s="728"/>
      <c r="D56" s="19"/>
      <c r="E56" s="19"/>
      <c r="F56" s="19"/>
    </row>
    <row r="57" spans="1:12" x14ac:dyDescent="0.25">
      <c r="A57" s="126" t="s">
        <v>1173</v>
      </c>
      <c r="B57" s="162"/>
      <c r="C57" s="19"/>
      <c r="D57" s="19"/>
      <c r="E57" s="19"/>
      <c r="F57" s="19"/>
    </row>
    <row r="58" spans="1:12" x14ac:dyDescent="0.25">
      <c r="A58" s="728" t="s">
        <v>1180</v>
      </c>
      <c r="B58" s="728"/>
      <c r="C58" s="728"/>
      <c r="D58" s="728"/>
      <c r="E58" s="19"/>
      <c r="F58" s="19"/>
    </row>
    <row r="59" spans="1:12" x14ac:dyDescent="0.25">
      <c r="A59" s="760" t="s">
        <v>1171</v>
      </c>
      <c r="B59" s="760"/>
      <c r="C59" s="179"/>
      <c r="D59" s="179"/>
      <c r="E59" s="179"/>
      <c r="F59" s="22"/>
    </row>
    <row r="60" spans="1:12" x14ac:dyDescent="0.25">
      <c r="A60" s="728" t="s">
        <v>1181</v>
      </c>
      <c r="B60" s="728"/>
      <c r="C60" s="728"/>
      <c r="D60" s="728"/>
      <c r="E60" s="37"/>
      <c r="F60" s="22"/>
    </row>
    <row r="61" spans="1:12" ht="15.75" customHeight="1" thickBot="1" x14ac:dyDescent="0.3">
      <c r="A61" s="720" t="s">
        <v>1169</v>
      </c>
      <c r="B61" s="720"/>
      <c r="C61" s="92"/>
      <c r="D61" s="92"/>
      <c r="E61" s="92"/>
      <c r="F61" s="87"/>
      <c r="J61" s="61"/>
      <c r="K61" s="61"/>
      <c r="L61" s="61"/>
    </row>
    <row r="62" spans="1:12" x14ac:dyDescent="0.25">
      <c r="B62" s="23"/>
      <c r="C62" s="23"/>
      <c r="D62" s="89">
        <v>2023</v>
      </c>
      <c r="E62" s="89">
        <v>2024</v>
      </c>
      <c r="F62" s="268">
        <v>2024</v>
      </c>
      <c r="G62" s="287">
        <v>2023</v>
      </c>
      <c r="H62" s="89">
        <v>2024</v>
      </c>
      <c r="I62" s="268">
        <v>2024</v>
      </c>
      <c r="J62" s="287">
        <v>2023</v>
      </c>
      <c r="K62" s="89">
        <v>2024</v>
      </c>
      <c r="L62" s="268">
        <v>2024</v>
      </c>
    </row>
    <row r="63" spans="1:12" ht="25.5" x14ac:dyDescent="0.25">
      <c r="B63" s="23"/>
      <c r="C63" s="23"/>
      <c r="D63" s="34" t="s">
        <v>1174</v>
      </c>
      <c r="E63" s="34" t="s">
        <v>1174</v>
      </c>
      <c r="F63" s="284" t="s">
        <v>1175</v>
      </c>
      <c r="G63" s="288" t="s">
        <v>1266</v>
      </c>
      <c r="H63" s="34" t="s">
        <v>1266</v>
      </c>
      <c r="I63" s="284" t="s">
        <v>1175</v>
      </c>
      <c r="J63" s="288" t="s">
        <v>1267</v>
      </c>
      <c r="K63" s="510" t="s">
        <v>1267</v>
      </c>
      <c r="L63" s="284" t="s">
        <v>1175</v>
      </c>
    </row>
    <row r="64" spans="1:12" ht="25.5" x14ac:dyDescent="0.25">
      <c r="B64" s="23"/>
      <c r="C64" s="23"/>
      <c r="D64" s="34" t="s">
        <v>247</v>
      </c>
      <c r="E64" s="34" t="s">
        <v>247</v>
      </c>
      <c r="F64" s="284" t="s">
        <v>1079</v>
      </c>
      <c r="G64" s="288" t="s">
        <v>1264</v>
      </c>
      <c r="H64" s="34" t="s">
        <v>1264</v>
      </c>
      <c r="I64" s="284" t="s">
        <v>1079</v>
      </c>
      <c r="J64" s="288" t="s">
        <v>1265</v>
      </c>
      <c r="K64" s="510" t="s">
        <v>1265</v>
      </c>
      <c r="L64" s="284" t="s">
        <v>1079</v>
      </c>
    </row>
    <row r="65" spans="1:12" ht="26.25" thickBot="1" x14ac:dyDescent="0.3">
      <c r="A65" s="61"/>
      <c r="B65" s="85"/>
      <c r="C65" s="85"/>
      <c r="D65" s="90" t="s">
        <v>247</v>
      </c>
      <c r="E65" s="90" t="s">
        <v>247</v>
      </c>
      <c r="F65" s="285" t="s">
        <v>1080</v>
      </c>
      <c r="G65" s="289" t="s">
        <v>1264</v>
      </c>
      <c r="H65" s="90" t="s">
        <v>1264</v>
      </c>
      <c r="I65" s="285" t="s">
        <v>1080</v>
      </c>
      <c r="J65" s="289" t="s">
        <v>1265</v>
      </c>
      <c r="K65" s="90" t="s">
        <v>1265</v>
      </c>
      <c r="L65" s="285" t="s">
        <v>1080</v>
      </c>
    </row>
    <row r="66" spans="1:12" ht="18.75" customHeight="1" x14ac:dyDescent="0.25">
      <c r="A66" s="10" t="s">
        <v>1176</v>
      </c>
      <c r="B66" s="34" t="s">
        <v>248</v>
      </c>
      <c r="C66" s="34" t="s">
        <v>1081</v>
      </c>
      <c r="D66" s="290"/>
      <c r="E66" s="290"/>
      <c r="F66" s="291"/>
      <c r="G66" s="223"/>
      <c r="H66" s="145"/>
      <c r="I66" s="221"/>
      <c r="J66" s="200"/>
      <c r="K66" s="485"/>
      <c r="L66" s="201"/>
    </row>
    <row r="67" spans="1:12" x14ac:dyDescent="0.25">
      <c r="A67" s="68" t="s">
        <v>828</v>
      </c>
      <c r="B67" s="34" t="s">
        <v>39</v>
      </c>
      <c r="C67" s="34" t="s">
        <v>354</v>
      </c>
      <c r="D67" s="446">
        <v>40960</v>
      </c>
      <c r="E67" s="446">
        <v>43731</v>
      </c>
      <c r="F67" s="574">
        <v>106.76513671875001</v>
      </c>
      <c r="G67" s="675">
        <v>48331</v>
      </c>
      <c r="H67" s="676">
        <v>40931</v>
      </c>
      <c r="I67" s="274">
        <v>84.7</v>
      </c>
      <c r="J67" s="675">
        <v>46651</v>
      </c>
      <c r="K67" s="676">
        <v>42256</v>
      </c>
      <c r="L67" s="595">
        <v>90.6</v>
      </c>
    </row>
    <row r="68" spans="1:12" x14ac:dyDescent="0.25">
      <c r="A68" s="69" t="s">
        <v>706</v>
      </c>
      <c r="B68" s="33" t="s">
        <v>3</v>
      </c>
      <c r="C68" s="33" t="s">
        <v>329</v>
      </c>
      <c r="D68" s="394">
        <v>17371</v>
      </c>
      <c r="E68" s="394">
        <v>17131</v>
      </c>
      <c r="F68" s="398">
        <v>98.618386966783717</v>
      </c>
      <c r="G68" s="677">
        <v>17251</v>
      </c>
      <c r="H68" s="678">
        <v>17131</v>
      </c>
      <c r="I68" s="222">
        <v>99.3</v>
      </c>
      <c r="J68" s="677">
        <v>17251</v>
      </c>
      <c r="K68" s="678">
        <v>17031</v>
      </c>
      <c r="L68" s="601">
        <v>98.7</v>
      </c>
    </row>
    <row r="69" spans="1:12" x14ac:dyDescent="0.25">
      <c r="A69" s="69" t="s">
        <v>707</v>
      </c>
      <c r="B69" s="33" t="s">
        <v>6</v>
      </c>
      <c r="C69" s="33" t="s">
        <v>336</v>
      </c>
      <c r="D69" s="394">
        <v>23589</v>
      </c>
      <c r="E69" s="394">
        <v>26600</v>
      </c>
      <c r="F69" s="398">
        <v>112.76442409597693</v>
      </c>
      <c r="G69" s="677">
        <v>31080</v>
      </c>
      <c r="H69" s="678">
        <v>23800</v>
      </c>
      <c r="I69" s="222">
        <v>76.599999999999994</v>
      </c>
      <c r="J69" s="677">
        <v>29400</v>
      </c>
      <c r="K69" s="678">
        <v>22725</v>
      </c>
      <c r="L69" s="601">
        <v>77.3</v>
      </c>
    </row>
    <row r="70" spans="1:12" x14ac:dyDescent="0.25">
      <c r="A70" s="69" t="s">
        <v>708</v>
      </c>
      <c r="B70" s="33" t="s">
        <v>7</v>
      </c>
      <c r="C70" s="33" t="s">
        <v>342</v>
      </c>
      <c r="D70" s="394" t="s">
        <v>18</v>
      </c>
      <c r="E70" s="394" t="s">
        <v>18</v>
      </c>
      <c r="F70" s="222" t="s">
        <v>18</v>
      </c>
      <c r="G70" s="208" t="s">
        <v>18</v>
      </c>
      <c r="H70" s="394" t="s">
        <v>18</v>
      </c>
      <c r="I70" s="222" t="s">
        <v>18</v>
      </c>
      <c r="J70" s="208" t="s">
        <v>18</v>
      </c>
      <c r="K70" s="394" t="s">
        <v>18</v>
      </c>
      <c r="L70" s="222" t="s">
        <v>18</v>
      </c>
    </row>
    <row r="71" spans="1:12" x14ac:dyDescent="0.25">
      <c r="A71" s="69" t="s">
        <v>709</v>
      </c>
      <c r="B71" s="33" t="s">
        <v>8</v>
      </c>
      <c r="C71" s="33" t="s">
        <v>344</v>
      </c>
      <c r="D71" s="394" t="s">
        <v>18</v>
      </c>
      <c r="E71" s="394" t="s">
        <v>18</v>
      </c>
      <c r="F71" s="222" t="s">
        <v>18</v>
      </c>
      <c r="G71" s="208" t="s">
        <v>18</v>
      </c>
      <c r="H71" s="394" t="s">
        <v>18</v>
      </c>
      <c r="I71" s="222" t="s">
        <v>18</v>
      </c>
      <c r="J71" s="208" t="s">
        <v>18</v>
      </c>
      <c r="K71" s="394">
        <v>2500</v>
      </c>
      <c r="L71" s="222" t="s">
        <v>18</v>
      </c>
    </row>
    <row r="72" spans="1:12" x14ac:dyDescent="0.25">
      <c r="A72" s="69" t="s">
        <v>710</v>
      </c>
      <c r="B72" s="33" t="s">
        <v>9</v>
      </c>
      <c r="C72" s="33" t="s">
        <v>345</v>
      </c>
      <c r="D72" s="394" t="s">
        <v>18</v>
      </c>
      <c r="E72" s="394" t="s">
        <v>18</v>
      </c>
      <c r="F72" s="222" t="s">
        <v>18</v>
      </c>
      <c r="G72" s="208" t="s">
        <v>18</v>
      </c>
      <c r="H72" s="394" t="s">
        <v>18</v>
      </c>
      <c r="I72" s="222" t="s">
        <v>18</v>
      </c>
      <c r="J72" s="208" t="s">
        <v>18</v>
      </c>
      <c r="K72" s="394" t="s">
        <v>18</v>
      </c>
      <c r="L72" s="222" t="s">
        <v>18</v>
      </c>
    </row>
    <row r="73" spans="1:12" x14ac:dyDescent="0.25">
      <c r="A73" s="10" t="s">
        <v>1178</v>
      </c>
      <c r="B73" s="34" t="s">
        <v>250</v>
      </c>
      <c r="C73" s="34" t="s">
        <v>250</v>
      </c>
      <c r="D73" s="446"/>
      <c r="E73" s="446"/>
      <c r="F73" s="574"/>
      <c r="G73" s="445"/>
      <c r="H73" s="394"/>
      <c r="I73" s="222"/>
      <c r="J73" s="445"/>
      <c r="K73" s="446"/>
      <c r="L73" s="222"/>
    </row>
    <row r="74" spans="1:12" x14ac:dyDescent="0.25">
      <c r="A74" s="68" t="s">
        <v>828</v>
      </c>
      <c r="B74" s="34" t="s">
        <v>39</v>
      </c>
      <c r="C74" s="34" t="s">
        <v>354</v>
      </c>
      <c r="D74" s="446">
        <v>47542</v>
      </c>
      <c r="E74" s="446">
        <v>24377</v>
      </c>
      <c r="F74" s="574">
        <v>51.274662403769298</v>
      </c>
      <c r="G74" s="675">
        <v>15401</v>
      </c>
      <c r="H74" s="676">
        <v>7367</v>
      </c>
      <c r="I74" s="274">
        <v>47.8</v>
      </c>
      <c r="J74" s="675">
        <v>13290</v>
      </c>
      <c r="K74" s="676">
        <v>14901</v>
      </c>
      <c r="L74" s="595">
        <v>112.1</v>
      </c>
    </row>
    <row r="75" spans="1:12" x14ac:dyDescent="0.25">
      <c r="A75" s="69" t="s">
        <v>706</v>
      </c>
      <c r="B75" s="33" t="s">
        <v>3</v>
      </c>
      <c r="C75" s="33" t="s">
        <v>329</v>
      </c>
      <c r="D75" s="394" t="s">
        <v>18</v>
      </c>
      <c r="E75" s="394" t="s">
        <v>18</v>
      </c>
      <c r="F75" s="398" t="s">
        <v>18</v>
      </c>
      <c r="G75" s="208" t="s">
        <v>18</v>
      </c>
      <c r="H75" s="394" t="s">
        <v>18</v>
      </c>
      <c r="I75" s="222" t="s">
        <v>18</v>
      </c>
      <c r="J75" s="208" t="s">
        <v>18</v>
      </c>
      <c r="K75" s="446"/>
      <c r="L75" s="222" t="s">
        <v>18</v>
      </c>
    </row>
    <row r="76" spans="1:12" x14ac:dyDescent="0.25">
      <c r="A76" s="69" t="s">
        <v>707</v>
      </c>
      <c r="B76" s="33" t="s">
        <v>6</v>
      </c>
      <c r="C76" s="33" t="s">
        <v>336</v>
      </c>
      <c r="D76" s="394">
        <v>1037</v>
      </c>
      <c r="E76" s="394">
        <v>3948</v>
      </c>
      <c r="F76" s="398">
        <v>380.71359691417553</v>
      </c>
      <c r="G76" s="208">
        <v>11</v>
      </c>
      <c r="H76" s="394">
        <v>629</v>
      </c>
      <c r="I76" s="277">
        <v>5718.2</v>
      </c>
      <c r="J76" s="208">
        <v>81</v>
      </c>
      <c r="K76" s="394">
        <v>81</v>
      </c>
      <c r="L76" s="601">
        <v>100</v>
      </c>
    </row>
    <row r="77" spans="1:12" x14ac:dyDescent="0.25">
      <c r="A77" s="69" t="s">
        <v>708</v>
      </c>
      <c r="B77" s="33" t="s">
        <v>7</v>
      </c>
      <c r="C77" s="33" t="s">
        <v>342</v>
      </c>
      <c r="D77" s="394">
        <v>1717</v>
      </c>
      <c r="E77" s="394">
        <v>803</v>
      </c>
      <c r="F77" s="398">
        <v>46.767617938264415</v>
      </c>
      <c r="G77" s="208">
        <v>121</v>
      </c>
      <c r="H77" s="394">
        <v>125</v>
      </c>
      <c r="I77" s="222">
        <v>103.3</v>
      </c>
      <c r="J77" s="208">
        <v>379</v>
      </c>
      <c r="K77" s="394">
        <v>181</v>
      </c>
      <c r="L77" s="601">
        <v>47.8</v>
      </c>
    </row>
    <row r="78" spans="1:12" x14ac:dyDescent="0.25">
      <c r="A78" s="69" t="s">
        <v>709</v>
      </c>
      <c r="B78" s="33" t="s">
        <v>8</v>
      </c>
      <c r="C78" s="33" t="s">
        <v>344</v>
      </c>
      <c r="D78" s="394">
        <v>43</v>
      </c>
      <c r="E78" s="394">
        <v>23</v>
      </c>
      <c r="F78" s="398">
        <v>53.488372093023251</v>
      </c>
      <c r="G78" s="208">
        <v>57</v>
      </c>
      <c r="H78" s="394">
        <v>25</v>
      </c>
      <c r="I78" s="222">
        <v>43.9</v>
      </c>
      <c r="J78" s="208">
        <v>50</v>
      </c>
      <c r="K78" s="394">
        <v>54</v>
      </c>
      <c r="L78" s="601">
        <v>108</v>
      </c>
    </row>
    <row r="79" spans="1:12" x14ac:dyDescent="0.25">
      <c r="A79" s="69" t="s">
        <v>710</v>
      </c>
      <c r="B79" s="33" t="s">
        <v>9</v>
      </c>
      <c r="C79" s="33" t="s">
        <v>345</v>
      </c>
      <c r="D79" s="394">
        <v>5420</v>
      </c>
      <c r="E79" s="394">
        <v>206</v>
      </c>
      <c r="F79" s="398">
        <v>3.8007380073800738</v>
      </c>
      <c r="G79" s="677">
        <v>1545</v>
      </c>
      <c r="H79" s="394" t="s">
        <v>18</v>
      </c>
      <c r="I79" s="222" t="s">
        <v>18</v>
      </c>
      <c r="J79" s="208" t="s">
        <v>18</v>
      </c>
      <c r="K79" s="394" t="s">
        <v>18</v>
      </c>
      <c r="L79" s="222" t="s">
        <v>18</v>
      </c>
    </row>
    <row r="80" spans="1:12" x14ac:dyDescent="0.25">
      <c r="A80" s="69" t="s">
        <v>711</v>
      </c>
      <c r="B80" s="33" t="s">
        <v>10</v>
      </c>
      <c r="C80" s="33" t="s">
        <v>347</v>
      </c>
      <c r="D80" s="394" t="s">
        <v>18</v>
      </c>
      <c r="E80" s="394" t="s">
        <v>18</v>
      </c>
      <c r="F80" s="398" t="s">
        <v>18</v>
      </c>
      <c r="G80" s="208" t="s">
        <v>18</v>
      </c>
      <c r="H80" s="394" t="s">
        <v>18</v>
      </c>
      <c r="I80" s="222" t="s">
        <v>18</v>
      </c>
      <c r="J80" s="208" t="s">
        <v>18</v>
      </c>
      <c r="K80" s="394" t="s">
        <v>18</v>
      </c>
      <c r="L80" s="222" t="s">
        <v>18</v>
      </c>
    </row>
    <row r="81" spans="1:12" x14ac:dyDescent="0.25">
      <c r="A81" s="69" t="s">
        <v>712</v>
      </c>
      <c r="B81" s="33" t="s">
        <v>11</v>
      </c>
      <c r="C81" s="33" t="s">
        <v>349</v>
      </c>
      <c r="D81" s="394">
        <v>23035</v>
      </c>
      <c r="E81" s="394">
        <v>6951</v>
      </c>
      <c r="F81" s="398">
        <v>30.175819405252874</v>
      </c>
      <c r="G81" s="677">
        <v>9831</v>
      </c>
      <c r="H81" s="394" t="s">
        <v>18</v>
      </c>
      <c r="I81" s="222" t="s">
        <v>18</v>
      </c>
      <c r="J81" s="677">
        <v>7594</v>
      </c>
      <c r="K81" s="678">
        <v>9914</v>
      </c>
      <c r="L81" s="601">
        <v>130.6</v>
      </c>
    </row>
    <row r="82" spans="1:12" x14ac:dyDescent="0.25">
      <c r="A82" s="69" t="s">
        <v>808</v>
      </c>
      <c r="B82" s="33" t="s">
        <v>12</v>
      </c>
      <c r="C82" s="33" t="s">
        <v>352</v>
      </c>
      <c r="D82" s="394">
        <v>16290</v>
      </c>
      <c r="E82" s="394">
        <v>12446</v>
      </c>
      <c r="F82" s="398">
        <v>76.402701043585026</v>
      </c>
      <c r="G82" s="677">
        <v>3836</v>
      </c>
      <c r="H82" s="394" t="s">
        <v>18</v>
      </c>
      <c r="I82" s="222" t="s">
        <v>18</v>
      </c>
      <c r="J82" s="677">
        <v>5186</v>
      </c>
      <c r="K82" s="678">
        <v>4671</v>
      </c>
      <c r="L82" s="601">
        <v>90.1</v>
      </c>
    </row>
    <row r="83" spans="1:12" x14ac:dyDescent="0.25">
      <c r="A83" s="69" t="s">
        <v>809</v>
      </c>
      <c r="B83" s="33" t="s">
        <v>50</v>
      </c>
      <c r="C83" s="33" t="s">
        <v>353</v>
      </c>
      <c r="D83" s="394"/>
      <c r="E83" s="394"/>
      <c r="F83" s="398"/>
      <c r="G83" s="208" t="s">
        <v>18</v>
      </c>
      <c r="H83" s="394" t="s">
        <v>18</v>
      </c>
      <c r="I83" s="222" t="s">
        <v>18</v>
      </c>
      <c r="J83" s="208" t="s">
        <v>18</v>
      </c>
      <c r="K83" s="394" t="s">
        <v>18</v>
      </c>
      <c r="L83" s="222" t="s">
        <v>18</v>
      </c>
    </row>
    <row r="84" spans="1:12" x14ac:dyDescent="0.25">
      <c r="A84" s="10" t="s">
        <v>1179</v>
      </c>
      <c r="B84" s="34" t="s">
        <v>251</v>
      </c>
      <c r="C84" s="34" t="s">
        <v>1083</v>
      </c>
      <c r="D84" s="394"/>
      <c r="E84" s="394"/>
      <c r="F84" s="398"/>
      <c r="G84" s="208"/>
      <c r="H84" s="394"/>
      <c r="I84" s="222"/>
      <c r="J84" s="208"/>
      <c r="K84" s="394"/>
      <c r="L84" s="222"/>
    </row>
    <row r="85" spans="1:12" x14ac:dyDescent="0.25">
      <c r="A85" s="68" t="s">
        <v>828</v>
      </c>
      <c r="B85" s="34" t="s">
        <v>39</v>
      </c>
      <c r="C85" s="34" t="s">
        <v>354</v>
      </c>
      <c r="D85" s="446">
        <v>50472</v>
      </c>
      <c r="E85" s="446">
        <v>38166</v>
      </c>
      <c r="F85" s="574">
        <v>75.61816452686638</v>
      </c>
      <c r="G85" s="675">
        <v>28562</v>
      </c>
      <c r="H85" s="676">
        <v>7851</v>
      </c>
      <c r="I85" s="274">
        <v>27.5</v>
      </c>
      <c r="J85" s="675">
        <v>8176</v>
      </c>
      <c r="K85" s="676">
        <v>29974</v>
      </c>
      <c r="L85" s="595">
        <v>366.6</v>
      </c>
    </row>
    <row r="86" spans="1:12" x14ac:dyDescent="0.25">
      <c r="A86" s="69" t="s">
        <v>706</v>
      </c>
      <c r="B86" s="33" t="s">
        <v>3</v>
      </c>
      <c r="C86" s="33" t="s">
        <v>329</v>
      </c>
      <c r="D86" s="394" t="s">
        <v>18</v>
      </c>
      <c r="E86" s="394" t="s">
        <v>18</v>
      </c>
      <c r="F86" s="398" t="s">
        <v>18</v>
      </c>
      <c r="G86" s="208" t="s">
        <v>18</v>
      </c>
      <c r="H86" s="394" t="s">
        <v>18</v>
      </c>
      <c r="I86" s="222" t="s">
        <v>18</v>
      </c>
      <c r="J86" s="208" t="s">
        <v>18</v>
      </c>
      <c r="K86" s="394"/>
      <c r="L86" s="222" t="s">
        <v>18</v>
      </c>
    </row>
    <row r="87" spans="1:12" x14ac:dyDescent="0.25">
      <c r="A87" s="69" t="s">
        <v>707</v>
      </c>
      <c r="B87" s="33" t="s">
        <v>6</v>
      </c>
      <c r="C87" s="33" t="s">
        <v>336</v>
      </c>
      <c r="D87" s="394">
        <v>726</v>
      </c>
      <c r="E87" s="394">
        <v>1907</v>
      </c>
      <c r="F87" s="398">
        <v>262.67217630853997</v>
      </c>
      <c r="G87" s="208">
        <v>713</v>
      </c>
      <c r="H87" s="394">
        <v>173</v>
      </c>
      <c r="I87" s="222">
        <v>24.3</v>
      </c>
      <c r="J87" s="208">
        <v>465</v>
      </c>
      <c r="K87" s="394">
        <v>638</v>
      </c>
      <c r="L87" s="601">
        <v>137.19999999999999</v>
      </c>
    </row>
    <row r="88" spans="1:12" x14ac:dyDescent="0.25">
      <c r="A88" s="69" t="s">
        <v>708</v>
      </c>
      <c r="B88" s="33" t="s">
        <v>7</v>
      </c>
      <c r="C88" s="33" t="s">
        <v>342</v>
      </c>
      <c r="D88" s="394">
        <v>766</v>
      </c>
      <c r="E88" s="394">
        <v>308</v>
      </c>
      <c r="F88" s="398">
        <v>40.208877284595303</v>
      </c>
      <c r="G88" s="208">
        <v>91</v>
      </c>
      <c r="H88" s="394">
        <v>68</v>
      </c>
      <c r="I88" s="222">
        <v>74.7</v>
      </c>
      <c r="J88" s="208">
        <v>79</v>
      </c>
      <c r="K88" s="394">
        <v>113</v>
      </c>
      <c r="L88" s="601">
        <v>143</v>
      </c>
    </row>
    <row r="89" spans="1:12" x14ac:dyDescent="0.25">
      <c r="A89" s="69" t="s">
        <v>709</v>
      </c>
      <c r="B89" s="33" t="s">
        <v>8</v>
      </c>
      <c r="C89" s="33" t="s">
        <v>344</v>
      </c>
      <c r="D89" s="394">
        <v>20</v>
      </c>
      <c r="E89" s="394">
        <v>2</v>
      </c>
      <c r="F89" s="398">
        <v>10</v>
      </c>
      <c r="G89" s="208">
        <v>30</v>
      </c>
      <c r="H89" s="394">
        <v>33</v>
      </c>
      <c r="I89" s="222">
        <v>110</v>
      </c>
      <c r="J89" s="208">
        <v>26</v>
      </c>
      <c r="K89" s="394">
        <v>35</v>
      </c>
      <c r="L89" s="601">
        <v>134.6</v>
      </c>
    </row>
    <row r="90" spans="1:12" x14ac:dyDescent="0.25">
      <c r="A90" s="69" t="s">
        <v>710</v>
      </c>
      <c r="B90" s="33" t="s">
        <v>9</v>
      </c>
      <c r="C90" s="33" t="s">
        <v>345</v>
      </c>
      <c r="D90" s="394" t="s">
        <v>18</v>
      </c>
      <c r="E90" s="394">
        <v>206</v>
      </c>
      <c r="F90" s="398" t="s">
        <v>18</v>
      </c>
      <c r="G90" s="208" t="s">
        <v>18</v>
      </c>
      <c r="H90" s="394" t="s">
        <v>18</v>
      </c>
      <c r="I90" s="222" t="s">
        <v>18</v>
      </c>
      <c r="J90" s="208" t="s">
        <v>18</v>
      </c>
      <c r="K90" s="394" t="s">
        <v>18</v>
      </c>
      <c r="L90" s="222" t="s">
        <v>18</v>
      </c>
    </row>
    <row r="91" spans="1:12" x14ac:dyDescent="0.25">
      <c r="A91" s="69" t="s">
        <v>711</v>
      </c>
      <c r="B91" s="33" t="s">
        <v>10</v>
      </c>
      <c r="C91" s="33" t="s">
        <v>347</v>
      </c>
      <c r="D91" s="394" t="s">
        <v>18</v>
      </c>
      <c r="E91" s="394" t="s">
        <v>18</v>
      </c>
      <c r="F91" s="222" t="s">
        <v>18</v>
      </c>
      <c r="G91" s="208" t="s">
        <v>18</v>
      </c>
      <c r="H91" s="394" t="s">
        <v>18</v>
      </c>
      <c r="I91" s="222" t="s">
        <v>18</v>
      </c>
      <c r="J91" s="208" t="s">
        <v>18</v>
      </c>
      <c r="K91" s="394" t="s">
        <v>18</v>
      </c>
      <c r="L91" s="222" t="s">
        <v>18</v>
      </c>
    </row>
    <row r="92" spans="1:12" x14ac:dyDescent="0.25">
      <c r="A92" s="69" t="s">
        <v>712</v>
      </c>
      <c r="B92" s="33" t="s">
        <v>11</v>
      </c>
      <c r="C92" s="33" t="s">
        <v>349</v>
      </c>
      <c r="D92" s="394">
        <v>48639</v>
      </c>
      <c r="E92" s="394">
        <v>28959</v>
      </c>
      <c r="F92" s="398">
        <v>59.538641830629743</v>
      </c>
      <c r="G92" s="677">
        <v>27359</v>
      </c>
      <c r="H92" s="394" t="s">
        <v>18</v>
      </c>
      <c r="I92" s="222" t="s">
        <v>18</v>
      </c>
      <c r="J92" s="677">
        <v>6692</v>
      </c>
      <c r="K92" s="678">
        <v>24799</v>
      </c>
      <c r="L92" s="601">
        <v>370.6</v>
      </c>
    </row>
    <row r="93" spans="1:12" x14ac:dyDescent="0.25">
      <c r="A93" s="69" t="s">
        <v>808</v>
      </c>
      <c r="B93" s="33" t="s">
        <v>12</v>
      </c>
      <c r="C93" s="33" t="s">
        <v>352</v>
      </c>
      <c r="D93" s="394">
        <v>321</v>
      </c>
      <c r="E93" s="394">
        <v>6784</v>
      </c>
      <c r="F93" s="398">
        <v>2113.3956386292834</v>
      </c>
      <c r="G93" s="208">
        <v>369</v>
      </c>
      <c r="H93" s="394" t="s">
        <v>18</v>
      </c>
      <c r="I93" s="222" t="s">
        <v>18</v>
      </c>
      <c r="J93" s="208">
        <v>914</v>
      </c>
      <c r="K93" s="394">
        <v>4389</v>
      </c>
      <c r="L93" s="601">
        <v>480.2</v>
      </c>
    </row>
    <row r="94" spans="1:12" x14ac:dyDescent="0.25">
      <c r="A94" s="69" t="s">
        <v>809</v>
      </c>
      <c r="B94" s="33" t="s">
        <v>37</v>
      </c>
      <c r="C94" s="33" t="s">
        <v>353</v>
      </c>
      <c r="D94" s="394" t="s">
        <v>18</v>
      </c>
      <c r="E94" s="394" t="s">
        <v>18</v>
      </c>
      <c r="F94" s="222" t="s">
        <v>18</v>
      </c>
      <c r="G94" s="208" t="s">
        <v>18</v>
      </c>
      <c r="H94" s="394" t="s">
        <v>18</v>
      </c>
      <c r="I94" s="222" t="s">
        <v>18</v>
      </c>
      <c r="J94" s="208" t="s">
        <v>18</v>
      </c>
      <c r="K94" s="394" t="s">
        <v>18</v>
      </c>
      <c r="L94" s="222" t="s">
        <v>18</v>
      </c>
    </row>
    <row r="95" spans="1:12" x14ac:dyDescent="0.25">
      <c r="A95" s="10" t="s">
        <v>1177</v>
      </c>
      <c r="B95" s="34" t="s">
        <v>249</v>
      </c>
      <c r="C95" s="34" t="s">
        <v>249</v>
      </c>
      <c r="D95" s="446"/>
      <c r="E95" s="446"/>
      <c r="F95" s="274"/>
      <c r="G95" s="445"/>
      <c r="H95" s="394"/>
      <c r="I95" s="222" t="s">
        <v>18</v>
      </c>
      <c r="J95" s="445"/>
      <c r="K95" s="394"/>
      <c r="L95" s="222"/>
    </row>
    <row r="96" spans="1:12" x14ac:dyDescent="0.25">
      <c r="A96" s="68" t="s">
        <v>828</v>
      </c>
      <c r="B96" s="34" t="s">
        <v>39</v>
      </c>
      <c r="C96" s="34" t="s">
        <v>354</v>
      </c>
      <c r="D96" s="446" t="s">
        <v>18</v>
      </c>
      <c r="E96" s="446" t="s">
        <v>18</v>
      </c>
      <c r="F96" s="274" t="s">
        <v>18</v>
      </c>
      <c r="G96" s="208" t="s">
        <v>18</v>
      </c>
      <c r="H96" s="676">
        <v>3600</v>
      </c>
      <c r="I96" s="222" t="s">
        <v>18</v>
      </c>
      <c r="J96" s="445">
        <v>149</v>
      </c>
      <c r="K96" s="676">
        <v>1267</v>
      </c>
      <c r="L96" s="595">
        <v>850.3</v>
      </c>
    </row>
    <row r="97" spans="1:12" ht="15.75" thickBot="1" x14ac:dyDescent="0.3">
      <c r="A97" s="72" t="s">
        <v>707</v>
      </c>
      <c r="B97" s="71" t="s">
        <v>6</v>
      </c>
      <c r="C97" s="71" t="s">
        <v>336</v>
      </c>
      <c r="D97" s="182" t="s">
        <v>18</v>
      </c>
      <c r="E97" s="182" t="s">
        <v>18</v>
      </c>
      <c r="F97" s="396" t="s">
        <v>18</v>
      </c>
      <c r="G97" s="404" t="s">
        <v>18</v>
      </c>
      <c r="H97" s="674">
        <v>3600</v>
      </c>
      <c r="I97" s="396" t="s">
        <v>18</v>
      </c>
      <c r="J97" s="404">
        <v>149</v>
      </c>
      <c r="K97" s="674">
        <v>1267</v>
      </c>
      <c r="L97" s="679">
        <v>850.3</v>
      </c>
    </row>
    <row r="98" spans="1:12" x14ac:dyDescent="0.25">
      <c r="B98" s="46"/>
      <c r="C98" s="46"/>
      <c r="D98" s="22"/>
      <c r="E98" s="22"/>
      <c r="F98" s="22"/>
    </row>
  </sheetData>
  <mergeCells count="11">
    <mergeCell ref="A61:B61"/>
    <mergeCell ref="A3:D3"/>
    <mergeCell ref="A1:C1"/>
    <mergeCell ref="A2:B2"/>
    <mergeCell ref="A58:D58"/>
    <mergeCell ref="A60:D60"/>
    <mergeCell ref="A59:B59"/>
    <mergeCell ref="A56:C56"/>
    <mergeCell ref="A6:B6"/>
    <mergeCell ref="A5:D5"/>
    <mergeCell ref="A4:B4"/>
  </mergeCells>
  <hyperlinks>
    <hyperlink ref="C8" location="содер!A1" display="М А З М У Н У"/>
  </hyperlinks>
  <pageMargins left="0.7" right="0.7" top="0.75" bottom="0.75" header="0.3" footer="0.3"/>
  <pageSetup paperSize="9" orientation="portrait" horizontalDpi="1200" verticalDpi="120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workbookViewId="0">
      <selection activeCell="L35" sqref="L35"/>
    </sheetView>
  </sheetViews>
  <sheetFormatPr defaultRowHeight="15" x14ac:dyDescent="0.25"/>
  <cols>
    <col min="1" max="1" width="23.140625" customWidth="1"/>
    <col min="2" max="3" width="28.28515625" customWidth="1"/>
    <col min="4" max="4" width="12.42578125" customWidth="1"/>
    <col min="5" max="5" width="12.85546875" customWidth="1"/>
    <col min="6" max="6" width="11.7109375" customWidth="1"/>
    <col min="7" max="7" width="12.42578125" customWidth="1"/>
    <col min="8" max="8" width="12.5703125" customWidth="1"/>
    <col min="9" max="9" width="14.42578125" customWidth="1"/>
    <col min="10" max="10" width="11.7109375" bestFit="1" customWidth="1"/>
    <col min="11" max="11" width="14.28515625" bestFit="1" customWidth="1"/>
  </cols>
  <sheetData>
    <row r="1" spans="1:11" ht="16.5" x14ac:dyDescent="0.25">
      <c r="A1" s="728" t="s">
        <v>1184</v>
      </c>
      <c r="B1" s="728"/>
    </row>
    <row r="2" spans="1:11" ht="17.25" x14ac:dyDescent="0.25">
      <c r="A2" s="767" t="s">
        <v>1186</v>
      </c>
      <c r="B2" s="767"/>
      <c r="C2" s="767"/>
    </row>
    <row r="3" spans="1:11" ht="18" thickBot="1" x14ac:dyDescent="0.3">
      <c r="A3" s="768" t="s">
        <v>1187</v>
      </c>
      <c r="B3" s="768"/>
      <c r="C3" s="62"/>
      <c r="D3" s="84"/>
      <c r="E3" s="84"/>
      <c r="F3" s="84"/>
      <c r="G3" s="84"/>
      <c r="H3" s="84"/>
      <c r="I3" s="61"/>
    </row>
    <row r="4" spans="1:11" x14ac:dyDescent="0.25">
      <c r="A4" s="188"/>
      <c r="B4" s="188"/>
      <c r="C4" s="189"/>
      <c r="D4" s="733">
        <v>2023</v>
      </c>
      <c r="E4" s="733">
        <v>2023</v>
      </c>
      <c r="F4" s="733"/>
      <c r="G4" s="734"/>
      <c r="H4" s="718">
        <v>2024</v>
      </c>
      <c r="I4" s="716"/>
      <c r="J4" s="716"/>
      <c r="K4" s="717"/>
    </row>
    <row r="5" spans="1:11" x14ac:dyDescent="0.25">
      <c r="A5" s="97" t="s">
        <v>704</v>
      </c>
      <c r="B5" s="97" t="s">
        <v>600</v>
      </c>
      <c r="C5" s="226" t="s">
        <v>601</v>
      </c>
      <c r="D5" s="723"/>
      <c r="E5" s="97" t="s">
        <v>918</v>
      </c>
      <c r="F5" s="97" t="s">
        <v>919</v>
      </c>
      <c r="G5" s="194" t="s">
        <v>1244</v>
      </c>
      <c r="H5" s="338" t="s">
        <v>918</v>
      </c>
      <c r="I5" s="405" t="s">
        <v>919</v>
      </c>
      <c r="J5" s="372" t="s">
        <v>1244</v>
      </c>
      <c r="K5" s="194" t="s">
        <v>1245</v>
      </c>
    </row>
    <row r="6" spans="1:11" ht="15.75" thickBot="1" x14ac:dyDescent="0.3">
      <c r="A6" s="61"/>
      <c r="B6" s="83"/>
      <c r="C6" s="83"/>
      <c r="D6" s="724"/>
      <c r="E6" s="96" t="s">
        <v>47</v>
      </c>
      <c r="F6" s="96" t="s">
        <v>48</v>
      </c>
      <c r="G6" s="196" t="s">
        <v>49</v>
      </c>
      <c r="H6" s="339" t="s">
        <v>1</v>
      </c>
      <c r="I6" s="336" t="s">
        <v>2</v>
      </c>
      <c r="J6" s="336" t="s">
        <v>1242</v>
      </c>
      <c r="K6" s="257" t="s">
        <v>1243</v>
      </c>
    </row>
    <row r="7" spans="1:11" x14ac:dyDescent="0.25">
      <c r="B7" s="24"/>
      <c r="C7" s="24"/>
      <c r="D7" s="411">
        <v>3384856.0929999999</v>
      </c>
      <c r="E7" s="411">
        <v>460159.31699999998</v>
      </c>
      <c r="F7" s="411">
        <v>1328519.6270000001</v>
      </c>
      <c r="G7" s="412">
        <v>2148191.0269999998</v>
      </c>
      <c r="H7" s="416">
        <v>541841.63699999999</v>
      </c>
      <c r="I7" s="409">
        <v>1092154.541</v>
      </c>
      <c r="J7" s="409">
        <v>2806329.0350000001</v>
      </c>
      <c r="K7" s="417">
        <v>3827716.0419999999</v>
      </c>
    </row>
    <row r="8" spans="1:11" x14ac:dyDescent="0.25">
      <c r="A8" s="68" t="s">
        <v>828</v>
      </c>
      <c r="B8" s="80" t="s">
        <v>1183</v>
      </c>
      <c r="C8" s="34" t="s">
        <v>354</v>
      </c>
      <c r="D8" s="406">
        <v>69262.127999999997</v>
      </c>
      <c r="E8" s="406">
        <v>14216.733</v>
      </c>
      <c r="F8" s="406">
        <v>30872.761999999999</v>
      </c>
      <c r="G8" s="413">
        <v>52527.709000000003</v>
      </c>
      <c r="H8" s="418">
        <v>10307.401</v>
      </c>
      <c r="I8" s="410">
        <v>16074.833000000001</v>
      </c>
      <c r="J8" s="410">
        <v>35928.360999999997</v>
      </c>
      <c r="K8" s="419">
        <v>51667.413999999997</v>
      </c>
    </row>
    <row r="9" spans="1:11" x14ac:dyDescent="0.25">
      <c r="A9" s="69" t="s">
        <v>706</v>
      </c>
      <c r="B9" s="81" t="s">
        <v>3</v>
      </c>
      <c r="C9" s="33" t="s">
        <v>329</v>
      </c>
      <c r="D9" s="406">
        <v>300861.00300000003</v>
      </c>
      <c r="E9" s="406">
        <v>69430.591</v>
      </c>
      <c r="F9" s="406">
        <v>147225.96299999999</v>
      </c>
      <c r="G9" s="413">
        <v>220180.90100000001</v>
      </c>
      <c r="H9" s="418">
        <v>49549.203999999998</v>
      </c>
      <c r="I9" s="410">
        <v>91705.623999999996</v>
      </c>
      <c r="J9" s="410">
        <v>213990.80799999999</v>
      </c>
      <c r="K9" s="419">
        <v>272799.82900000003</v>
      </c>
    </row>
    <row r="10" spans="1:11" x14ac:dyDescent="0.25">
      <c r="A10" s="69" t="s">
        <v>707</v>
      </c>
      <c r="B10" s="81" t="s">
        <v>6</v>
      </c>
      <c r="C10" s="33" t="s">
        <v>336</v>
      </c>
      <c r="D10" s="406">
        <v>24713.361000000001</v>
      </c>
      <c r="E10" s="406">
        <v>1565.4079999999999</v>
      </c>
      <c r="F10" s="406">
        <v>4714.7669999999998</v>
      </c>
      <c r="G10" s="413">
        <v>9770.4230000000007</v>
      </c>
      <c r="H10" s="418">
        <v>12232.481</v>
      </c>
      <c r="I10" s="410">
        <v>22956.165000000001</v>
      </c>
      <c r="J10" s="410">
        <v>31336.86</v>
      </c>
      <c r="K10" s="419">
        <v>45516.928</v>
      </c>
    </row>
    <row r="11" spans="1:11" x14ac:dyDescent="0.25">
      <c r="A11" s="69" t="s">
        <v>708</v>
      </c>
      <c r="B11" s="81" t="s">
        <v>7</v>
      </c>
      <c r="C11" s="33" t="s">
        <v>342</v>
      </c>
      <c r="D11" s="406">
        <v>736.53200000000004</v>
      </c>
      <c r="E11" s="406">
        <v>199.61</v>
      </c>
      <c r="F11" s="406">
        <v>316.762</v>
      </c>
      <c r="G11" s="413">
        <v>627.39200000000005</v>
      </c>
      <c r="H11" s="418">
        <v>66.620999999999995</v>
      </c>
      <c r="I11" s="410">
        <v>81.337999999999994</v>
      </c>
      <c r="J11" s="410">
        <v>419.07799999999997</v>
      </c>
      <c r="K11" s="419">
        <v>1446.7639999999999</v>
      </c>
    </row>
    <row r="12" spans="1:11" x14ac:dyDescent="0.25">
      <c r="A12" s="69" t="s">
        <v>709</v>
      </c>
      <c r="B12" s="81" t="s">
        <v>8</v>
      </c>
      <c r="C12" s="33" t="s">
        <v>344</v>
      </c>
      <c r="D12" s="406">
        <v>92275.735000000001</v>
      </c>
      <c r="E12" s="406">
        <v>17862.53</v>
      </c>
      <c r="F12" s="406">
        <v>41517.669000000002</v>
      </c>
      <c r="G12" s="413">
        <v>64433.175999999999</v>
      </c>
      <c r="H12" s="418">
        <v>18080.404999999999</v>
      </c>
      <c r="I12" s="410">
        <v>26959.683000000001</v>
      </c>
      <c r="J12" s="410">
        <v>45678.455999999998</v>
      </c>
      <c r="K12" s="419">
        <v>60509.576999999997</v>
      </c>
    </row>
    <row r="13" spans="1:11" x14ac:dyDescent="0.25">
      <c r="A13" s="69" t="s">
        <v>710</v>
      </c>
      <c r="B13" s="81" t="s">
        <v>9</v>
      </c>
      <c r="C13" s="33" t="s">
        <v>345</v>
      </c>
      <c r="D13" s="406">
        <v>246198.86900000001</v>
      </c>
      <c r="E13" s="406">
        <v>21295.547999999999</v>
      </c>
      <c r="F13" s="406">
        <v>73645.422000000006</v>
      </c>
      <c r="G13" s="413">
        <v>143064.552</v>
      </c>
      <c r="H13" s="418">
        <v>85456.491999999998</v>
      </c>
      <c r="I13" s="410">
        <v>145005.766</v>
      </c>
      <c r="J13" s="410">
        <v>152246.753</v>
      </c>
      <c r="K13" s="419">
        <v>174994.48199999999</v>
      </c>
    </row>
    <row r="14" spans="1:11" x14ac:dyDescent="0.25">
      <c r="A14" s="69" t="s">
        <v>711</v>
      </c>
      <c r="B14" s="81" t="s">
        <v>10</v>
      </c>
      <c r="C14" s="33" t="s">
        <v>347</v>
      </c>
      <c r="D14" s="406">
        <v>485104.74200000003</v>
      </c>
      <c r="E14" s="406">
        <v>77319.885999999999</v>
      </c>
      <c r="F14" s="406">
        <v>262226.84499999997</v>
      </c>
      <c r="G14" s="413">
        <v>358122.96500000003</v>
      </c>
      <c r="H14" s="418">
        <v>100098.96799999999</v>
      </c>
      <c r="I14" s="410">
        <v>222681.595</v>
      </c>
      <c r="J14" s="410">
        <v>790753.424</v>
      </c>
      <c r="K14" s="419">
        <v>867399.005</v>
      </c>
    </row>
    <row r="15" spans="1:11" x14ac:dyDescent="0.25">
      <c r="A15" s="69" t="s">
        <v>712</v>
      </c>
      <c r="B15" s="81" t="s">
        <v>11</v>
      </c>
      <c r="C15" s="33" t="s">
        <v>349</v>
      </c>
      <c r="D15" s="406">
        <v>1978157.2849999999</v>
      </c>
      <c r="E15" s="406">
        <v>203327.69500000001</v>
      </c>
      <c r="F15" s="406">
        <v>661001.88500000001</v>
      </c>
      <c r="G15" s="413">
        <v>1143152.2509999999</v>
      </c>
      <c r="H15" s="418">
        <v>226300.77</v>
      </c>
      <c r="I15" s="410">
        <v>495851.85100000002</v>
      </c>
      <c r="J15" s="410">
        <v>1375638.2409999999</v>
      </c>
      <c r="K15" s="419">
        <v>2142499.1209999998</v>
      </c>
    </row>
    <row r="16" spans="1:11" x14ac:dyDescent="0.25">
      <c r="A16" s="69" t="s">
        <v>808</v>
      </c>
      <c r="B16" s="81" t="s">
        <v>44</v>
      </c>
      <c r="C16" s="33" t="s">
        <v>352</v>
      </c>
      <c r="D16" s="407">
        <v>41686.841</v>
      </c>
      <c r="E16" s="407">
        <v>11779.755999999999</v>
      </c>
      <c r="F16" s="407">
        <v>20372.091</v>
      </c>
      <c r="G16" s="414">
        <v>29824.794999999998</v>
      </c>
      <c r="H16" s="420">
        <v>16885.602999999999</v>
      </c>
      <c r="I16" s="410">
        <v>26563.903999999999</v>
      </c>
      <c r="J16" s="410">
        <v>45300.875</v>
      </c>
      <c r="K16" s="419">
        <v>57757.065000000002</v>
      </c>
    </row>
    <row r="17" spans="1:12" ht="15.75" thickBot="1" x14ac:dyDescent="0.3">
      <c r="A17" s="72" t="s">
        <v>809</v>
      </c>
      <c r="B17" s="82" t="s">
        <v>50</v>
      </c>
      <c r="C17" s="71" t="s">
        <v>353</v>
      </c>
      <c r="D17" s="82"/>
      <c r="E17" s="82"/>
      <c r="F17" s="82"/>
      <c r="G17" s="415"/>
      <c r="H17" s="421"/>
      <c r="I17" s="61"/>
      <c r="J17" s="61"/>
      <c r="K17" s="202"/>
    </row>
    <row r="18" spans="1:12" x14ac:dyDescent="0.25">
      <c r="B18" s="25"/>
      <c r="C18" s="25"/>
      <c r="D18" s="25"/>
      <c r="E18" s="25"/>
      <c r="F18" s="25"/>
      <c r="G18" s="25"/>
      <c r="H18" s="25"/>
    </row>
    <row r="19" spans="1:12" ht="18" customHeight="1" x14ac:dyDescent="0.25">
      <c r="A19" s="728" t="s">
        <v>1185</v>
      </c>
      <c r="B19" s="728"/>
      <c r="C19" s="25"/>
      <c r="D19" s="25"/>
      <c r="E19" s="25"/>
      <c r="F19" s="25"/>
      <c r="G19" s="25"/>
      <c r="H19" s="25"/>
    </row>
    <row r="20" spans="1:12" ht="17.25" customHeight="1" x14ac:dyDescent="0.25">
      <c r="A20" s="769" t="s">
        <v>1188</v>
      </c>
      <c r="B20" s="769"/>
      <c r="C20" s="25"/>
      <c r="D20" s="25"/>
      <c r="E20" s="25"/>
      <c r="F20" s="25"/>
      <c r="G20" s="25"/>
      <c r="H20" s="25"/>
    </row>
    <row r="21" spans="1:12" ht="21" customHeight="1" thickBot="1" x14ac:dyDescent="0.3">
      <c r="A21" s="728" t="s">
        <v>1189</v>
      </c>
      <c r="B21" s="728"/>
      <c r="C21" s="26"/>
      <c r="D21" s="27"/>
      <c r="E21" s="27"/>
      <c r="F21" s="27"/>
      <c r="G21" s="27"/>
      <c r="H21" s="27"/>
    </row>
    <row r="22" spans="1:12" x14ac:dyDescent="0.25">
      <c r="A22" s="145"/>
      <c r="B22" s="190"/>
      <c r="C22" s="191"/>
      <c r="D22" s="733">
        <v>2023</v>
      </c>
      <c r="E22" s="733">
        <v>2023</v>
      </c>
      <c r="F22" s="733"/>
      <c r="G22" s="734"/>
      <c r="H22" s="718">
        <v>2024</v>
      </c>
      <c r="I22" s="716"/>
      <c r="J22" s="716"/>
      <c r="K22" s="717"/>
    </row>
    <row r="23" spans="1:12" x14ac:dyDescent="0.25">
      <c r="B23" s="24"/>
      <c r="C23" s="24"/>
      <c r="D23" s="731"/>
      <c r="E23" s="405" t="s">
        <v>918</v>
      </c>
      <c r="F23" s="405" t="s">
        <v>919</v>
      </c>
      <c r="G23" s="194" t="s">
        <v>1244</v>
      </c>
      <c r="H23" s="338" t="s">
        <v>918</v>
      </c>
      <c r="I23" s="405" t="s">
        <v>919</v>
      </c>
      <c r="J23" s="372" t="s">
        <v>1244</v>
      </c>
      <c r="K23" s="194" t="s">
        <v>1245</v>
      </c>
    </row>
    <row r="24" spans="1:12" ht="15.75" thickBot="1" x14ac:dyDescent="0.3">
      <c r="A24" s="61"/>
      <c r="B24" s="83"/>
      <c r="C24" s="83"/>
      <c r="D24" s="724"/>
      <c r="E24" s="337" t="s">
        <v>47</v>
      </c>
      <c r="F24" s="337" t="s">
        <v>48</v>
      </c>
      <c r="G24" s="196" t="s">
        <v>49</v>
      </c>
      <c r="H24" s="339" t="s">
        <v>1</v>
      </c>
      <c r="I24" s="336" t="s">
        <v>2</v>
      </c>
      <c r="J24" s="336" t="s">
        <v>1242</v>
      </c>
      <c r="K24" s="257" t="s">
        <v>1243</v>
      </c>
    </row>
    <row r="25" spans="1:12" x14ac:dyDescent="0.25">
      <c r="A25" s="68" t="s">
        <v>828</v>
      </c>
      <c r="B25" s="80" t="s">
        <v>39</v>
      </c>
      <c r="C25" s="34" t="s">
        <v>354</v>
      </c>
      <c r="D25" s="426">
        <v>12517912.380000001</v>
      </c>
      <c r="E25" s="408">
        <v>2435355.517</v>
      </c>
      <c r="F25" s="408">
        <v>5610325.2879999997</v>
      </c>
      <c r="G25" s="427">
        <v>8964972.7569999993</v>
      </c>
      <c r="H25" s="416">
        <v>3349835.835</v>
      </c>
      <c r="I25" s="409">
        <v>5501046.5369999995</v>
      </c>
      <c r="J25" s="409">
        <v>9271636.2180000003</v>
      </c>
      <c r="K25" s="417">
        <v>12214007.76</v>
      </c>
    </row>
    <row r="26" spans="1:12" x14ac:dyDescent="0.25">
      <c r="A26" s="69" t="s">
        <v>706</v>
      </c>
      <c r="B26" s="81" t="s">
        <v>3</v>
      </c>
      <c r="C26" s="33" t="s">
        <v>329</v>
      </c>
      <c r="D26" s="428">
        <v>33135.387999999999</v>
      </c>
      <c r="E26" s="406">
        <v>5958.1959999999999</v>
      </c>
      <c r="F26" s="406">
        <v>19327.899000000001</v>
      </c>
      <c r="G26" s="413">
        <v>27600.258999999998</v>
      </c>
      <c r="H26" s="418">
        <v>6259.5609999999997</v>
      </c>
      <c r="I26" s="410">
        <v>12161.700999999999</v>
      </c>
      <c r="J26" s="410">
        <v>20352.949000000001</v>
      </c>
      <c r="K26" s="419">
        <v>26968.75</v>
      </c>
    </row>
    <row r="27" spans="1:12" x14ac:dyDescent="0.25">
      <c r="A27" s="69" t="s">
        <v>707</v>
      </c>
      <c r="B27" s="81" t="s">
        <v>6</v>
      </c>
      <c r="C27" s="33" t="s">
        <v>336</v>
      </c>
      <c r="D27" s="428">
        <v>248735.16899999999</v>
      </c>
      <c r="E27" s="406">
        <v>54682.32</v>
      </c>
      <c r="F27" s="406">
        <v>126251.947</v>
      </c>
      <c r="G27" s="413">
        <v>187380.64300000001</v>
      </c>
      <c r="H27" s="418">
        <v>57267.425000000003</v>
      </c>
      <c r="I27" s="410">
        <v>94481.885999999999</v>
      </c>
      <c r="J27" s="410">
        <v>158614.75899999999</v>
      </c>
      <c r="K27" s="419">
        <v>201566.497</v>
      </c>
      <c r="L27" s="29"/>
    </row>
    <row r="28" spans="1:12" x14ac:dyDescent="0.25">
      <c r="A28" s="69" t="s">
        <v>708</v>
      </c>
      <c r="B28" s="81" t="s">
        <v>7</v>
      </c>
      <c r="C28" s="33" t="s">
        <v>342</v>
      </c>
      <c r="D28" s="428">
        <v>358011.06199999998</v>
      </c>
      <c r="E28" s="406">
        <v>78299.417000000001</v>
      </c>
      <c r="F28" s="406">
        <v>156706.54999999999</v>
      </c>
      <c r="G28" s="413">
        <v>253173.25200000001</v>
      </c>
      <c r="H28" s="418">
        <v>78326.112999999998</v>
      </c>
      <c r="I28" s="410">
        <v>163193.351</v>
      </c>
      <c r="J28" s="410">
        <v>272007.35600000003</v>
      </c>
      <c r="K28" s="419">
        <v>363789.02100000001</v>
      </c>
      <c r="L28" s="29"/>
    </row>
    <row r="29" spans="1:12" x14ac:dyDescent="0.25">
      <c r="A29" s="69" t="s">
        <v>709</v>
      </c>
      <c r="B29" s="81" t="s">
        <v>8</v>
      </c>
      <c r="C29" s="33" t="s">
        <v>344</v>
      </c>
      <c r="D29" s="428">
        <v>24710.773000000001</v>
      </c>
      <c r="E29" s="406">
        <v>6974.9290000000001</v>
      </c>
      <c r="F29" s="406">
        <v>9407.607</v>
      </c>
      <c r="G29" s="413">
        <v>19824.374</v>
      </c>
      <c r="H29" s="418">
        <v>6407.1059999999998</v>
      </c>
      <c r="I29" s="410">
        <v>7900.0389999999998</v>
      </c>
      <c r="J29" s="410">
        <v>15300.871999999999</v>
      </c>
      <c r="K29" s="419">
        <v>19304.409</v>
      </c>
    </row>
    <row r="30" spans="1:12" x14ac:dyDescent="0.25">
      <c r="A30" s="69" t="s">
        <v>710</v>
      </c>
      <c r="B30" s="81" t="s">
        <v>9</v>
      </c>
      <c r="C30" s="33" t="s">
        <v>345</v>
      </c>
      <c r="D30" s="428">
        <v>246510.02299999999</v>
      </c>
      <c r="E30" s="406">
        <v>48343.741999999998</v>
      </c>
      <c r="F30" s="406">
        <v>116966.16099999999</v>
      </c>
      <c r="G30" s="413">
        <v>170054.32699999999</v>
      </c>
      <c r="H30" s="418">
        <v>38981.428999999996</v>
      </c>
      <c r="I30" s="410">
        <v>70541.819000000003</v>
      </c>
      <c r="J30" s="410">
        <v>134924.50599999999</v>
      </c>
      <c r="K30" s="419">
        <v>202723.576</v>
      </c>
    </row>
    <row r="31" spans="1:12" x14ac:dyDescent="0.25">
      <c r="A31" s="69" t="s">
        <v>711</v>
      </c>
      <c r="B31" s="81" t="s">
        <v>10</v>
      </c>
      <c r="C31" s="33" t="s">
        <v>347</v>
      </c>
      <c r="D31" s="428">
        <v>30805.289000000001</v>
      </c>
      <c r="E31" s="406">
        <v>10724.168</v>
      </c>
      <c r="F31" s="406">
        <v>19960.621999999999</v>
      </c>
      <c r="G31" s="413">
        <v>24971.4</v>
      </c>
      <c r="H31" s="418">
        <v>4830.1440000000002</v>
      </c>
      <c r="I31" s="410">
        <v>8918.9969999999994</v>
      </c>
      <c r="J31" s="410">
        <v>16292.052</v>
      </c>
      <c r="K31" s="419">
        <v>20698.795999999998</v>
      </c>
    </row>
    <row r="32" spans="1:12" x14ac:dyDescent="0.25">
      <c r="A32" s="69" t="s">
        <v>712</v>
      </c>
      <c r="B32" s="81" t="s">
        <v>11</v>
      </c>
      <c r="C32" s="33" t="s">
        <v>349</v>
      </c>
      <c r="D32" s="428">
        <v>2368006.378</v>
      </c>
      <c r="E32" s="406">
        <v>491120.06400000001</v>
      </c>
      <c r="F32" s="406">
        <v>1038620.3689999999</v>
      </c>
      <c r="G32" s="413">
        <v>1769937.121</v>
      </c>
      <c r="H32" s="418">
        <v>181160.12899999999</v>
      </c>
      <c r="I32" s="410">
        <v>429765.73300000001</v>
      </c>
      <c r="J32" s="410">
        <v>766385.49300000002</v>
      </c>
      <c r="K32" s="419">
        <v>1066191.263</v>
      </c>
    </row>
    <row r="33" spans="1:11" x14ac:dyDescent="0.25">
      <c r="A33" s="69" t="s">
        <v>808</v>
      </c>
      <c r="B33" s="81" t="s">
        <v>44</v>
      </c>
      <c r="C33" s="33" t="s">
        <v>352</v>
      </c>
      <c r="D33" s="428">
        <v>6136995.5959999999</v>
      </c>
      <c r="E33" s="406">
        <v>1326993.996</v>
      </c>
      <c r="F33" s="406">
        <v>3056172.8309999998</v>
      </c>
      <c r="G33" s="413">
        <v>4560534.92</v>
      </c>
      <c r="H33" s="418">
        <v>1977374.1429999999</v>
      </c>
      <c r="I33" s="410">
        <v>3481466.6189999999</v>
      </c>
      <c r="J33" s="410">
        <v>6094949.7259999998</v>
      </c>
      <c r="K33" s="419">
        <v>8006638.9610000001</v>
      </c>
    </row>
    <row r="34" spans="1:11" ht="15.75" thickBot="1" x14ac:dyDescent="0.3">
      <c r="A34" s="72" t="s">
        <v>809</v>
      </c>
      <c r="B34" s="82" t="s">
        <v>50</v>
      </c>
      <c r="C34" s="71" t="s">
        <v>353</v>
      </c>
      <c r="D34" s="422">
        <v>401248.47600000002</v>
      </c>
      <c r="E34" s="423">
        <v>97198.514999999999</v>
      </c>
      <c r="F34" s="423">
        <v>209532.53899999999</v>
      </c>
      <c r="G34" s="429">
        <v>321808.33600000001</v>
      </c>
      <c r="H34" s="430">
        <v>87751.582999999999</v>
      </c>
      <c r="I34" s="424">
        <v>150989.62299999999</v>
      </c>
      <c r="J34" s="424">
        <v>287814.58100000001</v>
      </c>
      <c r="K34" s="431">
        <v>399570.29300000001</v>
      </c>
    </row>
    <row r="35" spans="1:11" ht="46.5" customHeight="1" x14ac:dyDescent="0.25">
      <c r="A35" s="125" t="s">
        <v>1190</v>
      </c>
      <c r="B35" s="79" t="s">
        <v>53</v>
      </c>
      <c r="C35" s="79" t="s">
        <v>356</v>
      </c>
      <c r="D35" s="28"/>
      <c r="E35" s="28"/>
      <c r="F35" s="28"/>
      <c r="G35" s="28"/>
      <c r="H35" s="28"/>
    </row>
    <row r="36" spans="1:11" x14ac:dyDescent="0.25">
      <c r="B36" s="78"/>
      <c r="C36" s="64"/>
      <c r="D36" s="28"/>
      <c r="E36" s="28"/>
      <c r="F36" s="28"/>
      <c r="G36" s="28"/>
      <c r="H36" s="28"/>
    </row>
  </sheetData>
  <mergeCells count="12">
    <mergeCell ref="E4:G4"/>
    <mergeCell ref="D22:D24"/>
    <mergeCell ref="A20:B20"/>
    <mergeCell ref="A21:B21"/>
    <mergeCell ref="H4:K4"/>
    <mergeCell ref="E22:G22"/>
    <mergeCell ref="H22:K22"/>
    <mergeCell ref="A1:B1"/>
    <mergeCell ref="A19:B19"/>
    <mergeCell ref="A2:C2"/>
    <mergeCell ref="A3:B3"/>
    <mergeCell ref="D4:D6"/>
  </mergeCells>
  <hyperlinks>
    <hyperlink ref="B35" location="_ftnref1" display="_ftnref1"/>
    <hyperlink ref="C35" location="_ftnref1" display="_ftnref1"/>
    <hyperlink ref="C5" location="содер!A1" display="М А З М У Н У"/>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3"/>
  <sheetViews>
    <sheetView workbookViewId="0">
      <selection activeCell="H149" sqref="H149:K162"/>
    </sheetView>
  </sheetViews>
  <sheetFormatPr defaultRowHeight="15" x14ac:dyDescent="0.25"/>
  <cols>
    <col min="1" max="1" width="17.5703125" customWidth="1"/>
    <col min="2" max="3" width="23.28515625" customWidth="1"/>
    <col min="5" max="5" width="10.7109375" customWidth="1"/>
    <col min="6" max="6" width="11.28515625" customWidth="1"/>
    <col min="7" max="7" width="12.28515625" customWidth="1"/>
    <col min="8" max="8" width="11.7109375" customWidth="1"/>
  </cols>
  <sheetData>
    <row r="1" spans="1:11" ht="18" customHeight="1" x14ac:dyDescent="0.25">
      <c r="A1" s="728" t="s">
        <v>1217</v>
      </c>
      <c r="B1" s="728"/>
      <c r="C1" s="728"/>
      <c r="I1" s="15"/>
      <c r="J1" s="14"/>
      <c r="K1" s="14"/>
    </row>
    <row r="2" spans="1:11" ht="18.600000000000001" customHeight="1" x14ac:dyDescent="0.25">
      <c r="A2" s="714" t="s">
        <v>1192</v>
      </c>
      <c r="B2" s="714"/>
      <c r="C2" s="714"/>
      <c r="D2" s="143"/>
      <c r="E2" s="143"/>
      <c r="F2" s="143"/>
      <c r="G2" s="143"/>
      <c r="H2" s="143"/>
      <c r="I2" s="15"/>
      <c r="J2" s="14"/>
      <c r="K2" s="14"/>
    </row>
    <row r="3" spans="1:11" ht="15.75" thickBot="1" x14ac:dyDescent="0.3">
      <c r="A3" s="727" t="s">
        <v>1191</v>
      </c>
      <c r="B3" s="727"/>
      <c r="C3" s="727"/>
      <c r="D3" s="727"/>
      <c r="E3" s="727"/>
      <c r="F3" s="727"/>
      <c r="G3" s="727"/>
      <c r="H3" s="61"/>
      <c r="I3" s="16"/>
      <c r="J3" s="14"/>
      <c r="K3" s="14"/>
    </row>
    <row r="4" spans="1:11" ht="18.600000000000001" customHeight="1" x14ac:dyDescent="0.25">
      <c r="A4" s="23"/>
      <c r="B4" s="23"/>
      <c r="C4" s="23"/>
      <c r="D4" s="733">
        <v>2023</v>
      </c>
      <c r="E4" s="733">
        <v>2023</v>
      </c>
      <c r="F4" s="733"/>
      <c r="G4" s="734"/>
      <c r="H4" s="718">
        <v>2024</v>
      </c>
      <c r="I4" s="716"/>
      <c r="J4" s="716"/>
      <c r="K4" s="717"/>
    </row>
    <row r="5" spans="1:11" ht="20.45" customHeight="1" x14ac:dyDescent="0.25">
      <c r="A5" s="97" t="s">
        <v>704</v>
      </c>
      <c r="B5" s="97" t="s">
        <v>600</v>
      </c>
      <c r="C5" s="226" t="s">
        <v>601</v>
      </c>
      <c r="D5" s="723"/>
      <c r="E5" s="97" t="s">
        <v>918</v>
      </c>
      <c r="F5" s="97" t="s">
        <v>919</v>
      </c>
      <c r="G5" s="194" t="s">
        <v>1244</v>
      </c>
      <c r="H5" s="338" t="s">
        <v>918</v>
      </c>
      <c r="I5" s="405" t="s">
        <v>919</v>
      </c>
      <c r="J5" s="372" t="s">
        <v>1244</v>
      </c>
      <c r="K5" s="194" t="s">
        <v>1245</v>
      </c>
    </row>
    <row r="6" spans="1:11" ht="15.75" thickBot="1" x14ac:dyDescent="0.3">
      <c r="A6" s="61"/>
      <c r="B6" s="42"/>
      <c r="C6" s="42"/>
      <c r="D6" s="724"/>
      <c r="E6" s="96" t="s">
        <v>47</v>
      </c>
      <c r="F6" s="96" t="s">
        <v>48</v>
      </c>
      <c r="G6" s="196" t="s">
        <v>49</v>
      </c>
      <c r="H6" s="339" t="s">
        <v>1</v>
      </c>
      <c r="I6" s="336" t="s">
        <v>2</v>
      </c>
      <c r="J6" s="336" t="s">
        <v>1242</v>
      </c>
      <c r="K6" s="257" t="s">
        <v>1243</v>
      </c>
    </row>
    <row r="7" spans="1:11" x14ac:dyDescent="0.25">
      <c r="A7" s="68" t="s">
        <v>828</v>
      </c>
      <c r="B7" s="34" t="s">
        <v>39</v>
      </c>
      <c r="C7" s="34" t="s">
        <v>354</v>
      </c>
      <c r="D7" s="453">
        <v>145977</v>
      </c>
      <c r="E7" s="453">
        <v>34429</v>
      </c>
      <c r="F7" s="453">
        <v>68020</v>
      </c>
      <c r="G7" s="454">
        <v>108406</v>
      </c>
      <c r="H7" s="453">
        <v>34466</v>
      </c>
      <c r="I7" s="453">
        <v>69162</v>
      </c>
      <c r="J7" s="453">
        <v>107889</v>
      </c>
      <c r="K7" s="454">
        <v>140419</v>
      </c>
    </row>
    <row r="8" spans="1:11" x14ac:dyDescent="0.25">
      <c r="A8" s="69" t="s">
        <v>706</v>
      </c>
      <c r="B8" s="54" t="s">
        <v>3</v>
      </c>
      <c r="C8" s="54" t="s">
        <v>329</v>
      </c>
      <c r="D8" s="170">
        <v>14683</v>
      </c>
      <c r="E8" s="170">
        <v>3434</v>
      </c>
      <c r="F8" s="170">
        <v>6765</v>
      </c>
      <c r="G8" s="259">
        <v>10881</v>
      </c>
      <c r="H8" s="456">
        <v>3432</v>
      </c>
      <c r="I8" s="456">
        <v>6950</v>
      </c>
      <c r="J8" s="456">
        <v>10860</v>
      </c>
      <c r="K8" s="259">
        <v>14086</v>
      </c>
    </row>
    <row r="9" spans="1:11" x14ac:dyDescent="0.25">
      <c r="A9" s="69" t="s">
        <v>707</v>
      </c>
      <c r="B9" s="54" t="s">
        <v>6</v>
      </c>
      <c r="C9" s="54" t="s">
        <v>336</v>
      </c>
      <c r="D9" s="170">
        <v>30838</v>
      </c>
      <c r="E9" s="170">
        <v>7152</v>
      </c>
      <c r="F9" s="170">
        <v>14254</v>
      </c>
      <c r="G9" s="259">
        <v>22823</v>
      </c>
      <c r="H9" s="456">
        <v>7434</v>
      </c>
      <c r="I9" s="456">
        <v>14541</v>
      </c>
      <c r="J9" s="456">
        <v>22862</v>
      </c>
      <c r="K9" s="259">
        <v>29669</v>
      </c>
    </row>
    <row r="10" spans="1:11" x14ac:dyDescent="0.25">
      <c r="A10" s="69" t="s">
        <v>708</v>
      </c>
      <c r="B10" s="54" t="s">
        <v>7</v>
      </c>
      <c r="C10" s="54" t="s">
        <v>342</v>
      </c>
      <c r="D10" s="170">
        <v>10408</v>
      </c>
      <c r="E10" s="170">
        <v>2512</v>
      </c>
      <c r="F10" s="170">
        <v>4964</v>
      </c>
      <c r="G10" s="259">
        <v>7831</v>
      </c>
      <c r="H10" s="456">
        <v>2413</v>
      </c>
      <c r="I10" s="456">
        <v>4942</v>
      </c>
      <c r="J10" s="456">
        <v>7632</v>
      </c>
      <c r="K10" s="259">
        <v>9861</v>
      </c>
    </row>
    <row r="11" spans="1:11" x14ac:dyDescent="0.25">
      <c r="A11" s="69" t="s">
        <v>709</v>
      </c>
      <c r="B11" s="54" t="s">
        <v>8</v>
      </c>
      <c r="C11" s="54" t="s">
        <v>344</v>
      </c>
      <c r="D11" s="170">
        <v>7278</v>
      </c>
      <c r="E11" s="170">
        <v>1683</v>
      </c>
      <c r="F11" s="170">
        <v>3388</v>
      </c>
      <c r="G11" s="259">
        <v>5410</v>
      </c>
      <c r="H11" s="456">
        <v>1534</v>
      </c>
      <c r="I11" s="456">
        <v>3274</v>
      </c>
      <c r="J11" s="456">
        <v>5284</v>
      </c>
      <c r="K11" s="259">
        <v>6898</v>
      </c>
    </row>
    <row r="12" spans="1:11" x14ac:dyDescent="0.25">
      <c r="A12" s="69" t="s">
        <v>710</v>
      </c>
      <c r="B12" s="54" t="s">
        <v>9</v>
      </c>
      <c r="C12" s="54" t="s">
        <v>345</v>
      </c>
      <c r="D12" s="170">
        <v>35125</v>
      </c>
      <c r="E12" s="170">
        <v>8310</v>
      </c>
      <c r="F12" s="170">
        <v>16144</v>
      </c>
      <c r="G12" s="259">
        <v>25991</v>
      </c>
      <c r="H12" s="456">
        <v>8290</v>
      </c>
      <c r="I12" s="456">
        <v>16308</v>
      </c>
      <c r="J12" s="456">
        <v>25530</v>
      </c>
      <c r="K12" s="259">
        <v>33354</v>
      </c>
    </row>
    <row r="13" spans="1:11" x14ac:dyDescent="0.25">
      <c r="A13" s="69" t="s">
        <v>711</v>
      </c>
      <c r="B13" s="54" t="s">
        <v>10</v>
      </c>
      <c r="C13" s="54" t="s">
        <v>347</v>
      </c>
      <c r="D13" s="170">
        <v>6145</v>
      </c>
      <c r="E13" s="170">
        <v>1473</v>
      </c>
      <c r="F13" s="170">
        <v>2959</v>
      </c>
      <c r="G13" s="259">
        <v>4580</v>
      </c>
      <c r="H13" s="456">
        <v>1439</v>
      </c>
      <c r="I13" s="456">
        <v>2883</v>
      </c>
      <c r="J13" s="456">
        <v>4338</v>
      </c>
      <c r="K13" s="259">
        <v>5683</v>
      </c>
    </row>
    <row r="14" spans="1:11" x14ac:dyDescent="0.25">
      <c r="A14" s="69" t="s">
        <v>712</v>
      </c>
      <c r="B14" s="54" t="s">
        <v>11</v>
      </c>
      <c r="C14" s="54" t="s">
        <v>349</v>
      </c>
      <c r="D14" s="170">
        <v>21670</v>
      </c>
      <c r="E14" s="170">
        <v>5153</v>
      </c>
      <c r="F14" s="170">
        <v>10244</v>
      </c>
      <c r="G14" s="259">
        <v>16146</v>
      </c>
      <c r="H14" s="456">
        <v>5146</v>
      </c>
      <c r="I14" s="456">
        <v>10482</v>
      </c>
      <c r="J14" s="456">
        <v>15938</v>
      </c>
      <c r="K14" s="259">
        <v>20116</v>
      </c>
    </row>
    <row r="15" spans="1:11" ht="16.899999999999999" customHeight="1" x14ac:dyDescent="0.25">
      <c r="A15" s="69" t="s">
        <v>808</v>
      </c>
      <c r="B15" s="54" t="s">
        <v>12</v>
      </c>
      <c r="C15" s="54" t="s">
        <v>352</v>
      </c>
      <c r="D15" s="170">
        <v>12980</v>
      </c>
      <c r="E15" s="170">
        <v>3057</v>
      </c>
      <c r="F15" s="170">
        <v>6093</v>
      </c>
      <c r="G15" s="259">
        <v>9626</v>
      </c>
      <c r="H15" s="456">
        <v>3165</v>
      </c>
      <c r="I15" s="456">
        <v>6491</v>
      </c>
      <c r="J15" s="456">
        <v>10195</v>
      </c>
      <c r="K15" s="259">
        <v>13611</v>
      </c>
    </row>
    <row r="16" spans="1:11" ht="15.75" thickBot="1" x14ac:dyDescent="0.3">
      <c r="A16" s="72" t="s">
        <v>809</v>
      </c>
      <c r="B16" s="109" t="s">
        <v>50</v>
      </c>
      <c r="C16" s="109" t="s">
        <v>353</v>
      </c>
      <c r="D16" s="458">
        <v>6850</v>
      </c>
      <c r="E16" s="458">
        <v>1655</v>
      </c>
      <c r="F16" s="458">
        <v>3209</v>
      </c>
      <c r="G16" s="458">
        <v>5118</v>
      </c>
      <c r="H16" s="458">
        <v>1613</v>
      </c>
      <c r="I16" s="458">
        <v>3291</v>
      </c>
      <c r="J16" s="458">
        <v>5250</v>
      </c>
      <c r="K16" s="462">
        <v>7141</v>
      </c>
    </row>
    <row r="17" spans="1:11" ht="15.75" x14ac:dyDescent="0.25">
      <c r="B17" s="17"/>
      <c r="C17" s="17"/>
      <c r="D17" s="17"/>
      <c r="E17" s="17"/>
      <c r="F17" s="17"/>
      <c r="G17" s="17"/>
      <c r="H17" s="17"/>
      <c r="I17" s="18"/>
      <c r="J17" s="14"/>
      <c r="K17" s="14"/>
    </row>
    <row r="18" spans="1:11" ht="15.75" customHeight="1" x14ac:dyDescent="0.25">
      <c r="B18" s="17"/>
      <c r="C18" s="17"/>
      <c r="D18" s="17"/>
      <c r="E18" s="17"/>
      <c r="F18" s="17"/>
      <c r="G18" s="17"/>
      <c r="H18" s="17"/>
      <c r="I18" s="18"/>
      <c r="J18" s="14"/>
      <c r="K18" s="14"/>
    </row>
    <row r="19" spans="1:11" ht="16.149999999999999" customHeight="1" x14ac:dyDescent="0.25">
      <c r="A19" s="728" t="s">
        <v>1209</v>
      </c>
      <c r="B19" s="728"/>
      <c r="C19" s="728"/>
      <c r="D19" s="17"/>
      <c r="E19" s="17"/>
      <c r="F19" s="17"/>
      <c r="G19" s="17"/>
      <c r="H19" s="17"/>
      <c r="I19" s="18"/>
      <c r="J19" s="14"/>
      <c r="K19" s="14"/>
    </row>
    <row r="20" spans="1:11" ht="15.75" x14ac:dyDescent="0.25">
      <c r="A20" s="714" t="s">
        <v>1193</v>
      </c>
      <c r="B20" s="714"/>
      <c r="C20" s="714"/>
      <c r="D20" s="143"/>
      <c r="E20" s="143"/>
      <c r="F20" s="143"/>
      <c r="G20" s="143"/>
      <c r="H20" s="143"/>
      <c r="I20" s="18"/>
      <c r="J20" s="14"/>
      <c r="K20" s="14"/>
    </row>
    <row r="21" spans="1:11" ht="16.5" thickBot="1" x14ac:dyDescent="0.3">
      <c r="A21" s="727" t="s">
        <v>1194</v>
      </c>
      <c r="B21" s="727"/>
      <c r="C21" s="727"/>
      <c r="D21" s="144"/>
      <c r="E21" s="143"/>
      <c r="F21" s="143"/>
      <c r="G21" s="143"/>
      <c r="H21" s="143"/>
      <c r="I21" s="18"/>
      <c r="J21" s="14"/>
      <c r="K21" s="14"/>
    </row>
    <row r="22" spans="1:11" ht="18" customHeight="1" x14ac:dyDescent="0.25">
      <c r="A22" s="23"/>
      <c r="B22" s="23"/>
      <c r="C22" s="23"/>
      <c r="D22" s="733">
        <v>2023</v>
      </c>
      <c r="E22" s="733">
        <v>2023</v>
      </c>
      <c r="F22" s="733"/>
      <c r="G22" s="734"/>
      <c r="H22" s="718">
        <v>2024</v>
      </c>
      <c r="I22" s="716"/>
      <c r="J22" s="716"/>
      <c r="K22" s="717"/>
    </row>
    <row r="23" spans="1:11" x14ac:dyDescent="0.25">
      <c r="B23" s="15"/>
      <c r="C23" s="15"/>
      <c r="D23" s="723"/>
      <c r="E23" s="97" t="s">
        <v>918</v>
      </c>
      <c r="F23" s="97" t="s">
        <v>919</v>
      </c>
      <c r="G23" s="194" t="s">
        <v>1244</v>
      </c>
      <c r="H23" s="338" t="s">
        <v>918</v>
      </c>
      <c r="I23" s="405" t="s">
        <v>919</v>
      </c>
      <c r="J23" s="372" t="s">
        <v>1244</v>
      </c>
      <c r="K23" s="194" t="s">
        <v>1245</v>
      </c>
    </row>
    <row r="24" spans="1:11" ht="15.75" thickBot="1" x14ac:dyDescent="0.3">
      <c r="A24" s="61"/>
      <c r="B24" s="42"/>
      <c r="C24" s="42"/>
      <c r="D24" s="724"/>
      <c r="E24" s="96" t="s">
        <v>47</v>
      </c>
      <c r="F24" s="96" t="s">
        <v>48</v>
      </c>
      <c r="G24" s="196" t="s">
        <v>49</v>
      </c>
      <c r="H24" s="339" t="s">
        <v>1</v>
      </c>
      <c r="I24" s="336" t="s">
        <v>2</v>
      </c>
      <c r="J24" s="336" t="s">
        <v>1242</v>
      </c>
      <c r="K24" s="257" t="s">
        <v>1243</v>
      </c>
    </row>
    <row r="25" spans="1:11" x14ac:dyDescent="0.25">
      <c r="A25" s="68" t="s">
        <v>828</v>
      </c>
      <c r="B25" s="34" t="s">
        <v>39</v>
      </c>
      <c r="C25" s="34" t="s">
        <v>354</v>
      </c>
      <c r="D25" s="471">
        <v>20.6</v>
      </c>
      <c r="E25" s="471">
        <v>19.8</v>
      </c>
      <c r="F25" s="392">
        <v>19.399999999999999</v>
      </c>
      <c r="G25" s="472">
        <v>20.5</v>
      </c>
      <c r="H25" s="463">
        <v>19.3</v>
      </c>
      <c r="I25" s="400">
        <v>19.3</v>
      </c>
      <c r="J25" s="400">
        <v>20</v>
      </c>
      <c r="K25" s="393">
        <v>19.399999999999999</v>
      </c>
    </row>
    <row r="26" spans="1:11" ht="16.149999999999999" customHeight="1" x14ac:dyDescent="0.25">
      <c r="A26" s="69" t="s">
        <v>706</v>
      </c>
      <c r="B26" s="33" t="s">
        <v>3</v>
      </c>
      <c r="C26" s="33" t="s">
        <v>329</v>
      </c>
      <c r="D26" s="104">
        <v>25.4</v>
      </c>
      <c r="E26" s="104">
        <v>24.3</v>
      </c>
      <c r="F26" s="55">
        <v>23.8</v>
      </c>
      <c r="G26" s="262">
        <v>25.3</v>
      </c>
      <c r="H26" s="464">
        <v>23.6</v>
      </c>
      <c r="I26" s="403">
        <v>23.8</v>
      </c>
      <c r="J26" s="403">
        <v>24.7</v>
      </c>
      <c r="K26" s="398">
        <v>23.9</v>
      </c>
    </row>
    <row r="27" spans="1:11" x14ac:dyDescent="0.25">
      <c r="A27" s="69" t="s">
        <v>707</v>
      </c>
      <c r="B27" s="33" t="s">
        <v>6</v>
      </c>
      <c r="C27" s="33" t="s">
        <v>336</v>
      </c>
      <c r="D27" s="104">
        <v>23.3</v>
      </c>
      <c r="E27" s="104">
        <v>22.1</v>
      </c>
      <c r="F27" s="55">
        <v>21.8</v>
      </c>
      <c r="G27" s="262">
        <v>23.1</v>
      </c>
      <c r="H27" s="464">
        <v>22.3</v>
      </c>
      <c r="I27" s="403">
        <v>21.8</v>
      </c>
      <c r="J27" s="403">
        <v>22.7</v>
      </c>
      <c r="K27" s="398">
        <v>22</v>
      </c>
    </row>
    <row r="28" spans="1:11" ht="18" customHeight="1" x14ac:dyDescent="0.25">
      <c r="A28" s="69" t="s">
        <v>708</v>
      </c>
      <c r="B28" s="33" t="s">
        <v>7</v>
      </c>
      <c r="C28" s="33" t="s">
        <v>342</v>
      </c>
      <c r="D28" s="104">
        <v>19.2</v>
      </c>
      <c r="E28" s="104">
        <v>18.899999999999999</v>
      </c>
      <c r="F28" s="55">
        <v>18.5</v>
      </c>
      <c r="G28" s="262">
        <v>19.399999999999999</v>
      </c>
      <c r="H28" s="464">
        <v>17.8</v>
      </c>
      <c r="I28" s="403">
        <v>18.2</v>
      </c>
      <c r="J28" s="403">
        <v>18.7</v>
      </c>
      <c r="K28" s="398">
        <v>18</v>
      </c>
    </row>
    <row r="29" spans="1:11" x14ac:dyDescent="0.25">
      <c r="A29" s="69" t="s">
        <v>709</v>
      </c>
      <c r="B29" s="33" t="s">
        <v>8</v>
      </c>
      <c r="C29" s="33" t="s">
        <v>344</v>
      </c>
      <c r="D29" s="104">
        <v>23.5</v>
      </c>
      <c r="E29" s="104">
        <v>22.1</v>
      </c>
      <c r="F29" s="55">
        <v>22.1</v>
      </c>
      <c r="G29" s="262">
        <v>23.4</v>
      </c>
      <c r="H29" s="464">
        <v>19.7</v>
      </c>
      <c r="I29" s="403">
        <v>21</v>
      </c>
      <c r="J29" s="403">
        <v>22.5</v>
      </c>
      <c r="K29" s="398">
        <v>22</v>
      </c>
    </row>
    <row r="30" spans="1:11" x14ac:dyDescent="0.25">
      <c r="A30" s="69" t="s">
        <v>710</v>
      </c>
      <c r="B30" s="33" t="s">
        <v>9</v>
      </c>
      <c r="C30" s="33" t="s">
        <v>345</v>
      </c>
      <c r="D30" s="104">
        <v>23.8</v>
      </c>
      <c r="E30" s="104">
        <v>23</v>
      </c>
      <c r="F30" s="55">
        <v>22.2</v>
      </c>
      <c r="G30" s="262">
        <v>23.6</v>
      </c>
      <c r="H30" s="464">
        <v>22.3</v>
      </c>
      <c r="I30" s="403">
        <v>21.9</v>
      </c>
      <c r="J30" s="403">
        <v>22.7</v>
      </c>
      <c r="K30" s="398">
        <v>22.2</v>
      </c>
    </row>
    <row r="31" spans="1:11" x14ac:dyDescent="0.25">
      <c r="A31" s="69" t="s">
        <v>711</v>
      </c>
      <c r="B31" s="33" t="s">
        <v>10</v>
      </c>
      <c r="C31" s="33" t="s">
        <v>347</v>
      </c>
      <c r="D31" s="104">
        <v>22.3</v>
      </c>
      <c r="E31" s="104">
        <v>21.8</v>
      </c>
      <c r="F31" s="55">
        <v>21.8</v>
      </c>
      <c r="G31" s="262">
        <v>22.3</v>
      </c>
      <c r="H31" s="464">
        <v>20.8</v>
      </c>
      <c r="I31" s="403">
        <v>20.9</v>
      </c>
      <c r="J31" s="403">
        <v>20.8</v>
      </c>
      <c r="K31" s="398">
        <v>20.399999999999999</v>
      </c>
    </row>
    <row r="32" spans="1:11" x14ac:dyDescent="0.25">
      <c r="A32" s="69" t="s">
        <v>712</v>
      </c>
      <c r="B32" s="33" t="s">
        <v>11</v>
      </c>
      <c r="C32" s="33" t="s">
        <v>349</v>
      </c>
      <c r="D32" s="104">
        <v>20.100000000000001</v>
      </c>
      <c r="E32" s="104">
        <v>19.5</v>
      </c>
      <c r="F32" s="55">
        <v>19.3</v>
      </c>
      <c r="G32" s="262">
        <v>20.100000000000001</v>
      </c>
      <c r="H32" s="464">
        <v>19</v>
      </c>
      <c r="I32" s="403">
        <v>19.3</v>
      </c>
      <c r="J32" s="403">
        <v>19.5</v>
      </c>
      <c r="K32" s="398">
        <v>18.399999999999999</v>
      </c>
    </row>
    <row r="33" spans="1:11" x14ac:dyDescent="0.25">
      <c r="A33" s="69" t="s">
        <v>808</v>
      </c>
      <c r="B33" s="33" t="s">
        <v>12</v>
      </c>
      <c r="C33" s="33" t="s">
        <v>352</v>
      </c>
      <c r="D33" s="104">
        <v>11.2</v>
      </c>
      <c r="E33" s="104">
        <v>10.8</v>
      </c>
      <c r="F33" s="55">
        <v>10.7</v>
      </c>
      <c r="G33" s="262">
        <v>11.2</v>
      </c>
      <c r="H33" s="464">
        <v>10.9</v>
      </c>
      <c r="I33" s="403">
        <v>11.2</v>
      </c>
      <c r="J33" s="403">
        <v>11.6</v>
      </c>
      <c r="K33" s="398">
        <v>11.6</v>
      </c>
    </row>
    <row r="34" spans="1:11" ht="15.6" customHeight="1" thickBot="1" x14ac:dyDescent="0.3">
      <c r="A34" s="72" t="s">
        <v>809</v>
      </c>
      <c r="B34" s="71" t="s">
        <v>50</v>
      </c>
      <c r="C34" s="71" t="s">
        <v>353</v>
      </c>
      <c r="D34" s="473">
        <v>18.8</v>
      </c>
      <c r="E34" s="473">
        <v>18.5</v>
      </c>
      <c r="F34" s="182">
        <v>17.8</v>
      </c>
      <c r="G34" s="396">
        <v>18.8</v>
      </c>
      <c r="H34" s="465">
        <v>17.7</v>
      </c>
      <c r="I34" s="466">
        <v>18</v>
      </c>
      <c r="J34" s="466">
        <v>19</v>
      </c>
      <c r="K34" s="467">
        <v>19.2</v>
      </c>
    </row>
    <row r="35" spans="1:11" ht="15.75" customHeight="1" x14ac:dyDescent="0.25">
      <c r="B35" s="16"/>
      <c r="C35" s="16"/>
      <c r="D35" s="16"/>
      <c r="E35" s="16"/>
      <c r="F35" s="16"/>
      <c r="G35" s="16"/>
      <c r="H35" s="16"/>
      <c r="I35" s="14"/>
      <c r="J35" s="14"/>
      <c r="K35" s="14"/>
    </row>
    <row r="36" spans="1:11" x14ac:dyDescent="0.25">
      <c r="B36" s="16"/>
      <c r="C36" s="16"/>
      <c r="D36" s="16"/>
      <c r="E36" s="16"/>
      <c r="F36" s="16"/>
      <c r="G36" s="16"/>
      <c r="H36" s="16"/>
      <c r="I36" s="14"/>
      <c r="J36" s="14"/>
      <c r="K36" s="14"/>
    </row>
    <row r="37" spans="1:11" x14ac:dyDescent="0.25">
      <c r="A37" s="728" t="s">
        <v>1210</v>
      </c>
      <c r="B37" s="728"/>
      <c r="C37" s="728"/>
      <c r="D37" s="16"/>
      <c r="E37" s="16"/>
      <c r="F37" s="16"/>
      <c r="G37" s="16"/>
      <c r="H37" s="16"/>
      <c r="I37" s="15"/>
      <c r="J37" s="15"/>
      <c r="K37" s="14"/>
    </row>
    <row r="38" spans="1:11" ht="18.600000000000001" customHeight="1" x14ac:dyDescent="0.25">
      <c r="A38" s="714" t="s">
        <v>1195</v>
      </c>
      <c r="B38" s="714"/>
      <c r="C38" s="714"/>
      <c r="D38" s="143"/>
      <c r="E38" s="143"/>
      <c r="F38" s="143"/>
      <c r="G38" s="143"/>
      <c r="H38" s="143"/>
      <c r="I38" s="15"/>
      <c r="K38" s="14"/>
    </row>
    <row r="39" spans="1:11" ht="18" customHeight="1" thickBot="1" x14ac:dyDescent="0.3">
      <c r="A39" s="727" t="s">
        <v>1196</v>
      </c>
      <c r="B39" s="727"/>
      <c r="C39" s="727"/>
      <c r="D39" s="144"/>
      <c r="E39" s="143"/>
      <c r="F39" s="143"/>
      <c r="G39" s="143"/>
      <c r="H39" s="143"/>
      <c r="I39" s="15"/>
      <c r="J39" s="15"/>
      <c r="K39" s="14"/>
    </row>
    <row r="40" spans="1:11" ht="16.899999999999999" customHeight="1" x14ac:dyDescent="0.25">
      <c r="A40" s="23"/>
      <c r="B40" s="23"/>
      <c r="C40" s="23"/>
      <c r="D40" s="733">
        <v>2023</v>
      </c>
      <c r="E40" s="733">
        <v>2023</v>
      </c>
      <c r="F40" s="733"/>
      <c r="G40" s="734"/>
      <c r="H40" s="718">
        <v>2024</v>
      </c>
      <c r="I40" s="716"/>
      <c r="J40" s="716"/>
      <c r="K40" s="717"/>
    </row>
    <row r="41" spans="1:11" x14ac:dyDescent="0.25">
      <c r="B41" s="15"/>
      <c r="C41" s="15"/>
      <c r="D41" s="723"/>
      <c r="E41" s="97" t="s">
        <v>918</v>
      </c>
      <c r="F41" s="97" t="s">
        <v>919</v>
      </c>
      <c r="G41" s="194" t="s">
        <v>1244</v>
      </c>
      <c r="H41" s="338" t="s">
        <v>918</v>
      </c>
      <c r="I41" s="405" t="s">
        <v>919</v>
      </c>
      <c r="J41" s="372" t="s">
        <v>1244</v>
      </c>
      <c r="K41" s="194" t="s">
        <v>1245</v>
      </c>
    </row>
    <row r="42" spans="1:11" ht="15.75" thickBot="1" x14ac:dyDescent="0.3">
      <c r="A42" s="61"/>
      <c r="B42" s="42"/>
      <c r="C42" s="42"/>
      <c r="D42" s="724"/>
      <c r="E42" s="96" t="s">
        <v>47</v>
      </c>
      <c r="F42" s="96" t="s">
        <v>48</v>
      </c>
      <c r="G42" s="196" t="s">
        <v>49</v>
      </c>
      <c r="H42" s="339" t="s">
        <v>1</v>
      </c>
      <c r="I42" s="336" t="s">
        <v>2</v>
      </c>
      <c r="J42" s="336" t="s">
        <v>1242</v>
      </c>
      <c r="K42" s="257" t="s">
        <v>1243</v>
      </c>
    </row>
    <row r="43" spans="1:11" x14ac:dyDescent="0.25">
      <c r="A43" s="68" t="s">
        <v>828</v>
      </c>
      <c r="B43" s="34" t="s">
        <v>39</v>
      </c>
      <c r="C43" s="34" t="s">
        <v>354</v>
      </c>
      <c r="D43" s="453">
        <v>31500</v>
      </c>
      <c r="E43" s="453">
        <v>8064</v>
      </c>
      <c r="F43" s="453">
        <v>15498</v>
      </c>
      <c r="G43" s="454">
        <v>23104</v>
      </c>
      <c r="H43" s="468">
        <v>8514</v>
      </c>
      <c r="I43" s="453">
        <v>16165</v>
      </c>
      <c r="J43" s="453">
        <v>24195</v>
      </c>
      <c r="K43" s="454">
        <v>31710</v>
      </c>
    </row>
    <row r="44" spans="1:11" x14ac:dyDescent="0.25">
      <c r="A44" s="69" t="s">
        <v>706</v>
      </c>
      <c r="B44" s="33" t="s">
        <v>3</v>
      </c>
      <c r="C44" s="33" t="s">
        <v>329</v>
      </c>
      <c r="D44" s="170">
        <v>2303</v>
      </c>
      <c r="E44" s="170">
        <v>584</v>
      </c>
      <c r="F44" s="170">
        <v>1124</v>
      </c>
      <c r="G44" s="259">
        <v>1680</v>
      </c>
      <c r="H44" s="460">
        <v>649</v>
      </c>
      <c r="I44" s="456">
        <v>1183</v>
      </c>
      <c r="J44" s="456">
        <v>1761</v>
      </c>
      <c r="K44" s="259">
        <v>2296</v>
      </c>
    </row>
    <row r="45" spans="1:11" x14ac:dyDescent="0.25">
      <c r="A45" s="69" t="s">
        <v>707</v>
      </c>
      <c r="B45" s="33" t="s">
        <v>6</v>
      </c>
      <c r="C45" s="33" t="s">
        <v>336</v>
      </c>
      <c r="D45" s="170">
        <v>5436</v>
      </c>
      <c r="E45" s="170">
        <v>1381</v>
      </c>
      <c r="F45" s="170">
        <v>2635</v>
      </c>
      <c r="G45" s="259">
        <v>3925</v>
      </c>
      <c r="H45" s="460">
        <v>1512</v>
      </c>
      <c r="I45" s="456">
        <v>2839</v>
      </c>
      <c r="J45" s="456">
        <v>4175</v>
      </c>
      <c r="K45" s="259">
        <v>5582</v>
      </c>
    </row>
    <row r="46" spans="1:11" x14ac:dyDescent="0.25">
      <c r="A46" s="69" t="s">
        <v>708</v>
      </c>
      <c r="B46" s="33" t="s">
        <v>7</v>
      </c>
      <c r="C46" s="33" t="s">
        <v>342</v>
      </c>
      <c r="D46" s="170">
        <v>2876</v>
      </c>
      <c r="E46" s="170">
        <v>701</v>
      </c>
      <c r="F46" s="170">
        <v>1370</v>
      </c>
      <c r="G46" s="259">
        <v>2074</v>
      </c>
      <c r="H46" s="460">
        <v>765</v>
      </c>
      <c r="I46" s="456">
        <v>1501</v>
      </c>
      <c r="J46" s="456">
        <v>2270</v>
      </c>
      <c r="K46" s="259">
        <v>2957</v>
      </c>
    </row>
    <row r="47" spans="1:11" x14ac:dyDescent="0.25">
      <c r="A47" s="69" t="s">
        <v>709</v>
      </c>
      <c r="B47" s="33" t="s">
        <v>8</v>
      </c>
      <c r="C47" s="33" t="s">
        <v>344</v>
      </c>
      <c r="D47" s="170">
        <v>1681</v>
      </c>
      <c r="E47" s="170">
        <v>402</v>
      </c>
      <c r="F47" s="170">
        <v>829</v>
      </c>
      <c r="G47" s="259">
        <v>1226</v>
      </c>
      <c r="H47" s="460">
        <v>445</v>
      </c>
      <c r="I47" s="456">
        <v>881</v>
      </c>
      <c r="J47" s="456">
        <v>1314</v>
      </c>
      <c r="K47" s="259">
        <v>1764</v>
      </c>
    </row>
    <row r="48" spans="1:11" x14ac:dyDescent="0.25">
      <c r="A48" s="69" t="s">
        <v>710</v>
      </c>
      <c r="B48" s="33" t="s">
        <v>9</v>
      </c>
      <c r="C48" s="33" t="s">
        <v>345</v>
      </c>
      <c r="D48" s="170">
        <v>5595</v>
      </c>
      <c r="E48" s="170">
        <v>1426</v>
      </c>
      <c r="F48" s="170">
        <v>2752</v>
      </c>
      <c r="G48" s="259">
        <v>4074</v>
      </c>
      <c r="H48" s="460">
        <v>1434</v>
      </c>
      <c r="I48" s="456">
        <v>2704</v>
      </c>
      <c r="J48" s="456">
        <v>4104</v>
      </c>
      <c r="K48" s="259">
        <v>5412</v>
      </c>
    </row>
    <row r="49" spans="1:11" x14ac:dyDescent="0.25">
      <c r="A49" s="69" t="s">
        <v>711</v>
      </c>
      <c r="B49" s="33" t="s">
        <v>10</v>
      </c>
      <c r="C49" s="33" t="s">
        <v>347</v>
      </c>
      <c r="D49" s="170">
        <v>1351</v>
      </c>
      <c r="E49" s="170">
        <v>361</v>
      </c>
      <c r="F49" s="170">
        <v>659</v>
      </c>
      <c r="G49" s="259">
        <v>994</v>
      </c>
      <c r="H49" s="460">
        <v>309</v>
      </c>
      <c r="I49" s="456">
        <v>635</v>
      </c>
      <c r="J49" s="456">
        <v>946</v>
      </c>
      <c r="K49" s="259">
        <v>1263</v>
      </c>
    </row>
    <row r="50" spans="1:11" ht="15" customHeight="1" x14ac:dyDescent="0.25">
      <c r="A50" s="69" t="s">
        <v>712</v>
      </c>
      <c r="B50" s="33" t="s">
        <v>11</v>
      </c>
      <c r="C50" s="33" t="s">
        <v>349</v>
      </c>
      <c r="D50" s="170">
        <v>6011</v>
      </c>
      <c r="E50" s="170">
        <v>1569</v>
      </c>
      <c r="F50" s="170">
        <v>2988</v>
      </c>
      <c r="G50" s="259">
        <v>4449</v>
      </c>
      <c r="H50" s="460">
        <v>1527</v>
      </c>
      <c r="I50" s="456">
        <v>2977</v>
      </c>
      <c r="J50" s="456">
        <v>4535</v>
      </c>
      <c r="K50" s="259">
        <v>5784</v>
      </c>
    </row>
    <row r="51" spans="1:11" x14ac:dyDescent="0.25">
      <c r="A51" s="69" t="s">
        <v>808</v>
      </c>
      <c r="B51" s="33" t="s">
        <v>12</v>
      </c>
      <c r="C51" s="33" t="s">
        <v>352</v>
      </c>
      <c r="D51" s="170">
        <v>4611</v>
      </c>
      <c r="E51" s="170">
        <v>1207</v>
      </c>
      <c r="F51" s="170">
        <v>2299</v>
      </c>
      <c r="G51" s="259">
        <v>3439</v>
      </c>
      <c r="H51" s="460">
        <v>1429</v>
      </c>
      <c r="I51" s="456">
        <v>2536</v>
      </c>
      <c r="J51" s="456">
        <v>3765</v>
      </c>
      <c r="K51" s="259">
        <v>4940</v>
      </c>
    </row>
    <row r="52" spans="1:11" ht="18" customHeight="1" thickBot="1" x14ac:dyDescent="0.3">
      <c r="A52" s="72" t="s">
        <v>809</v>
      </c>
      <c r="B52" s="71" t="s">
        <v>50</v>
      </c>
      <c r="C52" s="71" t="s">
        <v>353</v>
      </c>
      <c r="D52" s="470">
        <v>1636</v>
      </c>
      <c r="E52" s="458">
        <v>433</v>
      </c>
      <c r="F52" s="458">
        <v>842</v>
      </c>
      <c r="G52" s="462">
        <v>1243</v>
      </c>
      <c r="H52" s="469">
        <v>444</v>
      </c>
      <c r="I52" s="458">
        <v>909</v>
      </c>
      <c r="J52" s="458">
        <v>1325</v>
      </c>
      <c r="K52" s="462">
        <v>1712</v>
      </c>
    </row>
    <row r="53" spans="1:11" ht="16.899999999999999" customHeight="1" x14ac:dyDescent="0.25">
      <c r="B53" s="16"/>
      <c r="C53" s="16"/>
      <c r="D53" s="16"/>
      <c r="E53" s="16"/>
      <c r="F53" s="16"/>
      <c r="G53" s="16"/>
      <c r="H53" s="16"/>
      <c r="I53" s="16"/>
      <c r="J53" s="14"/>
      <c r="K53" s="14"/>
    </row>
    <row r="54" spans="1:11" ht="21" customHeight="1" x14ac:dyDescent="0.25">
      <c r="B54" s="16"/>
      <c r="C54" s="16"/>
      <c r="D54" s="16"/>
      <c r="E54" s="16"/>
      <c r="F54" s="16"/>
      <c r="G54" s="16"/>
      <c r="H54" s="16"/>
      <c r="I54" s="16"/>
      <c r="J54" s="14"/>
      <c r="K54" s="14"/>
    </row>
    <row r="55" spans="1:11" x14ac:dyDescent="0.25">
      <c r="A55" s="728" t="s">
        <v>1211</v>
      </c>
      <c r="B55" s="728"/>
      <c r="C55" s="728"/>
      <c r="D55" s="16"/>
      <c r="E55" s="16"/>
      <c r="F55" s="16"/>
      <c r="G55" s="16"/>
      <c r="H55" s="16"/>
      <c r="I55" s="16"/>
      <c r="J55" s="14"/>
      <c r="K55" s="14"/>
    </row>
    <row r="56" spans="1:11" ht="15.75" customHeight="1" x14ac:dyDescent="0.25">
      <c r="A56" s="714" t="s">
        <v>1197</v>
      </c>
      <c r="B56" s="714"/>
      <c r="C56" s="714"/>
      <c r="D56" s="714"/>
      <c r="E56" s="143"/>
      <c r="F56" s="143"/>
      <c r="G56" s="143"/>
      <c r="H56" s="143"/>
      <c r="I56" s="16"/>
      <c r="J56" s="14"/>
      <c r="K56" s="14"/>
    </row>
    <row r="57" spans="1:11" ht="15.75" customHeight="1" thickBot="1" x14ac:dyDescent="0.3">
      <c r="A57" s="727" t="s">
        <v>1198</v>
      </c>
      <c r="B57" s="727"/>
      <c r="C57" s="727"/>
      <c r="D57" s="144"/>
      <c r="E57" s="144"/>
      <c r="F57" s="144"/>
      <c r="G57" s="144"/>
      <c r="H57" s="144"/>
      <c r="I57" s="16"/>
      <c r="J57" s="14"/>
      <c r="K57" s="14"/>
    </row>
    <row r="58" spans="1:11" x14ac:dyDescent="0.25">
      <c r="A58" s="23"/>
      <c r="B58" s="23"/>
      <c r="C58" s="23"/>
      <c r="D58" s="733">
        <v>2023</v>
      </c>
      <c r="E58" s="733">
        <v>2023</v>
      </c>
      <c r="F58" s="733"/>
      <c r="G58" s="734"/>
      <c r="H58" s="718">
        <v>2024</v>
      </c>
      <c r="I58" s="716"/>
      <c r="J58" s="716"/>
      <c r="K58" s="717"/>
    </row>
    <row r="59" spans="1:11" ht="13.15" customHeight="1" x14ac:dyDescent="0.25">
      <c r="B59" s="73"/>
      <c r="C59" s="73"/>
      <c r="D59" s="723"/>
      <c r="E59" s="97" t="s">
        <v>918</v>
      </c>
      <c r="F59" s="97" t="s">
        <v>919</v>
      </c>
      <c r="G59" s="194" t="s">
        <v>1244</v>
      </c>
      <c r="H59" s="338" t="s">
        <v>918</v>
      </c>
      <c r="I59" s="405" t="s">
        <v>919</v>
      </c>
      <c r="J59" s="372" t="s">
        <v>1244</v>
      </c>
      <c r="K59" s="194" t="s">
        <v>1245</v>
      </c>
    </row>
    <row r="60" spans="1:11" ht="15.75" thickBot="1" x14ac:dyDescent="0.3">
      <c r="A60" s="61"/>
      <c r="B60" s="49"/>
      <c r="C60" s="49"/>
      <c r="D60" s="724"/>
      <c r="E60" s="96" t="s">
        <v>47</v>
      </c>
      <c r="F60" s="96" t="s">
        <v>48</v>
      </c>
      <c r="G60" s="196" t="s">
        <v>49</v>
      </c>
      <c r="H60" s="339" t="s">
        <v>1</v>
      </c>
      <c r="I60" s="336" t="s">
        <v>2</v>
      </c>
      <c r="J60" s="336" t="s">
        <v>1242</v>
      </c>
      <c r="K60" s="257" t="s">
        <v>1243</v>
      </c>
    </row>
    <row r="61" spans="1:11" x14ac:dyDescent="0.25">
      <c r="A61" s="68" t="s">
        <v>828</v>
      </c>
      <c r="B61" s="34" t="s">
        <v>39</v>
      </c>
      <c r="C61" s="34" t="s">
        <v>354</v>
      </c>
      <c r="D61" s="471">
        <v>4.4000000000000004</v>
      </c>
      <c r="E61" s="471">
        <v>4.5999999999999996</v>
      </c>
      <c r="F61" s="471">
        <v>4.4000000000000004</v>
      </c>
      <c r="G61" s="472">
        <v>4.4000000000000004</v>
      </c>
      <c r="H61" s="476">
        <v>4.8</v>
      </c>
      <c r="I61" s="471">
        <v>4.5</v>
      </c>
      <c r="J61" s="471">
        <v>4.5</v>
      </c>
      <c r="K61" s="472">
        <v>4.4000000000000004</v>
      </c>
    </row>
    <row r="62" spans="1:11" x14ac:dyDescent="0.25">
      <c r="A62" s="69" t="s">
        <v>706</v>
      </c>
      <c r="B62" s="33" t="s">
        <v>3</v>
      </c>
      <c r="C62" s="33" t="s">
        <v>329</v>
      </c>
      <c r="D62" s="474">
        <v>4</v>
      </c>
      <c r="E62" s="104">
        <v>4.0999999999999996</v>
      </c>
      <c r="F62" s="104">
        <v>4</v>
      </c>
      <c r="G62" s="475">
        <v>3.9</v>
      </c>
      <c r="H62" s="477">
        <v>4.5</v>
      </c>
      <c r="I62" s="478">
        <v>4.0999999999999996</v>
      </c>
      <c r="J62" s="478">
        <v>4</v>
      </c>
      <c r="K62" s="262">
        <v>3.9</v>
      </c>
    </row>
    <row r="63" spans="1:11" x14ac:dyDescent="0.25">
      <c r="A63" s="69" t="s">
        <v>707</v>
      </c>
      <c r="B63" s="33" t="s">
        <v>6</v>
      </c>
      <c r="C63" s="33" t="s">
        <v>336</v>
      </c>
      <c r="D63" s="474">
        <v>4.0999999999999996</v>
      </c>
      <c r="E63" s="104">
        <v>4.3</v>
      </c>
      <c r="F63" s="104">
        <v>4</v>
      </c>
      <c r="G63" s="475">
        <v>4</v>
      </c>
      <c r="H63" s="477">
        <v>4.5</v>
      </c>
      <c r="I63" s="478">
        <v>4.3</v>
      </c>
      <c r="J63" s="478">
        <v>4.0999999999999996</v>
      </c>
      <c r="K63" s="262">
        <v>4.0999999999999996</v>
      </c>
    </row>
    <row r="64" spans="1:11" x14ac:dyDescent="0.25">
      <c r="A64" s="69" t="s">
        <v>708</v>
      </c>
      <c r="B64" s="33" t="s">
        <v>7</v>
      </c>
      <c r="C64" s="33" t="s">
        <v>342</v>
      </c>
      <c r="D64" s="474">
        <v>5.3</v>
      </c>
      <c r="E64" s="104">
        <v>5.3</v>
      </c>
      <c r="F64" s="104">
        <v>5.0999999999999996</v>
      </c>
      <c r="G64" s="475">
        <v>5.0999999999999996</v>
      </c>
      <c r="H64" s="477">
        <v>5.6</v>
      </c>
      <c r="I64" s="478">
        <v>5.5</v>
      </c>
      <c r="J64" s="478">
        <v>5.5</v>
      </c>
      <c r="K64" s="262">
        <v>5.4</v>
      </c>
    </row>
    <row r="65" spans="1:11" ht="21.6" customHeight="1" x14ac:dyDescent="0.25">
      <c r="A65" s="69" t="s">
        <v>709</v>
      </c>
      <c r="B65" s="33" t="s">
        <v>8</v>
      </c>
      <c r="C65" s="33" t="s">
        <v>344</v>
      </c>
      <c r="D65" s="474">
        <v>5.4</v>
      </c>
      <c r="E65" s="104">
        <v>5.3</v>
      </c>
      <c r="F65" s="104">
        <v>5.4</v>
      </c>
      <c r="G65" s="475">
        <v>5.3</v>
      </c>
      <c r="H65" s="477">
        <v>5.7</v>
      </c>
      <c r="I65" s="478">
        <v>5.7</v>
      </c>
      <c r="J65" s="478">
        <v>5.6</v>
      </c>
      <c r="K65" s="262">
        <v>5.6</v>
      </c>
    </row>
    <row r="66" spans="1:11" ht="18" customHeight="1" x14ac:dyDescent="0.25">
      <c r="A66" s="69" t="s">
        <v>710</v>
      </c>
      <c r="B66" s="33" t="s">
        <v>9</v>
      </c>
      <c r="C66" s="33" t="s">
        <v>345</v>
      </c>
      <c r="D66" s="474">
        <v>3.8</v>
      </c>
      <c r="E66" s="104">
        <v>4</v>
      </c>
      <c r="F66" s="104">
        <v>3.8</v>
      </c>
      <c r="G66" s="475">
        <v>3.7</v>
      </c>
      <c r="H66" s="477">
        <v>3.9</v>
      </c>
      <c r="I66" s="478">
        <v>3.6</v>
      </c>
      <c r="J66" s="478">
        <v>3.7</v>
      </c>
      <c r="K66" s="262">
        <v>3.6</v>
      </c>
    </row>
    <row r="67" spans="1:11" ht="17.45" customHeight="1" x14ac:dyDescent="0.25">
      <c r="A67" s="69" t="s">
        <v>711</v>
      </c>
      <c r="B67" s="33" t="s">
        <v>10</v>
      </c>
      <c r="C67" s="33" t="s">
        <v>347</v>
      </c>
      <c r="D67" s="474">
        <v>4.9000000000000004</v>
      </c>
      <c r="E67" s="104">
        <v>5.3</v>
      </c>
      <c r="F67" s="104">
        <v>4.8</v>
      </c>
      <c r="G67" s="475">
        <v>4.8</v>
      </c>
      <c r="H67" s="477">
        <v>4.5</v>
      </c>
      <c r="I67" s="478">
        <v>4.5999999999999996</v>
      </c>
      <c r="J67" s="478">
        <v>4.5</v>
      </c>
      <c r="K67" s="262">
        <v>4.5</v>
      </c>
    </row>
    <row r="68" spans="1:11" x14ac:dyDescent="0.25">
      <c r="A68" s="69" t="s">
        <v>712</v>
      </c>
      <c r="B68" s="33" t="s">
        <v>11</v>
      </c>
      <c r="C68" s="33" t="s">
        <v>349</v>
      </c>
      <c r="D68" s="474">
        <v>5.6</v>
      </c>
      <c r="E68" s="104">
        <v>5.9</v>
      </c>
      <c r="F68" s="104">
        <v>5.6</v>
      </c>
      <c r="G68" s="475">
        <v>5.5</v>
      </c>
      <c r="H68" s="477">
        <v>5.6</v>
      </c>
      <c r="I68" s="478">
        <v>5.5</v>
      </c>
      <c r="J68" s="478">
        <v>5.5</v>
      </c>
      <c r="K68" s="262">
        <v>5.3</v>
      </c>
    </row>
    <row r="69" spans="1:11" x14ac:dyDescent="0.25">
      <c r="A69" s="69" t="s">
        <v>808</v>
      </c>
      <c r="B69" s="33" t="s">
        <v>12</v>
      </c>
      <c r="C69" s="33" t="s">
        <v>352</v>
      </c>
      <c r="D69" s="474">
        <v>4</v>
      </c>
      <c r="E69" s="104">
        <v>4.3</v>
      </c>
      <c r="F69" s="104">
        <v>4</v>
      </c>
      <c r="G69" s="475">
        <v>4</v>
      </c>
      <c r="H69" s="477">
        <v>4.9000000000000004</v>
      </c>
      <c r="I69" s="478">
        <v>4.4000000000000004</v>
      </c>
      <c r="J69" s="478">
        <v>4.3</v>
      </c>
      <c r="K69" s="262">
        <v>4.2</v>
      </c>
    </row>
    <row r="70" spans="1:11" ht="15.75" thickBot="1" x14ac:dyDescent="0.3">
      <c r="A70" s="72" t="s">
        <v>809</v>
      </c>
      <c r="B70" s="71" t="s">
        <v>50</v>
      </c>
      <c r="C70" s="71" t="s">
        <v>353</v>
      </c>
      <c r="D70" s="109">
        <v>4.5</v>
      </c>
      <c r="E70" s="109">
        <v>4.9000000000000004</v>
      </c>
      <c r="F70" s="109">
        <v>4.7</v>
      </c>
      <c r="G70" s="457">
        <v>4.5999999999999996</v>
      </c>
      <c r="H70" s="461">
        <v>4.9000000000000004</v>
      </c>
      <c r="I70" s="109">
        <v>5</v>
      </c>
      <c r="J70" s="109">
        <v>4.8</v>
      </c>
      <c r="K70" s="457">
        <v>4.5999999999999996</v>
      </c>
    </row>
    <row r="71" spans="1:11" ht="15.75" x14ac:dyDescent="0.25">
      <c r="B71" s="17"/>
      <c r="C71" s="17"/>
      <c r="D71" s="17"/>
      <c r="E71" s="17"/>
      <c r="F71" s="17"/>
      <c r="G71" s="17"/>
      <c r="H71" s="17"/>
      <c r="I71" s="16"/>
      <c r="J71" s="16"/>
      <c r="K71" s="18"/>
    </row>
    <row r="72" spans="1:11" ht="15.75" x14ac:dyDescent="0.25">
      <c r="B72" s="17"/>
      <c r="C72" s="17"/>
      <c r="D72" s="17"/>
      <c r="E72" s="17"/>
      <c r="F72" s="17"/>
      <c r="G72" s="17"/>
      <c r="H72" s="17"/>
      <c r="I72" s="16"/>
      <c r="J72" s="16"/>
      <c r="K72" s="18"/>
    </row>
    <row r="73" spans="1:11" ht="15.75" x14ac:dyDescent="0.25">
      <c r="A73" s="728" t="s">
        <v>1212</v>
      </c>
      <c r="B73" s="728"/>
      <c r="C73" s="728"/>
      <c r="D73" s="17"/>
      <c r="E73" s="17"/>
      <c r="F73" s="17"/>
      <c r="G73" s="17"/>
      <c r="H73" s="17"/>
      <c r="I73" s="16"/>
      <c r="J73" s="16"/>
      <c r="K73" s="18"/>
    </row>
    <row r="74" spans="1:11" ht="15.75" customHeight="1" x14ac:dyDescent="0.25">
      <c r="A74" s="715" t="s">
        <v>1199</v>
      </c>
      <c r="B74" s="715"/>
      <c r="C74" s="715"/>
      <c r="D74" s="143"/>
      <c r="E74" s="143"/>
      <c r="F74" s="143"/>
      <c r="G74" s="143"/>
      <c r="H74" s="143"/>
      <c r="I74" s="16"/>
      <c r="J74" s="16"/>
      <c r="K74" s="18"/>
    </row>
    <row r="75" spans="1:11" ht="15.75" customHeight="1" thickBot="1" x14ac:dyDescent="0.3">
      <c r="A75" s="756" t="s">
        <v>1200</v>
      </c>
      <c r="B75" s="756"/>
      <c r="C75" s="756"/>
      <c r="D75" s="144"/>
      <c r="E75" s="144"/>
      <c r="F75" s="144"/>
      <c r="G75" s="144"/>
      <c r="H75" s="144"/>
      <c r="I75" s="17"/>
      <c r="J75" s="17"/>
      <c r="K75" s="17"/>
    </row>
    <row r="76" spans="1:11" x14ac:dyDescent="0.25">
      <c r="B76" s="192"/>
      <c r="C76" s="14"/>
      <c r="D76" s="733">
        <v>2023</v>
      </c>
      <c r="E76" s="733">
        <v>2023</v>
      </c>
      <c r="F76" s="733"/>
      <c r="G76" s="734"/>
      <c r="H76" s="718">
        <v>2024</v>
      </c>
      <c r="I76" s="716"/>
      <c r="J76" s="716"/>
      <c r="K76" s="717"/>
    </row>
    <row r="77" spans="1:11" x14ac:dyDescent="0.25">
      <c r="B77" s="15"/>
      <c r="C77" s="15"/>
      <c r="D77" s="723"/>
      <c r="E77" s="97" t="s">
        <v>918</v>
      </c>
      <c r="F77" s="97" t="s">
        <v>919</v>
      </c>
      <c r="G77" s="194" t="s">
        <v>1244</v>
      </c>
      <c r="H77" s="338" t="s">
        <v>918</v>
      </c>
      <c r="I77" s="405" t="s">
        <v>919</v>
      </c>
      <c r="J77" s="372" t="s">
        <v>1244</v>
      </c>
      <c r="K77" s="194" t="s">
        <v>1245</v>
      </c>
    </row>
    <row r="78" spans="1:11" ht="13.9" customHeight="1" thickBot="1" x14ac:dyDescent="0.3">
      <c r="A78" s="61"/>
      <c r="B78" s="42"/>
      <c r="C78" s="42"/>
      <c r="D78" s="724"/>
      <c r="E78" s="96" t="s">
        <v>47</v>
      </c>
      <c r="F78" s="96" t="s">
        <v>48</v>
      </c>
      <c r="G78" s="196" t="s">
        <v>49</v>
      </c>
      <c r="H78" s="339" t="s">
        <v>1</v>
      </c>
      <c r="I78" s="336" t="s">
        <v>2</v>
      </c>
      <c r="J78" s="336" t="s">
        <v>1242</v>
      </c>
      <c r="K78" s="257" t="s">
        <v>1243</v>
      </c>
    </row>
    <row r="79" spans="1:11" x14ac:dyDescent="0.25">
      <c r="A79" s="68" t="s">
        <v>828</v>
      </c>
      <c r="B79" s="34" t="s">
        <v>39</v>
      </c>
      <c r="C79" s="34" t="s">
        <v>354</v>
      </c>
      <c r="D79" s="453">
        <v>114477</v>
      </c>
      <c r="E79" s="453">
        <v>26365</v>
      </c>
      <c r="F79" s="453">
        <v>52522</v>
      </c>
      <c r="G79" s="454">
        <v>85302</v>
      </c>
      <c r="H79" s="468">
        <v>25952</v>
      </c>
      <c r="I79" s="453">
        <v>52997</v>
      </c>
      <c r="J79" s="453">
        <v>83694</v>
      </c>
      <c r="K79" s="454">
        <v>108709</v>
      </c>
    </row>
    <row r="80" spans="1:11" ht="19.149999999999999" customHeight="1" x14ac:dyDescent="0.25">
      <c r="A80" s="69" t="s">
        <v>706</v>
      </c>
      <c r="B80" s="33" t="s">
        <v>3</v>
      </c>
      <c r="C80" s="33" t="s">
        <v>329</v>
      </c>
      <c r="D80" s="170">
        <v>12380</v>
      </c>
      <c r="E80" s="170">
        <v>2850</v>
      </c>
      <c r="F80" s="170">
        <v>5641</v>
      </c>
      <c r="G80" s="259">
        <v>9201</v>
      </c>
      <c r="H80" s="460">
        <v>2783</v>
      </c>
      <c r="I80" s="456">
        <v>5767</v>
      </c>
      <c r="J80" s="456">
        <v>9099</v>
      </c>
      <c r="K80" s="259">
        <v>11790</v>
      </c>
    </row>
    <row r="81" spans="1:11" x14ac:dyDescent="0.25">
      <c r="A81" s="69" t="s">
        <v>707</v>
      </c>
      <c r="B81" s="33" t="s">
        <v>6</v>
      </c>
      <c r="C81" s="33" t="s">
        <v>336</v>
      </c>
      <c r="D81" s="170">
        <v>25402</v>
      </c>
      <c r="E81" s="170">
        <v>5771</v>
      </c>
      <c r="F81" s="170">
        <v>11619</v>
      </c>
      <c r="G81" s="259">
        <v>18898</v>
      </c>
      <c r="H81" s="460">
        <v>5922</v>
      </c>
      <c r="I81" s="456">
        <v>11702</v>
      </c>
      <c r="J81" s="456">
        <v>18687</v>
      </c>
      <c r="K81" s="259">
        <v>24087</v>
      </c>
    </row>
    <row r="82" spans="1:11" x14ac:dyDescent="0.25">
      <c r="A82" s="69" t="s">
        <v>708</v>
      </c>
      <c r="B82" s="33" t="s">
        <v>7</v>
      </c>
      <c r="C82" s="33" t="s">
        <v>342</v>
      </c>
      <c r="D82" s="170">
        <v>7532</v>
      </c>
      <c r="E82" s="170">
        <v>1811</v>
      </c>
      <c r="F82" s="170">
        <v>3594</v>
      </c>
      <c r="G82" s="259">
        <v>5757</v>
      </c>
      <c r="H82" s="460">
        <v>1648</v>
      </c>
      <c r="I82" s="456">
        <v>3441</v>
      </c>
      <c r="J82" s="456">
        <v>5362</v>
      </c>
      <c r="K82" s="259">
        <v>6904</v>
      </c>
    </row>
    <row r="83" spans="1:11" x14ac:dyDescent="0.25">
      <c r="A83" s="69" t="s">
        <v>709</v>
      </c>
      <c r="B83" s="33" t="s">
        <v>8</v>
      </c>
      <c r="C83" s="33" t="s">
        <v>344</v>
      </c>
      <c r="D83" s="170">
        <v>5597</v>
      </c>
      <c r="E83" s="170">
        <v>1281</v>
      </c>
      <c r="F83" s="170">
        <v>2559</v>
      </c>
      <c r="G83" s="259">
        <v>4184</v>
      </c>
      <c r="H83" s="460">
        <v>1089</v>
      </c>
      <c r="I83" s="456">
        <v>2393</v>
      </c>
      <c r="J83" s="456">
        <v>3970</v>
      </c>
      <c r="K83" s="259">
        <v>5134</v>
      </c>
    </row>
    <row r="84" spans="1:11" x14ac:dyDescent="0.25">
      <c r="A84" s="69" t="s">
        <v>710</v>
      </c>
      <c r="B84" s="33" t="s">
        <v>9</v>
      </c>
      <c r="C84" s="33" t="s">
        <v>345</v>
      </c>
      <c r="D84" s="170">
        <v>29530</v>
      </c>
      <c r="E84" s="170">
        <v>6884</v>
      </c>
      <c r="F84" s="170">
        <v>13392</v>
      </c>
      <c r="G84" s="259">
        <v>21917</v>
      </c>
      <c r="H84" s="460">
        <v>6856</v>
      </c>
      <c r="I84" s="456">
        <v>13604</v>
      </c>
      <c r="J84" s="456">
        <v>21426</v>
      </c>
      <c r="K84" s="259">
        <v>27942</v>
      </c>
    </row>
    <row r="85" spans="1:11" x14ac:dyDescent="0.25">
      <c r="A85" s="69" t="s">
        <v>711</v>
      </c>
      <c r="B85" s="33" t="s">
        <v>10</v>
      </c>
      <c r="C85" s="33" t="s">
        <v>347</v>
      </c>
      <c r="D85" s="170">
        <v>4794</v>
      </c>
      <c r="E85" s="170">
        <v>1112</v>
      </c>
      <c r="F85" s="170">
        <v>2300</v>
      </c>
      <c r="G85" s="259">
        <v>3586</v>
      </c>
      <c r="H85" s="460">
        <v>1130</v>
      </c>
      <c r="I85" s="456">
        <v>2248</v>
      </c>
      <c r="J85" s="456">
        <v>3392</v>
      </c>
      <c r="K85" s="259">
        <v>4420</v>
      </c>
    </row>
    <row r="86" spans="1:11" x14ac:dyDescent="0.25">
      <c r="A86" s="69" t="s">
        <v>712</v>
      </c>
      <c r="B86" s="33" t="s">
        <v>11</v>
      </c>
      <c r="C86" s="33" t="s">
        <v>349</v>
      </c>
      <c r="D86" s="170">
        <v>15659</v>
      </c>
      <c r="E86" s="170">
        <v>3584</v>
      </c>
      <c r="F86" s="170">
        <v>7256</v>
      </c>
      <c r="G86" s="259">
        <v>11697</v>
      </c>
      <c r="H86" s="460">
        <v>3619</v>
      </c>
      <c r="I86" s="456">
        <v>7505</v>
      </c>
      <c r="J86" s="456">
        <v>11403</v>
      </c>
      <c r="K86" s="259">
        <v>14332</v>
      </c>
    </row>
    <row r="87" spans="1:11" x14ac:dyDescent="0.25">
      <c r="A87" s="69" t="s">
        <v>808</v>
      </c>
      <c r="B87" s="33" t="s">
        <v>12</v>
      </c>
      <c r="C87" s="33" t="s">
        <v>352</v>
      </c>
      <c r="D87" s="170">
        <v>8369</v>
      </c>
      <c r="E87" s="170">
        <v>1850</v>
      </c>
      <c r="F87" s="170">
        <v>3794</v>
      </c>
      <c r="G87" s="259">
        <v>6187</v>
      </c>
      <c r="H87" s="460">
        <v>1736</v>
      </c>
      <c r="I87" s="456">
        <v>3955</v>
      </c>
      <c r="J87" s="456">
        <v>6430</v>
      </c>
      <c r="K87" s="259">
        <v>8671</v>
      </c>
    </row>
    <row r="88" spans="1:11" ht="15.75" thickBot="1" x14ac:dyDescent="0.3">
      <c r="A88" s="72" t="s">
        <v>809</v>
      </c>
      <c r="B88" s="71" t="s">
        <v>50</v>
      </c>
      <c r="C88" s="71" t="s">
        <v>353</v>
      </c>
      <c r="D88" s="458">
        <v>5214</v>
      </c>
      <c r="E88" s="458">
        <v>1222</v>
      </c>
      <c r="F88" s="458">
        <v>2367</v>
      </c>
      <c r="G88" s="462">
        <v>3875</v>
      </c>
      <c r="H88" s="469">
        <v>1169</v>
      </c>
      <c r="I88" s="458">
        <v>2382</v>
      </c>
      <c r="J88" s="458">
        <v>3925</v>
      </c>
      <c r="K88" s="462">
        <v>5429</v>
      </c>
    </row>
    <row r="89" spans="1:11" x14ac:dyDescent="0.25">
      <c r="B89" s="16"/>
      <c r="C89" s="16"/>
      <c r="D89" s="16"/>
      <c r="E89" s="16"/>
      <c r="F89" s="16"/>
      <c r="G89" s="16"/>
      <c r="H89" s="16"/>
      <c r="I89" s="14"/>
      <c r="J89" s="14"/>
      <c r="K89" s="14"/>
    </row>
    <row r="90" spans="1:11" ht="13.9" customHeight="1" x14ac:dyDescent="0.25">
      <c r="B90" s="17"/>
      <c r="C90" s="17"/>
      <c r="D90" s="17"/>
      <c r="E90" s="17"/>
      <c r="F90" s="17"/>
      <c r="G90" s="17"/>
      <c r="H90" s="17"/>
      <c r="I90" s="15"/>
      <c r="J90" s="14"/>
      <c r="K90" s="14"/>
    </row>
    <row r="91" spans="1:11" x14ac:dyDescent="0.25">
      <c r="A91" s="728" t="s">
        <v>1213</v>
      </c>
      <c r="B91" s="728"/>
      <c r="C91" s="728"/>
      <c r="D91" s="728"/>
      <c r="E91" s="17"/>
      <c r="F91" s="17"/>
      <c r="G91" s="17"/>
      <c r="H91" s="17"/>
      <c r="J91" s="14"/>
      <c r="K91" s="14"/>
    </row>
    <row r="92" spans="1:11" ht="15.75" customHeight="1" x14ac:dyDescent="0.25">
      <c r="A92" s="714" t="s">
        <v>1203</v>
      </c>
      <c r="B92" s="714"/>
      <c r="C92" s="714"/>
      <c r="D92" s="714"/>
      <c r="E92" s="143"/>
      <c r="F92" s="143"/>
      <c r="G92" s="143"/>
      <c r="H92" s="143"/>
      <c r="I92" s="16"/>
      <c r="J92" s="14"/>
      <c r="K92" s="14"/>
    </row>
    <row r="93" spans="1:11" ht="15.75" customHeight="1" thickBot="1" x14ac:dyDescent="0.3">
      <c r="A93" s="727" t="s">
        <v>1204</v>
      </c>
      <c r="B93" s="727"/>
      <c r="C93" s="727"/>
      <c r="D93" s="727"/>
      <c r="E93" s="727"/>
      <c r="F93" s="143"/>
      <c r="G93" s="143"/>
      <c r="H93" s="143"/>
      <c r="I93" s="16"/>
      <c r="J93" s="14"/>
      <c r="K93" s="14"/>
    </row>
    <row r="94" spans="1:11" x14ac:dyDescent="0.25">
      <c r="A94" s="23"/>
      <c r="B94" s="23"/>
      <c r="C94" s="23"/>
      <c r="D94" s="733">
        <v>2023</v>
      </c>
      <c r="E94" s="733">
        <v>2023</v>
      </c>
      <c r="F94" s="733"/>
      <c r="G94" s="734"/>
      <c r="H94" s="718">
        <v>2024</v>
      </c>
      <c r="I94" s="716"/>
      <c r="J94" s="716"/>
      <c r="K94" s="717"/>
    </row>
    <row r="95" spans="1:11" x14ac:dyDescent="0.25">
      <c r="B95" s="15"/>
      <c r="C95" s="15"/>
      <c r="D95" s="723"/>
      <c r="E95" s="97" t="s">
        <v>918</v>
      </c>
      <c r="F95" s="97" t="s">
        <v>919</v>
      </c>
      <c r="G95" s="194" t="s">
        <v>1244</v>
      </c>
      <c r="H95" s="338" t="s">
        <v>918</v>
      </c>
      <c r="I95" s="405" t="s">
        <v>919</v>
      </c>
      <c r="J95" s="372" t="s">
        <v>1244</v>
      </c>
      <c r="K95" s="194" t="s">
        <v>1245</v>
      </c>
    </row>
    <row r="96" spans="1:11" ht="24.75" customHeight="1" thickBot="1" x14ac:dyDescent="0.3">
      <c r="A96" s="61"/>
      <c r="B96" s="42"/>
      <c r="C96" s="42"/>
      <c r="D96" s="724"/>
      <c r="E96" s="96" t="s">
        <v>47</v>
      </c>
      <c r="F96" s="96" t="s">
        <v>48</v>
      </c>
      <c r="G96" s="196" t="s">
        <v>49</v>
      </c>
      <c r="H96" s="339" t="s">
        <v>1</v>
      </c>
      <c r="I96" s="336" t="s">
        <v>2</v>
      </c>
      <c r="J96" s="336" t="s">
        <v>1242</v>
      </c>
      <c r="K96" s="257" t="s">
        <v>1243</v>
      </c>
    </row>
    <row r="97" spans="1:11" x14ac:dyDescent="0.25">
      <c r="A97" s="68" t="s">
        <v>828</v>
      </c>
      <c r="B97" s="34" t="s">
        <v>39</v>
      </c>
      <c r="C97" s="34" t="s">
        <v>354</v>
      </c>
      <c r="D97" s="453">
        <v>2040</v>
      </c>
      <c r="E97" s="453">
        <v>467</v>
      </c>
      <c r="F97" s="453">
        <v>970</v>
      </c>
      <c r="G97" s="454">
        <v>1483</v>
      </c>
      <c r="H97" s="468">
        <v>488</v>
      </c>
      <c r="I97" s="453">
        <v>1002</v>
      </c>
      <c r="J97" s="453">
        <v>1455</v>
      </c>
      <c r="K97" s="454">
        <v>1833</v>
      </c>
    </row>
    <row r="98" spans="1:11" x14ac:dyDescent="0.25">
      <c r="A98" s="69" t="s">
        <v>706</v>
      </c>
      <c r="B98" s="33" t="s">
        <v>51</v>
      </c>
      <c r="C98" s="33" t="s">
        <v>329</v>
      </c>
      <c r="D98" s="479">
        <v>180</v>
      </c>
      <c r="E98" s="170">
        <v>40</v>
      </c>
      <c r="F98" s="170">
        <v>71</v>
      </c>
      <c r="G98" s="259">
        <v>120</v>
      </c>
      <c r="H98" s="460">
        <v>39</v>
      </c>
      <c r="I98" s="456">
        <v>79</v>
      </c>
      <c r="J98" s="456">
        <v>112</v>
      </c>
      <c r="K98" s="259">
        <v>142</v>
      </c>
    </row>
    <row r="99" spans="1:11" x14ac:dyDescent="0.25">
      <c r="A99" s="69" t="s">
        <v>707</v>
      </c>
      <c r="B99" s="33" t="s">
        <v>6</v>
      </c>
      <c r="C99" s="33" t="s">
        <v>336</v>
      </c>
      <c r="D99" s="479">
        <v>302</v>
      </c>
      <c r="E99" s="170">
        <v>69</v>
      </c>
      <c r="F99" s="170">
        <v>130</v>
      </c>
      <c r="G99" s="259">
        <v>202</v>
      </c>
      <c r="H99" s="460">
        <v>100</v>
      </c>
      <c r="I99" s="456">
        <v>179</v>
      </c>
      <c r="J99" s="456">
        <v>246</v>
      </c>
      <c r="K99" s="259">
        <v>341</v>
      </c>
    </row>
    <row r="100" spans="1:11" x14ac:dyDescent="0.25">
      <c r="A100" s="69" t="s">
        <v>708</v>
      </c>
      <c r="B100" s="33" t="s">
        <v>7</v>
      </c>
      <c r="C100" s="33" t="s">
        <v>342</v>
      </c>
      <c r="D100" s="479">
        <v>73</v>
      </c>
      <c r="E100" s="170">
        <v>23</v>
      </c>
      <c r="F100" s="170">
        <v>38</v>
      </c>
      <c r="G100" s="259">
        <v>57</v>
      </c>
      <c r="H100" s="460">
        <v>19</v>
      </c>
      <c r="I100" s="456">
        <v>43</v>
      </c>
      <c r="J100" s="456">
        <v>63</v>
      </c>
      <c r="K100" s="259">
        <v>79</v>
      </c>
    </row>
    <row r="101" spans="1:11" x14ac:dyDescent="0.25">
      <c r="A101" s="69" t="s">
        <v>709</v>
      </c>
      <c r="B101" s="33" t="s">
        <v>8</v>
      </c>
      <c r="C101" s="33" t="s">
        <v>344</v>
      </c>
      <c r="D101" s="479">
        <v>47</v>
      </c>
      <c r="E101" s="170">
        <v>7</v>
      </c>
      <c r="F101" s="170">
        <v>22</v>
      </c>
      <c r="G101" s="259">
        <v>36</v>
      </c>
      <c r="H101" s="460">
        <v>8</v>
      </c>
      <c r="I101" s="456">
        <v>13</v>
      </c>
      <c r="J101" s="456">
        <v>27</v>
      </c>
      <c r="K101" s="259">
        <v>34</v>
      </c>
    </row>
    <row r="102" spans="1:11" x14ac:dyDescent="0.25">
      <c r="A102" s="69" t="s">
        <v>710</v>
      </c>
      <c r="B102" s="33" t="s">
        <v>9</v>
      </c>
      <c r="C102" s="33" t="s">
        <v>345</v>
      </c>
      <c r="D102" s="479">
        <v>166</v>
      </c>
      <c r="E102" s="170">
        <v>42</v>
      </c>
      <c r="F102" s="170">
        <v>81</v>
      </c>
      <c r="G102" s="259">
        <v>112</v>
      </c>
      <c r="H102" s="460">
        <v>42</v>
      </c>
      <c r="I102" s="456">
        <v>73</v>
      </c>
      <c r="J102" s="456">
        <v>121</v>
      </c>
      <c r="K102" s="259">
        <v>164</v>
      </c>
    </row>
    <row r="103" spans="1:11" x14ac:dyDescent="0.25">
      <c r="A103" s="69" t="s">
        <v>711</v>
      </c>
      <c r="B103" s="33" t="s">
        <v>10</v>
      </c>
      <c r="C103" s="33" t="s">
        <v>347</v>
      </c>
      <c r="D103" s="479">
        <v>79</v>
      </c>
      <c r="E103" s="170">
        <v>12</v>
      </c>
      <c r="F103" s="170">
        <v>33</v>
      </c>
      <c r="G103" s="259">
        <v>60</v>
      </c>
      <c r="H103" s="460">
        <v>15</v>
      </c>
      <c r="I103" s="456">
        <v>36</v>
      </c>
      <c r="J103" s="456">
        <v>54</v>
      </c>
      <c r="K103" s="259">
        <v>63</v>
      </c>
    </row>
    <row r="104" spans="1:11" x14ac:dyDescent="0.25">
      <c r="A104" s="69" t="s">
        <v>712</v>
      </c>
      <c r="B104" s="33" t="s">
        <v>11</v>
      </c>
      <c r="C104" s="33" t="s">
        <v>349</v>
      </c>
      <c r="D104" s="479">
        <v>144</v>
      </c>
      <c r="E104" s="170">
        <v>17</v>
      </c>
      <c r="F104" s="170">
        <v>54</v>
      </c>
      <c r="G104" s="259">
        <v>95</v>
      </c>
      <c r="H104" s="460">
        <v>58</v>
      </c>
      <c r="I104" s="456">
        <v>86</v>
      </c>
      <c r="J104" s="456">
        <v>122</v>
      </c>
      <c r="K104" s="259">
        <v>162</v>
      </c>
    </row>
    <row r="105" spans="1:11" ht="18" customHeight="1" x14ac:dyDescent="0.25">
      <c r="A105" s="69" t="s">
        <v>808</v>
      </c>
      <c r="B105" s="33" t="s">
        <v>12</v>
      </c>
      <c r="C105" s="33" t="s">
        <v>352</v>
      </c>
      <c r="D105" s="479">
        <v>608</v>
      </c>
      <c r="E105" s="170">
        <v>160</v>
      </c>
      <c r="F105" s="170">
        <v>314</v>
      </c>
      <c r="G105" s="259">
        <v>462</v>
      </c>
      <c r="H105" s="460">
        <v>122</v>
      </c>
      <c r="I105" s="456">
        <v>264</v>
      </c>
      <c r="J105" s="456">
        <v>365</v>
      </c>
      <c r="K105" s="259">
        <v>435</v>
      </c>
    </row>
    <row r="106" spans="1:11" ht="15.75" thickBot="1" x14ac:dyDescent="0.3">
      <c r="A106" s="72" t="s">
        <v>809</v>
      </c>
      <c r="B106" s="71" t="s">
        <v>50</v>
      </c>
      <c r="C106" s="71" t="s">
        <v>353</v>
      </c>
      <c r="D106" s="470">
        <v>441</v>
      </c>
      <c r="E106" s="458">
        <v>97</v>
      </c>
      <c r="F106" s="458">
        <v>227</v>
      </c>
      <c r="G106" s="462">
        <v>339</v>
      </c>
      <c r="H106" s="469">
        <v>85</v>
      </c>
      <c r="I106" s="458">
        <v>229</v>
      </c>
      <c r="J106" s="458">
        <v>345</v>
      </c>
      <c r="K106" s="462">
        <v>413</v>
      </c>
    </row>
    <row r="107" spans="1:11" ht="16.899999999999999" customHeight="1" x14ac:dyDescent="0.25">
      <c r="B107" s="17"/>
      <c r="C107" s="17"/>
      <c r="D107" s="17"/>
      <c r="E107" s="17"/>
      <c r="F107" s="17"/>
      <c r="G107" s="17"/>
      <c r="H107" s="17"/>
      <c r="I107" s="14"/>
      <c r="J107" s="14"/>
      <c r="K107" s="14"/>
    </row>
    <row r="108" spans="1:11" ht="15.75" customHeight="1" x14ac:dyDescent="0.25">
      <c r="B108" s="17"/>
      <c r="C108" s="17"/>
      <c r="D108" s="17"/>
      <c r="E108" s="17"/>
      <c r="F108" s="17"/>
      <c r="G108" s="17"/>
      <c r="H108" s="17"/>
      <c r="I108" s="14"/>
      <c r="J108" s="14"/>
      <c r="K108" s="14"/>
    </row>
    <row r="109" spans="1:11" ht="15.75" customHeight="1" x14ac:dyDescent="0.25">
      <c r="A109" s="728" t="s">
        <v>1214</v>
      </c>
      <c r="B109" s="728"/>
      <c r="C109" s="728"/>
      <c r="D109" s="17"/>
      <c r="E109" s="17"/>
      <c r="F109" s="17"/>
      <c r="G109" s="17"/>
      <c r="H109" s="17"/>
      <c r="I109" s="14"/>
      <c r="J109" s="14"/>
      <c r="K109" s="14"/>
    </row>
    <row r="110" spans="1:11" ht="15.75" customHeight="1" x14ac:dyDescent="0.25">
      <c r="A110" s="714" t="s">
        <v>1201</v>
      </c>
      <c r="B110" s="714"/>
      <c r="C110" s="714"/>
      <c r="D110" s="143"/>
      <c r="E110" s="143"/>
      <c r="F110" s="143"/>
      <c r="G110" s="143"/>
      <c r="H110" s="143"/>
      <c r="I110" s="14"/>
      <c r="J110" s="14"/>
      <c r="K110" s="14"/>
    </row>
    <row r="111" spans="1:11" ht="16.5" thickBot="1" x14ac:dyDescent="0.3">
      <c r="A111" s="727" t="s">
        <v>1202</v>
      </c>
      <c r="B111" s="727"/>
      <c r="C111" s="727"/>
      <c r="D111" s="144"/>
      <c r="E111" s="144"/>
      <c r="F111" s="144"/>
      <c r="G111" s="144"/>
      <c r="H111" s="144"/>
      <c r="I111" s="14"/>
      <c r="J111" s="14"/>
      <c r="K111" s="14"/>
    </row>
    <row r="112" spans="1:11" x14ac:dyDescent="0.25">
      <c r="A112" s="93"/>
      <c r="B112" s="93"/>
      <c r="C112" s="93"/>
      <c r="D112" s="733">
        <v>2023</v>
      </c>
      <c r="E112" s="733">
        <v>2023</v>
      </c>
      <c r="F112" s="733"/>
      <c r="G112" s="734"/>
      <c r="H112" s="718">
        <v>2024</v>
      </c>
      <c r="I112" s="716"/>
      <c r="J112" s="716"/>
      <c r="K112" s="717"/>
    </row>
    <row r="113" spans="1:11" x14ac:dyDescent="0.25">
      <c r="A113" s="23"/>
      <c r="B113" s="23"/>
      <c r="C113" s="23"/>
      <c r="D113" s="723"/>
      <c r="E113" s="97" t="s">
        <v>918</v>
      </c>
      <c r="F113" s="97" t="s">
        <v>919</v>
      </c>
      <c r="G113" s="194" t="s">
        <v>1244</v>
      </c>
      <c r="H113" s="338" t="s">
        <v>918</v>
      </c>
      <c r="I113" s="405" t="s">
        <v>919</v>
      </c>
      <c r="J113" s="372" t="s">
        <v>1244</v>
      </c>
      <c r="K113" s="194" t="s">
        <v>1245</v>
      </c>
    </row>
    <row r="114" spans="1:11" ht="15.75" thickBot="1" x14ac:dyDescent="0.3">
      <c r="A114" s="61"/>
      <c r="B114" s="42"/>
      <c r="C114" s="42"/>
      <c r="D114" s="724"/>
      <c r="E114" s="96" t="s">
        <v>47</v>
      </c>
      <c r="F114" s="96" t="s">
        <v>48</v>
      </c>
      <c r="G114" s="196" t="s">
        <v>49</v>
      </c>
      <c r="H114" s="339" t="s">
        <v>1</v>
      </c>
      <c r="I114" s="336" t="s">
        <v>2</v>
      </c>
      <c r="J114" s="336" t="s">
        <v>1242</v>
      </c>
      <c r="K114" s="257" t="s">
        <v>1243</v>
      </c>
    </row>
    <row r="115" spans="1:11" x14ac:dyDescent="0.25">
      <c r="A115" s="68" t="s">
        <v>828</v>
      </c>
      <c r="B115" s="34" t="s">
        <v>39</v>
      </c>
      <c r="C115" s="34" t="s">
        <v>354</v>
      </c>
      <c r="D115" s="471">
        <v>14</v>
      </c>
      <c r="E115" s="471">
        <v>13.6</v>
      </c>
      <c r="F115" s="471">
        <v>14.3</v>
      </c>
      <c r="G115" s="472">
        <v>13.7</v>
      </c>
      <c r="H115" s="476">
        <v>14.2</v>
      </c>
      <c r="I115" s="471">
        <v>14.5</v>
      </c>
      <c r="J115" s="471">
        <v>13.5</v>
      </c>
      <c r="K115" s="472">
        <v>13.1</v>
      </c>
    </row>
    <row r="116" spans="1:11" x14ac:dyDescent="0.25">
      <c r="A116" s="69" t="s">
        <v>706</v>
      </c>
      <c r="B116" s="33" t="s">
        <v>3</v>
      </c>
      <c r="C116" s="33" t="s">
        <v>329</v>
      </c>
      <c r="D116" s="104">
        <v>12.3</v>
      </c>
      <c r="E116" s="104">
        <v>11.6</v>
      </c>
      <c r="F116" s="104">
        <v>10.5</v>
      </c>
      <c r="G116" s="262">
        <v>11</v>
      </c>
      <c r="H116" s="477">
        <v>11.4</v>
      </c>
      <c r="I116" s="478">
        <v>11.4</v>
      </c>
      <c r="J116" s="478">
        <v>10.3</v>
      </c>
      <c r="K116" s="262">
        <v>10.1</v>
      </c>
    </row>
    <row r="117" spans="1:11" x14ac:dyDescent="0.25">
      <c r="A117" s="69" t="s">
        <v>707</v>
      </c>
      <c r="B117" s="33" t="s">
        <v>6</v>
      </c>
      <c r="C117" s="33" t="s">
        <v>336</v>
      </c>
      <c r="D117" s="104">
        <v>9.8000000000000007</v>
      </c>
      <c r="E117" s="104">
        <v>9.6</v>
      </c>
      <c r="F117" s="104">
        <v>9.1</v>
      </c>
      <c r="G117" s="262">
        <v>8.9</v>
      </c>
      <c r="H117" s="477">
        <v>13.5</v>
      </c>
      <c r="I117" s="478">
        <v>12.3</v>
      </c>
      <c r="J117" s="478">
        <v>10.8</v>
      </c>
      <c r="K117" s="262">
        <v>11.5</v>
      </c>
    </row>
    <row r="118" spans="1:11" x14ac:dyDescent="0.25">
      <c r="A118" s="69" t="s">
        <v>708</v>
      </c>
      <c r="B118" s="33" t="s">
        <v>7</v>
      </c>
      <c r="C118" s="33" t="s">
        <v>342</v>
      </c>
      <c r="D118" s="104">
        <v>7</v>
      </c>
      <c r="E118" s="104">
        <v>9.1999999999999993</v>
      </c>
      <c r="F118" s="104">
        <v>7.7</v>
      </c>
      <c r="G118" s="262">
        <v>7.3</v>
      </c>
      <c r="H118" s="477">
        <v>7.9</v>
      </c>
      <c r="I118" s="478">
        <v>8.6999999999999993</v>
      </c>
      <c r="J118" s="478">
        <v>8.3000000000000007</v>
      </c>
      <c r="K118" s="262">
        <v>8</v>
      </c>
    </row>
    <row r="119" spans="1:11" x14ac:dyDescent="0.25">
      <c r="A119" s="69" t="s">
        <v>709</v>
      </c>
      <c r="B119" s="33" t="s">
        <v>8</v>
      </c>
      <c r="C119" s="33" t="s">
        <v>344</v>
      </c>
      <c r="D119" s="104">
        <v>6.5</v>
      </c>
      <c r="E119" s="104">
        <v>4.2</v>
      </c>
      <c r="F119" s="104">
        <v>6.5</v>
      </c>
      <c r="G119" s="262">
        <v>6.7</v>
      </c>
      <c r="H119" s="477">
        <v>5.2</v>
      </c>
      <c r="I119" s="478">
        <v>4</v>
      </c>
      <c r="J119" s="478">
        <v>5.0999999999999996</v>
      </c>
      <c r="K119" s="262">
        <v>4.9000000000000004</v>
      </c>
    </row>
    <row r="120" spans="1:11" x14ac:dyDescent="0.25">
      <c r="A120" s="69" t="s">
        <v>710</v>
      </c>
      <c r="B120" s="33" t="s">
        <v>9</v>
      </c>
      <c r="C120" s="33" t="s">
        <v>345</v>
      </c>
      <c r="D120" s="104">
        <v>4.7</v>
      </c>
      <c r="E120" s="104">
        <v>5.0999999999999996</v>
      </c>
      <c r="F120" s="104">
        <v>5</v>
      </c>
      <c r="G120" s="262">
        <v>4.3</v>
      </c>
      <c r="H120" s="477">
        <v>5.0999999999999996</v>
      </c>
      <c r="I120" s="478">
        <v>4.5</v>
      </c>
      <c r="J120" s="478">
        <v>4.7</v>
      </c>
      <c r="K120" s="262">
        <v>4.9000000000000004</v>
      </c>
    </row>
    <row r="121" spans="1:11" x14ac:dyDescent="0.25">
      <c r="A121" s="69" t="s">
        <v>711</v>
      </c>
      <c r="B121" s="33" t="s">
        <v>10</v>
      </c>
      <c r="C121" s="33" t="s">
        <v>347</v>
      </c>
      <c r="D121" s="104">
        <v>12.9</v>
      </c>
      <c r="E121" s="104">
        <v>8.1</v>
      </c>
      <c r="F121" s="104">
        <v>11.2</v>
      </c>
      <c r="G121" s="262">
        <v>13.1</v>
      </c>
      <c r="H121" s="477">
        <v>10.4</v>
      </c>
      <c r="I121" s="478">
        <v>12.5</v>
      </c>
      <c r="J121" s="478">
        <v>12.4</v>
      </c>
      <c r="K121" s="262">
        <v>11.1</v>
      </c>
    </row>
    <row r="122" spans="1:11" x14ac:dyDescent="0.25">
      <c r="A122" s="69" t="s">
        <v>712</v>
      </c>
      <c r="B122" s="33" t="s">
        <v>11</v>
      </c>
      <c r="C122" s="33" t="s">
        <v>349</v>
      </c>
      <c r="D122" s="104">
        <v>6.6</v>
      </c>
      <c r="E122" s="104">
        <v>3.3</v>
      </c>
      <c r="F122" s="104">
        <v>5.3</v>
      </c>
      <c r="G122" s="262">
        <v>5.9</v>
      </c>
      <c r="H122" s="477">
        <v>11.3</v>
      </c>
      <c r="I122" s="478">
        <v>8.1999999999999993</v>
      </c>
      <c r="J122" s="478">
        <v>7.7</v>
      </c>
      <c r="K122" s="262">
        <v>8.1</v>
      </c>
    </row>
    <row r="123" spans="1:11" x14ac:dyDescent="0.25">
      <c r="A123" s="69" t="s">
        <v>808</v>
      </c>
      <c r="B123" s="33" t="s">
        <v>12</v>
      </c>
      <c r="C123" s="33" t="s">
        <v>352</v>
      </c>
      <c r="D123" s="104">
        <v>46.8</v>
      </c>
      <c r="E123" s="104">
        <v>52.3</v>
      </c>
      <c r="F123" s="104">
        <v>51.5</v>
      </c>
      <c r="G123" s="262">
        <v>48</v>
      </c>
      <c r="H123" s="477">
        <v>38.5</v>
      </c>
      <c r="I123" s="478">
        <v>40.700000000000003</v>
      </c>
      <c r="J123" s="478">
        <v>35.799999999999997</v>
      </c>
      <c r="K123" s="262">
        <v>32</v>
      </c>
    </row>
    <row r="124" spans="1:11" ht="15.75" thickBot="1" x14ac:dyDescent="0.3">
      <c r="A124" s="72" t="s">
        <v>809</v>
      </c>
      <c r="B124" s="71" t="s">
        <v>50</v>
      </c>
      <c r="C124" s="71" t="s">
        <v>353</v>
      </c>
      <c r="D124" s="480">
        <v>64.400000000000006</v>
      </c>
      <c r="E124" s="480">
        <v>58.6</v>
      </c>
      <c r="F124" s="480">
        <v>70.7</v>
      </c>
      <c r="G124" s="481">
        <v>66.2</v>
      </c>
      <c r="H124" s="482">
        <v>52.7</v>
      </c>
      <c r="I124" s="480">
        <v>69.599999999999994</v>
      </c>
      <c r="J124" s="480">
        <v>65.7</v>
      </c>
      <c r="K124" s="481">
        <v>57.8</v>
      </c>
    </row>
    <row r="125" spans="1:11" x14ac:dyDescent="0.25">
      <c r="B125" s="17"/>
      <c r="C125" s="17"/>
      <c r="D125" s="17"/>
      <c r="E125" s="17"/>
      <c r="F125" s="17"/>
      <c r="G125" s="17"/>
      <c r="H125" s="17"/>
    </row>
    <row r="126" spans="1:11" x14ac:dyDescent="0.25">
      <c r="B126" s="17"/>
      <c r="C126" s="17"/>
      <c r="D126" s="17"/>
      <c r="E126" s="17"/>
      <c r="F126" s="17"/>
      <c r="G126" s="17"/>
      <c r="H126" s="17"/>
    </row>
    <row r="127" spans="1:11" x14ac:dyDescent="0.25">
      <c r="A127" s="728" t="s">
        <v>1215</v>
      </c>
      <c r="B127" s="728"/>
      <c r="C127" s="728"/>
      <c r="D127" s="17"/>
      <c r="E127" s="17"/>
      <c r="F127" s="17"/>
      <c r="G127" s="17"/>
      <c r="H127" s="17"/>
    </row>
    <row r="128" spans="1:11" ht="15.75" customHeight="1" x14ac:dyDescent="0.25">
      <c r="A128" s="714" t="s">
        <v>1206</v>
      </c>
      <c r="B128" s="714"/>
      <c r="C128" s="714"/>
      <c r="D128" s="143"/>
      <c r="E128" s="143"/>
      <c r="F128" s="143"/>
      <c r="G128" s="143"/>
      <c r="H128" s="143"/>
    </row>
    <row r="129" spans="1:11" ht="15.75" customHeight="1" thickBot="1" x14ac:dyDescent="0.3">
      <c r="A129" s="727" t="s">
        <v>1205</v>
      </c>
      <c r="B129" s="727"/>
      <c r="C129" s="727"/>
      <c r="D129" s="144"/>
      <c r="E129" s="144"/>
      <c r="F129" s="144"/>
      <c r="G129" s="144"/>
      <c r="H129" s="144"/>
    </row>
    <row r="130" spans="1:11" x14ac:dyDescent="0.25">
      <c r="B130" s="192"/>
      <c r="C130" s="14"/>
      <c r="D130" s="733">
        <v>2023</v>
      </c>
      <c r="E130" s="733">
        <v>2023</v>
      </c>
      <c r="F130" s="733"/>
      <c r="G130" s="734"/>
      <c r="H130" s="718">
        <v>2024</v>
      </c>
      <c r="I130" s="716"/>
      <c r="J130" s="716"/>
      <c r="K130" s="717"/>
    </row>
    <row r="131" spans="1:11" x14ac:dyDescent="0.25">
      <c r="B131" s="15"/>
      <c r="C131" s="15"/>
      <c r="D131" s="723"/>
      <c r="E131" s="97" t="s">
        <v>918</v>
      </c>
      <c r="F131" s="97" t="s">
        <v>919</v>
      </c>
      <c r="G131" s="194" t="s">
        <v>1244</v>
      </c>
      <c r="H131" s="338" t="s">
        <v>918</v>
      </c>
      <c r="I131" s="405" t="s">
        <v>919</v>
      </c>
      <c r="J131" s="372" t="s">
        <v>1244</v>
      </c>
      <c r="K131" s="194" t="s">
        <v>1245</v>
      </c>
    </row>
    <row r="132" spans="1:11" ht="15.75" thickBot="1" x14ac:dyDescent="0.3">
      <c r="A132" s="61"/>
      <c r="B132" s="42"/>
      <c r="C132" s="42"/>
      <c r="D132" s="724"/>
      <c r="E132" s="96" t="s">
        <v>47</v>
      </c>
      <c r="F132" s="96" t="s">
        <v>48</v>
      </c>
      <c r="G132" s="196" t="s">
        <v>49</v>
      </c>
      <c r="H132" s="339" t="s">
        <v>1</v>
      </c>
      <c r="I132" s="336" t="s">
        <v>2</v>
      </c>
      <c r="J132" s="336" t="s">
        <v>1242</v>
      </c>
      <c r="K132" s="257" t="s">
        <v>1243</v>
      </c>
    </row>
    <row r="133" spans="1:11" x14ac:dyDescent="0.25">
      <c r="B133" s="16"/>
      <c r="C133" s="16"/>
      <c r="D133" s="280"/>
      <c r="E133" s="281"/>
      <c r="F133" s="281"/>
      <c r="G133" s="282"/>
      <c r="H133" s="484"/>
      <c r="I133" s="485"/>
      <c r="J133" s="485"/>
      <c r="K133" s="201"/>
    </row>
    <row r="134" spans="1:11" x14ac:dyDescent="0.25">
      <c r="A134" s="68" t="s">
        <v>828</v>
      </c>
      <c r="B134" s="34" t="s">
        <v>39</v>
      </c>
      <c r="C134" s="34" t="s">
        <v>354</v>
      </c>
      <c r="D134" s="455">
        <v>45495</v>
      </c>
      <c r="E134" s="455">
        <v>10730</v>
      </c>
      <c r="F134" s="455">
        <v>20382</v>
      </c>
      <c r="G134" s="483">
        <v>32281</v>
      </c>
      <c r="H134" s="459">
        <v>11128</v>
      </c>
      <c r="I134" s="486">
        <v>21016</v>
      </c>
      <c r="J134" s="486">
        <v>32797</v>
      </c>
      <c r="K134" s="483">
        <v>45033</v>
      </c>
    </row>
    <row r="135" spans="1:11" x14ac:dyDescent="0.25">
      <c r="A135" s="69" t="s">
        <v>706</v>
      </c>
      <c r="B135" s="33" t="s">
        <v>3</v>
      </c>
      <c r="C135" s="33" t="s">
        <v>329</v>
      </c>
      <c r="D135" s="170">
        <v>4398</v>
      </c>
      <c r="E135" s="170">
        <v>1109</v>
      </c>
      <c r="F135" s="170">
        <v>2003</v>
      </c>
      <c r="G135" s="259">
        <v>3107</v>
      </c>
      <c r="H135" s="460">
        <v>1014</v>
      </c>
      <c r="I135" s="456">
        <v>1777</v>
      </c>
      <c r="J135" s="456">
        <v>2832</v>
      </c>
      <c r="K135" s="259">
        <v>3977</v>
      </c>
    </row>
    <row r="136" spans="1:11" x14ac:dyDescent="0.25">
      <c r="A136" s="69" t="s">
        <v>707</v>
      </c>
      <c r="B136" s="33" t="s">
        <v>6</v>
      </c>
      <c r="C136" s="33" t="s">
        <v>336</v>
      </c>
      <c r="D136" s="170">
        <v>9199</v>
      </c>
      <c r="E136" s="170">
        <v>2313</v>
      </c>
      <c r="F136" s="170">
        <v>4239</v>
      </c>
      <c r="G136" s="259">
        <v>6507</v>
      </c>
      <c r="H136" s="460">
        <v>2409</v>
      </c>
      <c r="I136" s="456">
        <v>4331</v>
      </c>
      <c r="J136" s="456">
        <v>6552</v>
      </c>
      <c r="K136" s="259">
        <v>9024</v>
      </c>
    </row>
    <row r="137" spans="1:11" x14ac:dyDescent="0.25">
      <c r="A137" s="69" t="s">
        <v>708</v>
      </c>
      <c r="B137" s="33" t="s">
        <v>7</v>
      </c>
      <c r="C137" s="33" t="s">
        <v>342</v>
      </c>
      <c r="D137" s="170">
        <v>3721</v>
      </c>
      <c r="E137" s="170">
        <v>867</v>
      </c>
      <c r="F137" s="170">
        <v>1669</v>
      </c>
      <c r="G137" s="259">
        <v>2666</v>
      </c>
      <c r="H137" s="460">
        <v>893</v>
      </c>
      <c r="I137" s="456">
        <v>1752</v>
      </c>
      <c r="J137" s="456">
        <v>2702</v>
      </c>
      <c r="K137" s="259">
        <v>3650</v>
      </c>
    </row>
    <row r="138" spans="1:11" x14ac:dyDescent="0.25">
      <c r="A138" s="69" t="s">
        <v>709</v>
      </c>
      <c r="B138" s="33" t="s">
        <v>8</v>
      </c>
      <c r="C138" s="33" t="s">
        <v>344</v>
      </c>
      <c r="D138" s="170">
        <v>2334</v>
      </c>
      <c r="E138" s="170">
        <v>568</v>
      </c>
      <c r="F138" s="170">
        <v>1089</v>
      </c>
      <c r="G138" s="259">
        <v>1680</v>
      </c>
      <c r="H138" s="460">
        <v>596</v>
      </c>
      <c r="I138" s="456">
        <v>1143</v>
      </c>
      <c r="J138" s="456">
        <v>1744</v>
      </c>
      <c r="K138" s="259">
        <v>2394</v>
      </c>
    </row>
    <row r="139" spans="1:11" x14ac:dyDescent="0.25">
      <c r="A139" s="69" t="s">
        <v>710</v>
      </c>
      <c r="B139" s="33" t="s">
        <v>9</v>
      </c>
      <c r="C139" s="33" t="s">
        <v>345</v>
      </c>
      <c r="D139" s="170">
        <v>10097</v>
      </c>
      <c r="E139" s="170">
        <v>2508</v>
      </c>
      <c r="F139" s="170">
        <v>4681</v>
      </c>
      <c r="G139" s="259">
        <v>7144</v>
      </c>
      <c r="H139" s="460">
        <v>2785</v>
      </c>
      <c r="I139" s="456">
        <v>4933</v>
      </c>
      <c r="J139" s="456">
        <v>7398</v>
      </c>
      <c r="K139" s="259">
        <v>10131</v>
      </c>
    </row>
    <row r="140" spans="1:11" x14ac:dyDescent="0.25">
      <c r="A140" s="69" t="s">
        <v>711</v>
      </c>
      <c r="B140" s="33" t="s">
        <v>10</v>
      </c>
      <c r="C140" s="33" t="s">
        <v>347</v>
      </c>
      <c r="D140" s="170">
        <v>2003</v>
      </c>
      <c r="E140" s="170">
        <v>491</v>
      </c>
      <c r="F140" s="170">
        <v>917</v>
      </c>
      <c r="G140" s="259">
        <v>1420</v>
      </c>
      <c r="H140" s="460">
        <v>532</v>
      </c>
      <c r="I140" s="456">
        <v>950</v>
      </c>
      <c r="J140" s="456">
        <v>1420</v>
      </c>
      <c r="K140" s="259">
        <v>1912</v>
      </c>
    </row>
    <row r="141" spans="1:11" x14ac:dyDescent="0.25">
      <c r="A141" s="69" t="s">
        <v>712</v>
      </c>
      <c r="B141" s="33" t="s">
        <v>11</v>
      </c>
      <c r="C141" s="33" t="s">
        <v>349</v>
      </c>
      <c r="D141" s="170">
        <v>6965</v>
      </c>
      <c r="E141" s="170">
        <v>1602</v>
      </c>
      <c r="F141" s="170">
        <v>3074</v>
      </c>
      <c r="G141" s="259">
        <v>5028</v>
      </c>
      <c r="H141" s="460">
        <v>1652</v>
      </c>
      <c r="I141" s="456">
        <v>3318</v>
      </c>
      <c r="J141" s="456">
        <v>5312</v>
      </c>
      <c r="K141" s="259">
        <v>6995</v>
      </c>
    </row>
    <row r="142" spans="1:11" x14ac:dyDescent="0.25">
      <c r="A142" s="69" t="s">
        <v>808</v>
      </c>
      <c r="B142" s="33" t="s">
        <v>12</v>
      </c>
      <c r="C142" s="33" t="s">
        <v>352</v>
      </c>
      <c r="D142" s="170">
        <v>4851</v>
      </c>
      <c r="E142" s="170">
        <v>922</v>
      </c>
      <c r="F142" s="170">
        <v>1955</v>
      </c>
      <c r="G142" s="259">
        <v>3402</v>
      </c>
      <c r="H142" s="460">
        <v>856</v>
      </c>
      <c r="I142" s="456">
        <v>2008</v>
      </c>
      <c r="J142" s="456">
        <v>3469</v>
      </c>
      <c r="K142" s="259">
        <v>4965</v>
      </c>
    </row>
    <row r="143" spans="1:11" ht="15.75" thickBot="1" x14ac:dyDescent="0.3">
      <c r="A143" s="72" t="s">
        <v>809</v>
      </c>
      <c r="B143" s="71" t="s">
        <v>50</v>
      </c>
      <c r="C143" s="71" t="s">
        <v>353</v>
      </c>
      <c r="D143" s="182">
        <v>1927</v>
      </c>
      <c r="E143" s="182">
        <v>350</v>
      </c>
      <c r="F143" s="182">
        <v>755</v>
      </c>
      <c r="G143" s="396">
        <v>1327</v>
      </c>
      <c r="H143" s="404">
        <v>391</v>
      </c>
      <c r="I143" s="182">
        <v>804</v>
      </c>
      <c r="J143" s="182">
        <v>1368</v>
      </c>
      <c r="K143" s="396">
        <v>1985</v>
      </c>
    </row>
    <row r="144" spans="1:11" x14ac:dyDescent="0.25">
      <c r="B144" s="17"/>
      <c r="C144" s="17"/>
      <c r="D144" s="17"/>
      <c r="E144" s="17"/>
      <c r="F144" s="17"/>
      <c r="G144" s="17"/>
      <c r="H144" s="17"/>
    </row>
    <row r="145" spans="1:11" x14ac:dyDescent="0.25">
      <c r="B145" s="17"/>
      <c r="C145" s="17"/>
      <c r="D145" s="17"/>
      <c r="E145" s="17"/>
      <c r="F145" s="17"/>
      <c r="G145" s="17"/>
      <c r="H145" s="17"/>
    </row>
    <row r="146" spans="1:11" x14ac:dyDescent="0.25">
      <c r="A146" s="728" t="s">
        <v>1216</v>
      </c>
      <c r="B146" s="728"/>
      <c r="C146" s="728"/>
      <c r="D146" s="17"/>
      <c r="E146" s="17"/>
      <c r="F146" s="17"/>
      <c r="G146" s="17"/>
      <c r="H146" s="17"/>
    </row>
    <row r="147" spans="1:11" ht="15.75" customHeight="1" x14ac:dyDescent="0.25">
      <c r="A147" s="714" t="s">
        <v>1207</v>
      </c>
      <c r="B147" s="714"/>
      <c r="C147" s="714"/>
      <c r="D147" s="714"/>
      <c r="E147" s="143"/>
      <c r="F147" s="143"/>
      <c r="G147" s="143"/>
      <c r="H147" s="143"/>
    </row>
    <row r="148" spans="1:11" ht="15.75" customHeight="1" thickBot="1" x14ac:dyDescent="0.3">
      <c r="A148" s="727" t="s">
        <v>1208</v>
      </c>
      <c r="B148" s="727"/>
      <c r="C148" s="727"/>
      <c r="D148" s="144"/>
      <c r="E148" s="143"/>
      <c r="F148" s="143"/>
      <c r="G148" s="143"/>
      <c r="H148" s="143"/>
    </row>
    <row r="149" spans="1:11" x14ac:dyDescent="0.25">
      <c r="B149" s="192"/>
      <c r="C149" s="14"/>
      <c r="D149" s="733">
        <v>2023</v>
      </c>
      <c r="E149" s="733">
        <v>2023</v>
      </c>
      <c r="F149" s="733"/>
      <c r="G149" s="734"/>
      <c r="H149" s="718">
        <v>2024</v>
      </c>
      <c r="I149" s="716"/>
      <c r="J149" s="716"/>
      <c r="K149" s="717"/>
    </row>
    <row r="150" spans="1:11" x14ac:dyDescent="0.25">
      <c r="B150" s="15"/>
      <c r="C150" s="15"/>
      <c r="D150" s="723"/>
      <c r="E150" s="97" t="s">
        <v>918</v>
      </c>
      <c r="F150" s="97" t="s">
        <v>919</v>
      </c>
      <c r="G150" s="194" t="s">
        <v>1244</v>
      </c>
      <c r="H150" s="338" t="s">
        <v>918</v>
      </c>
      <c r="I150" s="405" t="s">
        <v>919</v>
      </c>
      <c r="J150" s="372" t="s">
        <v>1244</v>
      </c>
      <c r="K150" s="194" t="s">
        <v>1245</v>
      </c>
    </row>
    <row r="151" spans="1:11" ht="15.75" thickBot="1" x14ac:dyDescent="0.3">
      <c r="A151" s="61"/>
      <c r="B151" s="42"/>
      <c r="C151" s="42"/>
      <c r="D151" s="724"/>
      <c r="E151" s="96" t="s">
        <v>47</v>
      </c>
      <c r="F151" s="96" t="s">
        <v>48</v>
      </c>
      <c r="G151" s="196" t="s">
        <v>49</v>
      </c>
      <c r="H151" s="339" t="s">
        <v>1</v>
      </c>
      <c r="I151" s="336" t="s">
        <v>2</v>
      </c>
      <c r="J151" s="336" t="s">
        <v>1242</v>
      </c>
      <c r="K151" s="257" t="s">
        <v>1243</v>
      </c>
    </row>
    <row r="152" spans="1:11" x14ac:dyDescent="0.25">
      <c r="B152" s="16"/>
      <c r="C152" s="16"/>
      <c r="D152" s="280"/>
      <c r="E152" s="280"/>
      <c r="F152" s="280"/>
      <c r="G152" s="283"/>
      <c r="H152" s="487"/>
      <c r="I152" s="485"/>
      <c r="J152" s="485"/>
      <c r="K152" s="201"/>
    </row>
    <row r="153" spans="1:11" x14ac:dyDescent="0.25">
      <c r="A153" s="68" t="s">
        <v>828</v>
      </c>
      <c r="B153" s="34" t="s">
        <v>39</v>
      </c>
      <c r="C153" s="34" t="s">
        <v>354</v>
      </c>
      <c r="D153" s="455">
        <v>12552</v>
      </c>
      <c r="E153" s="455">
        <v>3014</v>
      </c>
      <c r="F153" s="455">
        <v>5947</v>
      </c>
      <c r="G153" s="483">
        <v>9182</v>
      </c>
      <c r="H153" s="459">
        <v>3277</v>
      </c>
      <c r="I153" s="486">
        <v>6504</v>
      </c>
      <c r="J153" s="486">
        <v>9929</v>
      </c>
      <c r="K153" s="483">
        <v>13042</v>
      </c>
    </row>
    <row r="154" spans="1:11" x14ac:dyDescent="0.25">
      <c r="A154" s="69" t="s">
        <v>706</v>
      </c>
      <c r="B154" s="33" t="s">
        <v>3</v>
      </c>
      <c r="C154" s="33" t="s">
        <v>329</v>
      </c>
      <c r="D154" s="170">
        <v>823</v>
      </c>
      <c r="E154" s="170">
        <v>219</v>
      </c>
      <c r="F154" s="170">
        <v>411</v>
      </c>
      <c r="G154" s="259">
        <v>598</v>
      </c>
      <c r="H154" s="460">
        <v>222</v>
      </c>
      <c r="I154" s="456">
        <v>423</v>
      </c>
      <c r="J154" s="456">
        <v>667</v>
      </c>
      <c r="K154" s="259">
        <v>886</v>
      </c>
    </row>
    <row r="155" spans="1:11" x14ac:dyDescent="0.25">
      <c r="A155" s="69" t="s">
        <v>707</v>
      </c>
      <c r="B155" s="33" t="s">
        <v>6</v>
      </c>
      <c r="C155" s="33" t="s">
        <v>336</v>
      </c>
      <c r="D155" s="170">
        <v>2086</v>
      </c>
      <c r="E155" s="170">
        <v>548</v>
      </c>
      <c r="F155" s="170">
        <v>1007</v>
      </c>
      <c r="G155" s="259">
        <v>1536</v>
      </c>
      <c r="H155" s="460">
        <v>571</v>
      </c>
      <c r="I155" s="456">
        <v>1111</v>
      </c>
      <c r="J155" s="456">
        <v>1703</v>
      </c>
      <c r="K155" s="259">
        <v>2234</v>
      </c>
    </row>
    <row r="156" spans="1:11" x14ac:dyDescent="0.25">
      <c r="A156" s="69" t="s">
        <v>708</v>
      </c>
      <c r="B156" s="33" t="s">
        <v>7</v>
      </c>
      <c r="C156" s="33" t="s">
        <v>342</v>
      </c>
      <c r="D156" s="170">
        <v>1203</v>
      </c>
      <c r="E156" s="170">
        <v>296</v>
      </c>
      <c r="F156" s="170">
        <v>594</v>
      </c>
      <c r="G156" s="259">
        <v>879</v>
      </c>
      <c r="H156" s="460">
        <v>276</v>
      </c>
      <c r="I156" s="456">
        <v>583</v>
      </c>
      <c r="J156" s="456">
        <v>929</v>
      </c>
      <c r="K156" s="259">
        <v>1243</v>
      </c>
    </row>
    <row r="157" spans="1:11" x14ac:dyDescent="0.25">
      <c r="A157" s="69" t="s">
        <v>709</v>
      </c>
      <c r="B157" s="33" t="s">
        <v>8</v>
      </c>
      <c r="C157" s="33" t="s">
        <v>344</v>
      </c>
      <c r="D157" s="170">
        <v>714</v>
      </c>
      <c r="E157" s="170">
        <v>163</v>
      </c>
      <c r="F157" s="170">
        <v>330</v>
      </c>
      <c r="G157" s="259">
        <v>505</v>
      </c>
      <c r="H157" s="460">
        <v>171</v>
      </c>
      <c r="I157" s="456">
        <v>371</v>
      </c>
      <c r="J157" s="456">
        <v>556</v>
      </c>
      <c r="K157" s="259">
        <v>731</v>
      </c>
    </row>
    <row r="158" spans="1:11" x14ac:dyDescent="0.25">
      <c r="A158" s="69" t="s">
        <v>710</v>
      </c>
      <c r="B158" s="33" t="s">
        <v>9</v>
      </c>
      <c r="C158" s="33" t="s">
        <v>345</v>
      </c>
      <c r="D158" s="170">
        <v>2162</v>
      </c>
      <c r="E158" s="170">
        <v>500</v>
      </c>
      <c r="F158" s="170">
        <v>998</v>
      </c>
      <c r="G158" s="259">
        <v>1550</v>
      </c>
      <c r="H158" s="460">
        <v>593</v>
      </c>
      <c r="I158" s="456">
        <v>1118</v>
      </c>
      <c r="J158" s="456">
        <v>1677</v>
      </c>
      <c r="K158" s="259">
        <v>2188</v>
      </c>
    </row>
    <row r="159" spans="1:11" x14ac:dyDescent="0.25">
      <c r="A159" s="69" t="s">
        <v>711</v>
      </c>
      <c r="B159" s="33" t="s">
        <v>10</v>
      </c>
      <c r="C159" s="33" t="s">
        <v>347</v>
      </c>
      <c r="D159" s="170">
        <v>556</v>
      </c>
      <c r="E159" s="170">
        <v>145</v>
      </c>
      <c r="F159" s="170">
        <v>272</v>
      </c>
      <c r="G159" s="259">
        <v>421</v>
      </c>
      <c r="H159" s="460">
        <v>126</v>
      </c>
      <c r="I159" s="456">
        <v>257</v>
      </c>
      <c r="J159" s="456">
        <v>403</v>
      </c>
      <c r="K159" s="259">
        <v>543</v>
      </c>
    </row>
    <row r="160" spans="1:11" x14ac:dyDescent="0.25">
      <c r="A160" s="69" t="s">
        <v>712</v>
      </c>
      <c r="B160" s="33" t="s">
        <v>11</v>
      </c>
      <c r="C160" s="33" t="s">
        <v>349</v>
      </c>
      <c r="D160" s="170">
        <v>2284</v>
      </c>
      <c r="E160" s="170">
        <v>558</v>
      </c>
      <c r="F160" s="170">
        <v>1102</v>
      </c>
      <c r="G160" s="259">
        <v>1683</v>
      </c>
      <c r="H160" s="460">
        <v>557</v>
      </c>
      <c r="I160" s="456">
        <v>1166</v>
      </c>
      <c r="J160" s="456">
        <v>1783</v>
      </c>
      <c r="K160" s="259">
        <v>2309</v>
      </c>
    </row>
    <row r="161" spans="1:11" x14ac:dyDescent="0.25">
      <c r="A161" s="69" t="s">
        <v>808</v>
      </c>
      <c r="B161" s="33" t="s">
        <v>12</v>
      </c>
      <c r="C161" s="33" t="s">
        <v>352</v>
      </c>
      <c r="D161" s="170">
        <v>2113</v>
      </c>
      <c r="E161" s="170">
        <v>473</v>
      </c>
      <c r="F161" s="170">
        <v>969</v>
      </c>
      <c r="G161" s="259">
        <v>1557</v>
      </c>
      <c r="H161" s="460">
        <v>606</v>
      </c>
      <c r="I161" s="456">
        <v>1154</v>
      </c>
      <c r="J161" s="456">
        <v>1713</v>
      </c>
      <c r="K161" s="259">
        <v>2254</v>
      </c>
    </row>
    <row r="162" spans="1:11" ht="15.75" thickBot="1" x14ac:dyDescent="0.3">
      <c r="A162" s="72" t="s">
        <v>809</v>
      </c>
      <c r="B162" s="71" t="s">
        <v>50</v>
      </c>
      <c r="C162" s="71" t="s">
        <v>353</v>
      </c>
      <c r="D162" s="182">
        <v>611</v>
      </c>
      <c r="E162" s="182">
        <v>112</v>
      </c>
      <c r="F162" s="182">
        <v>264</v>
      </c>
      <c r="G162" s="396">
        <v>453</v>
      </c>
      <c r="H162" s="404">
        <v>155</v>
      </c>
      <c r="I162" s="182">
        <v>321</v>
      </c>
      <c r="J162" s="182">
        <v>498</v>
      </c>
      <c r="K162" s="396">
        <v>654</v>
      </c>
    </row>
    <row r="163" spans="1:11" ht="18" x14ac:dyDescent="0.25">
      <c r="B163" s="20"/>
      <c r="C163" s="20"/>
      <c r="D163" s="14"/>
      <c r="E163" s="14"/>
      <c r="F163" s="14"/>
      <c r="G163" s="14"/>
      <c r="H163" s="14"/>
    </row>
  </sheetData>
  <mergeCells count="54">
    <mergeCell ref="A148:C148"/>
    <mergeCell ref="D149:D151"/>
    <mergeCell ref="D4:D6"/>
    <mergeCell ref="D22:D24"/>
    <mergeCell ref="D58:D60"/>
    <mergeCell ref="D76:D78"/>
    <mergeCell ref="A93:E93"/>
    <mergeCell ref="D94:D96"/>
    <mergeCell ref="A56:D56"/>
    <mergeCell ref="A57:C57"/>
    <mergeCell ref="A74:C74"/>
    <mergeCell ref="A75:C75"/>
    <mergeCell ref="E76:G76"/>
    <mergeCell ref="A92:D92"/>
    <mergeCell ref="E149:G149"/>
    <mergeCell ref="E40:G40"/>
    <mergeCell ref="A147:D147"/>
    <mergeCell ref="A110:C110"/>
    <mergeCell ref="A111:C111"/>
    <mergeCell ref="E112:G112"/>
    <mergeCell ref="D112:D114"/>
    <mergeCell ref="A128:C128"/>
    <mergeCell ref="A129:C129"/>
    <mergeCell ref="A146:C146"/>
    <mergeCell ref="E4:G4"/>
    <mergeCell ref="E22:G22"/>
    <mergeCell ref="A39:C39"/>
    <mergeCell ref="D40:D42"/>
    <mergeCell ref="E58:G58"/>
    <mergeCell ref="E94:G94"/>
    <mergeCell ref="E130:G130"/>
    <mergeCell ref="D130:D132"/>
    <mergeCell ref="A1:C1"/>
    <mergeCell ref="A19:C19"/>
    <mergeCell ref="A37:C37"/>
    <mergeCell ref="A109:C109"/>
    <mergeCell ref="A127:C127"/>
    <mergeCell ref="A55:C55"/>
    <mergeCell ref="A73:C73"/>
    <mergeCell ref="A91:D91"/>
    <mergeCell ref="A3:G3"/>
    <mergeCell ref="A2:C2"/>
    <mergeCell ref="A20:C20"/>
    <mergeCell ref="A21:C21"/>
    <mergeCell ref="A38:C38"/>
    <mergeCell ref="H94:K94"/>
    <mergeCell ref="H112:K112"/>
    <mergeCell ref="H130:K130"/>
    <mergeCell ref="H149:K149"/>
    <mergeCell ref="H4:K4"/>
    <mergeCell ref="H22:K22"/>
    <mergeCell ref="H40:K40"/>
    <mergeCell ref="H58:K58"/>
    <mergeCell ref="H76:K76"/>
  </mergeCells>
  <hyperlinks>
    <hyperlink ref="C5" location="содер!A1" display="М А З М У Н У"/>
  </hyperlinks>
  <pageMargins left="0.7" right="0.7" top="0.75" bottom="0.75" header="0.3" footer="0.3"/>
  <pageSetup paperSize="9" orientation="portrait"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4"/>
  <sheetViews>
    <sheetView zoomScaleNormal="100" workbookViewId="0">
      <selection activeCell="J177" sqref="J177"/>
    </sheetView>
  </sheetViews>
  <sheetFormatPr defaultRowHeight="15" x14ac:dyDescent="0.25"/>
  <cols>
    <col min="1" max="1" width="22.28515625" customWidth="1"/>
    <col min="2" max="3" width="26.5703125" customWidth="1"/>
    <col min="4" max="4" width="12" customWidth="1"/>
    <col min="5" max="5" width="14.85546875" customWidth="1"/>
    <col min="6" max="6" width="13.28515625" customWidth="1"/>
    <col min="7" max="7" width="10.140625" customWidth="1"/>
    <col min="8" max="8" width="11.140625" customWidth="1"/>
    <col min="9" max="9" width="15" customWidth="1"/>
    <col min="10" max="10" width="15.140625" customWidth="1"/>
    <col min="11" max="11" width="11" customWidth="1"/>
    <col min="12" max="12" width="10.5703125" customWidth="1"/>
    <col min="13" max="13" width="15" customWidth="1"/>
    <col min="14" max="14" width="14.7109375" customWidth="1"/>
  </cols>
  <sheetData>
    <row r="1" spans="1:15" ht="19.899999999999999" customHeight="1" x14ac:dyDescent="0.25">
      <c r="A1" s="728" t="s">
        <v>858</v>
      </c>
      <c r="B1" s="728"/>
      <c r="C1" s="728"/>
      <c r="D1" s="728"/>
      <c r="E1" s="21"/>
    </row>
    <row r="2" spans="1:15" ht="12" customHeight="1" x14ac:dyDescent="0.25">
      <c r="A2" s="776" t="s">
        <v>859</v>
      </c>
      <c r="B2" s="776"/>
      <c r="C2" s="776"/>
      <c r="D2" s="776"/>
      <c r="E2" s="132"/>
      <c r="F2" s="132"/>
      <c r="G2" s="132"/>
    </row>
    <row r="3" spans="1:15" ht="16.5" customHeight="1" x14ac:dyDescent="0.25">
      <c r="A3" s="714" t="s">
        <v>856</v>
      </c>
      <c r="B3" s="714"/>
      <c r="C3" s="714"/>
      <c r="D3" s="714"/>
      <c r="E3" s="714"/>
      <c r="F3" s="15"/>
      <c r="G3" s="15"/>
    </row>
    <row r="4" spans="1:15" x14ac:dyDescent="0.25">
      <c r="A4" s="132" t="s">
        <v>269</v>
      </c>
      <c r="B4" s="132"/>
      <c r="C4" s="132"/>
      <c r="D4" s="132"/>
      <c r="E4" s="132"/>
      <c r="F4" s="132"/>
      <c r="G4" s="132"/>
    </row>
    <row r="5" spans="1:15" ht="15" customHeight="1" x14ac:dyDescent="0.25">
      <c r="A5" s="714" t="s">
        <v>857</v>
      </c>
      <c r="B5" s="714"/>
      <c r="C5" s="714"/>
      <c r="D5" s="714"/>
      <c r="E5" s="714"/>
      <c r="F5" s="15"/>
      <c r="G5" s="15"/>
    </row>
    <row r="6" spans="1:15" ht="15.75" thickBot="1" x14ac:dyDescent="0.3">
      <c r="A6" s="777" t="s">
        <v>423</v>
      </c>
      <c r="B6" s="777"/>
      <c r="C6" s="777"/>
      <c r="D6" s="777"/>
      <c r="E6" s="133"/>
      <c r="F6" s="133"/>
      <c r="G6" s="133"/>
    </row>
    <row r="7" spans="1:15" ht="12.6" customHeight="1" x14ac:dyDescent="0.25">
      <c r="A7" s="134"/>
      <c r="B7" s="134"/>
      <c r="C7" s="134"/>
      <c r="D7" s="771" t="s">
        <v>1075</v>
      </c>
      <c r="E7" s="771"/>
      <c r="F7" s="771"/>
      <c r="G7" s="772"/>
      <c r="H7" s="770" t="s">
        <v>1232</v>
      </c>
      <c r="I7" s="771"/>
      <c r="J7" s="771"/>
      <c r="K7" s="772"/>
      <c r="L7" s="770" t="s">
        <v>1235</v>
      </c>
      <c r="M7" s="771"/>
      <c r="N7" s="771"/>
      <c r="O7" s="772"/>
    </row>
    <row r="8" spans="1:15" ht="13.9" customHeight="1" x14ac:dyDescent="0.25">
      <c r="A8" s="134"/>
      <c r="B8" s="134"/>
      <c r="C8" s="134"/>
      <c r="D8" s="774" t="s">
        <v>1074</v>
      </c>
      <c r="E8" s="774"/>
      <c r="F8" s="774"/>
      <c r="G8" s="775"/>
      <c r="H8" s="773" t="s">
        <v>1233</v>
      </c>
      <c r="I8" s="774"/>
      <c r="J8" s="774"/>
      <c r="K8" s="775"/>
      <c r="L8" s="773" t="s">
        <v>1236</v>
      </c>
      <c r="M8" s="774"/>
      <c r="N8" s="774"/>
      <c r="O8" s="775"/>
    </row>
    <row r="9" spans="1:15" ht="18" customHeight="1" x14ac:dyDescent="0.25">
      <c r="A9" s="134"/>
      <c r="B9" s="134"/>
      <c r="C9" s="134"/>
      <c r="D9" s="774" t="s">
        <v>1073</v>
      </c>
      <c r="E9" s="774"/>
      <c r="F9" s="774"/>
      <c r="G9" s="775"/>
      <c r="H9" s="773" t="s">
        <v>1234</v>
      </c>
      <c r="I9" s="774"/>
      <c r="J9" s="774"/>
      <c r="K9" s="775"/>
      <c r="L9" s="773" t="s">
        <v>1257</v>
      </c>
      <c r="M9" s="774"/>
      <c r="N9" s="774"/>
      <c r="O9" s="775"/>
    </row>
    <row r="10" spans="1:15" ht="25.5" x14ac:dyDescent="0.25">
      <c r="A10" s="97" t="s">
        <v>704</v>
      </c>
      <c r="B10" s="97" t="s">
        <v>600</v>
      </c>
      <c r="C10" s="226" t="s">
        <v>601</v>
      </c>
      <c r="D10" s="97" t="s">
        <v>860</v>
      </c>
      <c r="E10" s="161" t="s">
        <v>861</v>
      </c>
      <c r="F10" s="161" t="s">
        <v>862</v>
      </c>
      <c r="G10" s="194" t="s">
        <v>863</v>
      </c>
      <c r="H10" s="198" t="s">
        <v>860</v>
      </c>
      <c r="I10" s="161" t="s">
        <v>861</v>
      </c>
      <c r="J10" s="161" t="s">
        <v>862</v>
      </c>
      <c r="K10" s="194" t="s">
        <v>863</v>
      </c>
      <c r="L10" s="198" t="s">
        <v>860</v>
      </c>
      <c r="M10" s="161" t="s">
        <v>861</v>
      </c>
      <c r="N10" s="161" t="s">
        <v>862</v>
      </c>
      <c r="O10" s="194" t="s">
        <v>863</v>
      </c>
    </row>
    <row r="11" spans="1:15" ht="29.25" customHeight="1" x14ac:dyDescent="0.25">
      <c r="B11" s="95"/>
      <c r="C11" s="95"/>
      <c r="D11" s="97" t="s">
        <v>291</v>
      </c>
      <c r="E11" s="97" t="s">
        <v>270</v>
      </c>
      <c r="F11" s="97" t="s">
        <v>271</v>
      </c>
      <c r="G11" s="195" t="s">
        <v>272</v>
      </c>
      <c r="H11" s="198" t="s">
        <v>291</v>
      </c>
      <c r="I11" s="97" t="s">
        <v>270</v>
      </c>
      <c r="J11" s="97" t="s">
        <v>271</v>
      </c>
      <c r="K11" s="195" t="s">
        <v>272</v>
      </c>
      <c r="L11" s="198" t="s">
        <v>291</v>
      </c>
      <c r="M11" s="97" t="s">
        <v>270</v>
      </c>
      <c r="N11" s="97" t="s">
        <v>271</v>
      </c>
      <c r="O11" s="195" t="s">
        <v>272</v>
      </c>
    </row>
    <row r="12" spans="1:15" ht="38.25" customHeight="1" thickBot="1" x14ac:dyDescent="0.3">
      <c r="A12" s="61"/>
      <c r="B12" s="42"/>
      <c r="C12" s="42"/>
      <c r="D12" s="96" t="s">
        <v>424</v>
      </c>
      <c r="E12" s="96" t="s">
        <v>425</v>
      </c>
      <c r="F12" s="96" t="s">
        <v>426</v>
      </c>
      <c r="G12" s="196" t="s">
        <v>427</v>
      </c>
      <c r="H12" s="199" t="s">
        <v>424</v>
      </c>
      <c r="I12" s="96" t="s">
        <v>425</v>
      </c>
      <c r="J12" s="96" t="s">
        <v>426</v>
      </c>
      <c r="K12" s="196" t="s">
        <v>427</v>
      </c>
      <c r="L12" s="199" t="s">
        <v>424</v>
      </c>
      <c r="M12" s="96" t="s">
        <v>425</v>
      </c>
      <c r="N12" s="96" t="s">
        <v>426</v>
      </c>
      <c r="O12" s="196" t="s">
        <v>427</v>
      </c>
    </row>
    <row r="13" spans="1:15" x14ac:dyDescent="0.25">
      <c r="B13" s="35"/>
      <c r="C13" s="35"/>
      <c r="D13" s="15"/>
      <c r="E13" s="15"/>
      <c r="F13" s="15"/>
      <c r="G13" s="197"/>
      <c r="H13" s="200"/>
      <c r="K13" s="201"/>
      <c r="L13" s="223"/>
      <c r="M13" s="145"/>
      <c r="N13" s="145"/>
      <c r="O13" s="221"/>
    </row>
    <row r="14" spans="1:15" x14ac:dyDescent="0.25">
      <c r="A14" s="68" t="s">
        <v>828</v>
      </c>
      <c r="B14" s="34" t="s">
        <v>39</v>
      </c>
      <c r="C14" s="34" t="s">
        <v>354</v>
      </c>
      <c r="D14" s="180">
        <v>8144.34</v>
      </c>
      <c r="E14" s="180">
        <v>9124.7000000000007</v>
      </c>
      <c r="F14" s="180">
        <v>7251.76</v>
      </c>
      <c r="G14" s="273">
        <v>6892.95</v>
      </c>
      <c r="H14" s="432">
        <v>7889.93</v>
      </c>
      <c r="I14" s="433">
        <v>8827.33</v>
      </c>
      <c r="J14" s="433">
        <v>6992.34</v>
      </c>
      <c r="K14" s="273">
        <v>6703.07</v>
      </c>
      <c r="L14" s="432">
        <v>8051.24</v>
      </c>
      <c r="M14" s="433">
        <v>9004.26</v>
      </c>
      <c r="N14" s="433">
        <v>7124.27</v>
      </c>
      <c r="O14" s="273">
        <v>6846.76</v>
      </c>
    </row>
    <row r="15" spans="1:15" x14ac:dyDescent="0.25">
      <c r="A15" s="69" t="s">
        <v>1218</v>
      </c>
      <c r="B15" s="33" t="s">
        <v>273</v>
      </c>
      <c r="C15" s="33" t="s">
        <v>443</v>
      </c>
      <c r="D15" s="444">
        <v>5293.82</v>
      </c>
      <c r="E15" s="444">
        <v>5566.07</v>
      </c>
      <c r="F15" s="444">
        <v>5076.2299999999996</v>
      </c>
      <c r="G15" s="436">
        <v>4894</v>
      </c>
      <c r="H15" s="434">
        <v>5128.45</v>
      </c>
      <c r="I15" s="435">
        <v>5384.67</v>
      </c>
      <c r="J15" s="435">
        <v>4894.6400000000003</v>
      </c>
      <c r="K15" s="436">
        <v>4759.18</v>
      </c>
      <c r="L15" s="434">
        <v>5233.3100000000004</v>
      </c>
      <c r="M15" s="435">
        <v>5492.6</v>
      </c>
      <c r="N15" s="435">
        <v>4986.99</v>
      </c>
      <c r="O15" s="436">
        <v>4861.2</v>
      </c>
    </row>
    <row r="16" spans="1:15" x14ac:dyDescent="0.25">
      <c r="A16" s="69" t="s">
        <v>1219</v>
      </c>
      <c r="B16" s="33" t="s">
        <v>274</v>
      </c>
      <c r="C16" s="33" t="s">
        <v>428</v>
      </c>
      <c r="D16" s="210"/>
      <c r="E16" s="210"/>
      <c r="F16" s="210"/>
      <c r="G16" s="375"/>
      <c r="H16" s="437"/>
      <c r="I16" s="438"/>
      <c r="J16" s="438"/>
      <c r="K16" s="375"/>
      <c r="L16" s="437"/>
      <c r="M16" s="438"/>
      <c r="N16" s="438"/>
      <c r="O16" s="375"/>
    </row>
    <row r="17" spans="1:15" x14ac:dyDescent="0.25">
      <c r="A17" s="69" t="s">
        <v>1220</v>
      </c>
      <c r="B17" s="33" t="s">
        <v>275</v>
      </c>
      <c r="C17" s="33" t="s">
        <v>429</v>
      </c>
      <c r="D17" s="210">
        <v>727.04</v>
      </c>
      <c r="E17" s="210">
        <v>786.62</v>
      </c>
      <c r="F17" s="210">
        <v>737.23</v>
      </c>
      <c r="G17" s="375">
        <v>627.16</v>
      </c>
      <c r="H17" s="437">
        <v>731.34</v>
      </c>
      <c r="I17" s="438">
        <v>791.51</v>
      </c>
      <c r="J17" s="438">
        <v>741.47</v>
      </c>
      <c r="K17" s="375">
        <v>630.57000000000005</v>
      </c>
      <c r="L17" s="437">
        <v>733.18</v>
      </c>
      <c r="M17" s="438">
        <v>793.54</v>
      </c>
      <c r="N17" s="438">
        <v>743.56</v>
      </c>
      <c r="O17" s="375">
        <v>632.05999999999995</v>
      </c>
    </row>
    <row r="18" spans="1:15" x14ac:dyDescent="0.25">
      <c r="A18" s="69" t="s">
        <v>787</v>
      </c>
      <c r="B18" s="33" t="s">
        <v>20</v>
      </c>
      <c r="C18" s="33" t="s">
        <v>316</v>
      </c>
      <c r="D18" s="210">
        <v>174.15</v>
      </c>
      <c r="E18" s="210">
        <v>186.41</v>
      </c>
      <c r="F18" s="210">
        <v>170.81</v>
      </c>
      <c r="G18" s="375">
        <v>154.47</v>
      </c>
      <c r="H18" s="437">
        <v>164.81</v>
      </c>
      <c r="I18" s="438">
        <v>176.41</v>
      </c>
      <c r="J18" s="438">
        <v>161.63999999999999</v>
      </c>
      <c r="K18" s="375">
        <v>146.18</v>
      </c>
      <c r="L18" s="437">
        <v>184.87</v>
      </c>
      <c r="M18" s="438">
        <v>197.88</v>
      </c>
      <c r="N18" s="438">
        <v>181.33</v>
      </c>
      <c r="O18" s="375">
        <v>163.98</v>
      </c>
    </row>
    <row r="19" spans="1:15" x14ac:dyDescent="0.25">
      <c r="A19" s="69" t="s">
        <v>788</v>
      </c>
      <c r="B19" s="33" t="s">
        <v>21</v>
      </c>
      <c r="C19" s="33" t="s">
        <v>430</v>
      </c>
      <c r="D19" s="210">
        <v>391.2</v>
      </c>
      <c r="E19" s="210">
        <v>436.67</v>
      </c>
      <c r="F19" s="210">
        <v>431.35</v>
      </c>
      <c r="G19" s="375">
        <v>303.60000000000002</v>
      </c>
      <c r="H19" s="437">
        <v>362.13</v>
      </c>
      <c r="I19" s="438">
        <v>403.51</v>
      </c>
      <c r="J19" s="438">
        <v>401.11</v>
      </c>
      <c r="K19" s="375">
        <v>281.77999999999997</v>
      </c>
      <c r="L19" s="437">
        <v>440.37</v>
      </c>
      <c r="M19" s="438">
        <v>491.25</v>
      </c>
      <c r="N19" s="438">
        <v>486.41</v>
      </c>
      <c r="O19" s="375">
        <v>342.04</v>
      </c>
    </row>
    <row r="20" spans="1:15" x14ac:dyDescent="0.25">
      <c r="A20" s="69" t="s">
        <v>1221</v>
      </c>
      <c r="B20" s="33" t="s">
        <v>276</v>
      </c>
      <c r="C20" s="33" t="s">
        <v>431</v>
      </c>
      <c r="D20" s="210">
        <v>716.83</v>
      </c>
      <c r="E20" s="210">
        <v>787.67</v>
      </c>
      <c r="F20" s="210">
        <v>770.24</v>
      </c>
      <c r="G20" s="375">
        <v>590.15</v>
      </c>
      <c r="H20" s="437">
        <v>552.97</v>
      </c>
      <c r="I20" s="438">
        <v>605.22</v>
      </c>
      <c r="J20" s="438">
        <v>598.21</v>
      </c>
      <c r="K20" s="375">
        <v>458.48</v>
      </c>
      <c r="L20" s="437">
        <v>432.37</v>
      </c>
      <c r="M20" s="438">
        <v>470.54</v>
      </c>
      <c r="N20" s="438">
        <v>472.42</v>
      </c>
      <c r="O20" s="375">
        <v>362.1</v>
      </c>
    </row>
    <row r="21" spans="1:15" x14ac:dyDescent="0.25">
      <c r="A21" s="69" t="s">
        <v>1222</v>
      </c>
      <c r="B21" s="33" t="s">
        <v>277</v>
      </c>
      <c r="C21" s="33" t="s">
        <v>444</v>
      </c>
      <c r="D21" s="444">
        <v>1018.27</v>
      </c>
      <c r="E21" s="210">
        <v>930.3</v>
      </c>
      <c r="F21" s="210">
        <v>974.59</v>
      </c>
      <c r="G21" s="436">
        <v>1172.56</v>
      </c>
      <c r="H21" s="434">
        <v>1005.22</v>
      </c>
      <c r="I21" s="438">
        <v>918.74</v>
      </c>
      <c r="J21" s="438">
        <v>961.25</v>
      </c>
      <c r="K21" s="436">
        <v>1157.1600000000001</v>
      </c>
      <c r="L21" s="434">
        <v>1053.97</v>
      </c>
      <c r="M21" s="438">
        <v>964.67</v>
      </c>
      <c r="N21" s="435">
        <v>1010.4</v>
      </c>
      <c r="O21" s="436">
        <v>1210.51</v>
      </c>
    </row>
    <row r="22" spans="1:15" x14ac:dyDescent="0.25">
      <c r="A22" s="69" t="s">
        <v>1223</v>
      </c>
      <c r="B22" s="33" t="s">
        <v>278</v>
      </c>
      <c r="C22" s="33" t="s">
        <v>432</v>
      </c>
      <c r="D22" s="444">
        <v>1592.91</v>
      </c>
      <c r="E22" s="444">
        <v>1698.22</v>
      </c>
      <c r="F22" s="444">
        <v>1360.7</v>
      </c>
      <c r="G22" s="436">
        <v>1481.17</v>
      </c>
      <c r="H22" s="434">
        <v>1650.22</v>
      </c>
      <c r="I22" s="435">
        <v>1761.31</v>
      </c>
      <c r="J22" s="435">
        <v>1408.05</v>
      </c>
      <c r="K22" s="436">
        <v>1531.52</v>
      </c>
      <c r="L22" s="434">
        <v>1712.69</v>
      </c>
      <c r="M22" s="435">
        <v>1831.3</v>
      </c>
      <c r="N22" s="435">
        <v>1457.66</v>
      </c>
      <c r="O22" s="436">
        <v>1585</v>
      </c>
    </row>
    <row r="23" spans="1:15" x14ac:dyDescent="0.25">
      <c r="A23" s="69" t="s">
        <v>1224</v>
      </c>
      <c r="B23" s="33" t="s">
        <v>279</v>
      </c>
      <c r="C23" s="33" t="s">
        <v>433</v>
      </c>
      <c r="D23" s="210">
        <v>134.36000000000001</v>
      </c>
      <c r="E23" s="210">
        <v>145.88</v>
      </c>
      <c r="F23" s="210">
        <v>115.17</v>
      </c>
      <c r="G23" s="375">
        <v>115.17</v>
      </c>
      <c r="H23" s="437">
        <v>130.56</v>
      </c>
      <c r="I23" s="438">
        <v>141.75</v>
      </c>
      <c r="J23" s="438">
        <v>111.91</v>
      </c>
      <c r="K23" s="375">
        <v>111.91</v>
      </c>
      <c r="L23" s="437">
        <v>134.80000000000001</v>
      </c>
      <c r="M23" s="438">
        <v>146.36000000000001</v>
      </c>
      <c r="N23" s="438">
        <v>115.55</v>
      </c>
      <c r="O23" s="375">
        <v>115.55</v>
      </c>
    </row>
    <row r="24" spans="1:15" x14ac:dyDescent="0.25">
      <c r="A24" s="69" t="s">
        <v>791</v>
      </c>
      <c r="B24" s="33" t="s">
        <v>23</v>
      </c>
      <c r="C24" s="33" t="s">
        <v>320</v>
      </c>
      <c r="D24" s="210">
        <v>197.86</v>
      </c>
      <c r="E24" s="210">
        <v>210.22</v>
      </c>
      <c r="F24" s="210">
        <v>160.76</v>
      </c>
      <c r="G24" s="375">
        <v>185.49</v>
      </c>
      <c r="H24" s="437">
        <v>183.61</v>
      </c>
      <c r="I24" s="438">
        <v>195.08</v>
      </c>
      <c r="J24" s="438">
        <v>149.18</v>
      </c>
      <c r="K24" s="375">
        <v>172.13</v>
      </c>
      <c r="L24" s="437">
        <v>194.12</v>
      </c>
      <c r="M24" s="438">
        <v>206.25</v>
      </c>
      <c r="N24" s="438">
        <v>157.72</v>
      </c>
      <c r="O24" s="375">
        <v>181.99</v>
      </c>
    </row>
    <row r="25" spans="1:15" x14ac:dyDescent="0.25">
      <c r="A25" s="69" t="s">
        <v>1225</v>
      </c>
      <c r="B25" s="33" t="s">
        <v>280</v>
      </c>
      <c r="C25" s="33" t="s">
        <v>434</v>
      </c>
      <c r="D25" s="210">
        <v>137.4</v>
      </c>
      <c r="E25" s="210">
        <v>144.85</v>
      </c>
      <c r="F25" s="210">
        <v>125.81</v>
      </c>
      <c r="G25" s="375">
        <v>128.30000000000001</v>
      </c>
      <c r="H25" s="437">
        <v>140.72999999999999</v>
      </c>
      <c r="I25" s="438">
        <v>148.36000000000001</v>
      </c>
      <c r="J25" s="438">
        <v>128.86000000000001</v>
      </c>
      <c r="K25" s="375">
        <v>131.4</v>
      </c>
      <c r="L25" s="437">
        <v>135.16999999999999</v>
      </c>
      <c r="M25" s="438">
        <v>142.49</v>
      </c>
      <c r="N25" s="438">
        <v>123.77</v>
      </c>
      <c r="O25" s="375">
        <v>126.21</v>
      </c>
    </row>
    <row r="26" spans="1:15" x14ac:dyDescent="0.25">
      <c r="A26" s="69" t="s">
        <v>1226</v>
      </c>
      <c r="B26" s="33" t="s">
        <v>281</v>
      </c>
      <c r="C26" s="33" t="s">
        <v>445</v>
      </c>
      <c r="D26" s="210">
        <v>127.19</v>
      </c>
      <c r="E26" s="210">
        <v>141.68</v>
      </c>
      <c r="F26" s="210">
        <v>132.02000000000001</v>
      </c>
      <c r="G26" s="375">
        <v>101.43</v>
      </c>
      <c r="H26" s="437">
        <v>129.30000000000001</v>
      </c>
      <c r="I26" s="438">
        <v>144.04</v>
      </c>
      <c r="J26" s="438">
        <v>134.22</v>
      </c>
      <c r="K26" s="375">
        <v>103.12</v>
      </c>
      <c r="L26" s="437">
        <v>133.62</v>
      </c>
      <c r="M26" s="438">
        <v>148.84</v>
      </c>
      <c r="N26" s="438">
        <v>138.69</v>
      </c>
      <c r="O26" s="375">
        <v>106.56</v>
      </c>
    </row>
    <row r="27" spans="1:15" x14ac:dyDescent="0.25">
      <c r="A27" s="69" t="s">
        <v>1227</v>
      </c>
      <c r="B27" s="33" t="s">
        <v>282</v>
      </c>
      <c r="C27" s="33" t="s">
        <v>435</v>
      </c>
      <c r="D27" s="210">
        <v>4.2300000000000004</v>
      </c>
      <c r="E27" s="210">
        <v>4.4800000000000004</v>
      </c>
      <c r="F27" s="210">
        <v>4.4800000000000004</v>
      </c>
      <c r="G27" s="375">
        <v>3.48</v>
      </c>
      <c r="H27" s="437">
        <v>4.2699999999999996</v>
      </c>
      <c r="I27" s="438">
        <v>4.5199999999999996</v>
      </c>
      <c r="J27" s="438">
        <v>4.5199999999999996</v>
      </c>
      <c r="K27" s="375">
        <v>3.52</v>
      </c>
      <c r="L27" s="437">
        <v>4.34</v>
      </c>
      <c r="M27" s="438">
        <v>4.59</v>
      </c>
      <c r="N27" s="438">
        <v>4.59</v>
      </c>
      <c r="O27" s="375">
        <v>3.57</v>
      </c>
    </row>
    <row r="28" spans="1:15" x14ac:dyDescent="0.25">
      <c r="A28" s="69" t="s">
        <v>1228</v>
      </c>
      <c r="B28" s="33" t="s">
        <v>283</v>
      </c>
      <c r="C28" s="33" t="s">
        <v>283</v>
      </c>
      <c r="D28" s="210">
        <v>72.38</v>
      </c>
      <c r="E28" s="210">
        <v>93.07</v>
      </c>
      <c r="F28" s="210">
        <v>93.07</v>
      </c>
      <c r="G28" s="375">
        <v>31.02</v>
      </c>
      <c r="H28" s="437">
        <v>73.290000000000006</v>
      </c>
      <c r="I28" s="438">
        <v>94.22</v>
      </c>
      <c r="J28" s="438">
        <v>94.22</v>
      </c>
      <c r="K28" s="375">
        <v>31.41</v>
      </c>
      <c r="L28" s="437">
        <v>73.81</v>
      </c>
      <c r="M28" s="438">
        <v>94.89</v>
      </c>
      <c r="N28" s="438">
        <v>94.89</v>
      </c>
      <c r="O28" s="375">
        <v>31.63</v>
      </c>
    </row>
    <row r="29" spans="1:15" x14ac:dyDescent="0.25">
      <c r="A29" s="69" t="s">
        <v>1229</v>
      </c>
      <c r="B29" s="33" t="s">
        <v>284</v>
      </c>
      <c r="C29" s="33" t="s">
        <v>446</v>
      </c>
      <c r="D29" s="444">
        <v>1303.0899999999999</v>
      </c>
      <c r="E29" s="444">
        <v>1551.2</v>
      </c>
      <c r="F29" s="210">
        <v>725.18</v>
      </c>
      <c r="G29" s="436">
        <v>1102.8699999999999</v>
      </c>
      <c r="H29" s="434">
        <v>1262.3900000000001</v>
      </c>
      <c r="I29" s="435">
        <v>1500.65</v>
      </c>
      <c r="J29" s="438">
        <v>699.23</v>
      </c>
      <c r="K29" s="436">
        <v>1072.49</v>
      </c>
      <c r="L29" s="434">
        <v>1288.2</v>
      </c>
      <c r="M29" s="435">
        <v>1530.72</v>
      </c>
      <c r="N29" s="438">
        <v>712.43</v>
      </c>
      <c r="O29" s="436">
        <v>1095.48</v>
      </c>
    </row>
    <row r="30" spans="1:15" x14ac:dyDescent="0.25">
      <c r="A30" s="69" t="s">
        <v>1230</v>
      </c>
      <c r="B30" s="33" t="s">
        <v>285</v>
      </c>
      <c r="C30" s="33" t="s">
        <v>447</v>
      </c>
      <c r="D30" s="444">
        <v>1384.54</v>
      </c>
      <c r="E30" s="444">
        <v>1733.69</v>
      </c>
      <c r="F30" s="444">
        <v>1450.35</v>
      </c>
      <c r="G30" s="375">
        <v>896.08</v>
      </c>
      <c r="H30" s="434">
        <v>1341.29</v>
      </c>
      <c r="I30" s="435">
        <v>1677.19</v>
      </c>
      <c r="J30" s="435">
        <v>1398.47</v>
      </c>
      <c r="K30" s="375">
        <v>871.4</v>
      </c>
      <c r="L30" s="434">
        <v>1368.71</v>
      </c>
      <c r="M30" s="435">
        <v>1710.81</v>
      </c>
      <c r="N30" s="435">
        <v>1424.85</v>
      </c>
      <c r="O30" s="375">
        <v>890.08</v>
      </c>
    </row>
    <row r="31" spans="1:15" x14ac:dyDescent="0.25">
      <c r="A31" s="69" t="s">
        <v>1231</v>
      </c>
      <c r="B31" s="33" t="s">
        <v>286</v>
      </c>
      <c r="C31" s="33" t="s">
        <v>436</v>
      </c>
      <c r="D31" s="210">
        <v>162.88999999999999</v>
      </c>
      <c r="E31" s="210">
        <v>273.74</v>
      </c>
      <c r="F31" s="210" t="s">
        <v>292</v>
      </c>
      <c r="G31" s="375" t="s">
        <v>293</v>
      </c>
      <c r="H31" s="437">
        <v>157.80000000000001</v>
      </c>
      <c r="I31" s="438">
        <v>264.82</v>
      </c>
      <c r="J31" s="438" t="s">
        <v>292</v>
      </c>
      <c r="K31" s="375" t="s">
        <v>293</v>
      </c>
      <c r="L31" s="437">
        <v>161.02000000000001</v>
      </c>
      <c r="M31" s="438">
        <v>270.13</v>
      </c>
      <c r="N31" s="438" t="s">
        <v>292</v>
      </c>
      <c r="O31" s="375" t="s">
        <v>293</v>
      </c>
    </row>
    <row r="32" spans="1:15" x14ac:dyDescent="0.25">
      <c r="B32" s="33"/>
      <c r="C32" s="34"/>
      <c r="D32" s="210"/>
      <c r="E32" s="210"/>
      <c r="F32" s="210"/>
      <c r="G32" s="375"/>
      <c r="H32" s="437"/>
      <c r="I32" s="438"/>
      <c r="J32" s="438"/>
      <c r="K32" s="375"/>
      <c r="L32" s="437"/>
      <c r="M32" s="438"/>
      <c r="N32" s="438"/>
      <c r="O32" s="375"/>
    </row>
    <row r="33" spans="1:15" x14ac:dyDescent="0.25">
      <c r="A33" s="68" t="s">
        <v>706</v>
      </c>
      <c r="B33" s="34" t="s">
        <v>3</v>
      </c>
      <c r="C33" s="34" t="s">
        <v>329</v>
      </c>
      <c r="D33" s="149">
        <v>8179.89</v>
      </c>
      <c r="E33" s="149">
        <v>9118.65</v>
      </c>
      <c r="F33" s="149">
        <v>7256.84</v>
      </c>
      <c r="G33" s="274">
        <v>7004.99</v>
      </c>
      <c r="H33" s="432">
        <v>7704.36</v>
      </c>
      <c r="I33" s="433">
        <v>8549.69</v>
      </c>
      <c r="J33" s="433">
        <v>6777.16</v>
      </c>
      <c r="K33" s="273">
        <v>6667.54</v>
      </c>
      <c r="L33" s="432">
        <v>7895.88</v>
      </c>
      <c r="M33" s="433">
        <v>8762.9599999999991</v>
      </c>
      <c r="N33" s="433">
        <v>6948.84</v>
      </c>
      <c r="O33" s="273">
        <v>6829.44</v>
      </c>
    </row>
    <row r="34" spans="1:15" x14ac:dyDescent="0.25">
      <c r="A34" s="69" t="s">
        <v>1218</v>
      </c>
      <c r="B34" s="33" t="s">
        <v>273</v>
      </c>
      <c r="C34" s="33" t="s">
        <v>443</v>
      </c>
      <c r="D34" s="210">
        <v>5316.93</v>
      </c>
      <c r="E34" s="210">
        <v>5562.38</v>
      </c>
      <c r="F34" s="210">
        <v>5079.79</v>
      </c>
      <c r="G34" s="375">
        <v>4973.54</v>
      </c>
      <c r="H34" s="434">
        <v>5007.83</v>
      </c>
      <c r="I34" s="435">
        <v>5215.3100000000004</v>
      </c>
      <c r="J34" s="435">
        <v>4744.01</v>
      </c>
      <c r="K34" s="436">
        <v>4733.95</v>
      </c>
      <c r="L34" s="434">
        <v>5132.32</v>
      </c>
      <c r="M34" s="435">
        <v>5345.41</v>
      </c>
      <c r="N34" s="435">
        <v>4864.1899999999996</v>
      </c>
      <c r="O34" s="436">
        <v>4848.8999999999996</v>
      </c>
    </row>
    <row r="35" spans="1:15" x14ac:dyDescent="0.25">
      <c r="A35" s="69" t="s">
        <v>1219</v>
      </c>
      <c r="B35" s="33" t="s">
        <v>274</v>
      </c>
      <c r="C35" s="33" t="s">
        <v>428</v>
      </c>
      <c r="D35" s="210"/>
      <c r="E35" s="210"/>
      <c r="F35" s="210"/>
      <c r="G35" s="375"/>
      <c r="H35" s="437"/>
      <c r="I35" s="438"/>
      <c r="J35" s="438"/>
      <c r="K35" s="375"/>
      <c r="L35" s="437"/>
      <c r="M35" s="438"/>
      <c r="N35" s="438"/>
      <c r="O35" s="375"/>
    </row>
    <row r="36" spans="1:15" x14ac:dyDescent="0.25">
      <c r="A36" s="69" t="s">
        <v>1220</v>
      </c>
      <c r="B36" s="33" t="s">
        <v>275</v>
      </c>
      <c r="C36" s="33" t="s">
        <v>429</v>
      </c>
      <c r="D36" s="210">
        <v>824.99</v>
      </c>
      <c r="E36" s="210">
        <v>894.57</v>
      </c>
      <c r="F36" s="210">
        <v>835.87</v>
      </c>
      <c r="G36" s="375">
        <v>713.09</v>
      </c>
      <c r="H36" s="437">
        <v>835.03</v>
      </c>
      <c r="I36" s="438">
        <v>906.55</v>
      </c>
      <c r="J36" s="438">
        <v>846.05</v>
      </c>
      <c r="K36" s="375">
        <v>720.58</v>
      </c>
      <c r="L36" s="437">
        <v>825.38</v>
      </c>
      <c r="M36" s="438">
        <v>893.8</v>
      </c>
      <c r="N36" s="438">
        <v>839.86</v>
      </c>
      <c r="O36" s="375">
        <v>714.9</v>
      </c>
    </row>
    <row r="37" spans="1:15" x14ac:dyDescent="0.25">
      <c r="A37" s="69" t="s">
        <v>787</v>
      </c>
      <c r="B37" s="33" t="s">
        <v>20</v>
      </c>
      <c r="C37" s="33" t="s">
        <v>316</v>
      </c>
      <c r="D37" s="210">
        <v>157.43</v>
      </c>
      <c r="E37" s="210">
        <v>168.51</v>
      </c>
      <c r="F37" s="210">
        <v>154.41</v>
      </c>
      <c r="G37" s="375">
        <v>139.63999999999999</v>
      </c>
      <c r="H37" s="437">
        <v>156.85</v>
      </c>
      <c r="I37" s="438">
        <v>167.89</v>
      </c>
      <c r="J37" s="438">
        <v>153.84</v>
      </c>
      <c r="K37" s="375">
        <v>139.13</v>
      </c>
      <c r="L37" s="437">
        <v>175.69</v>
      </c>
      <c r="M37" s="438">
        <v>188.05</v>
      </c>
      <c r="N37" s="438">
        <v>172.32</v>
      </c>
      <c r="O37" s="375">
        <v>155.84</v>
      </c>
    </row>
    <row r="38" spans="1:15" x14ac:dyDescent="0.25">
      <c r="A38" s="69" t="s">
        <v>788</v>
      </c>
      <c r="B38" s="33" t="s">
        <v>21</v>
      </c>
      <c r="C38" s="33" t="s">
        <v>430</v>
      </c>
      <c r="D38" s="210">
        <v>353.37</v>
      </c>
      <c r="E38" s="210">
        <v>395.85</v>
      </c>
      <c r="F38" s="210">
        <v>389.13</v>
      </c>
      <c r="G38" s="375">
        <v>272.19</v>
      </c>
      <c r="H38" s="437">
        <v>289.99</v>
      </c>
      <c r="I38" s="438">
        <v>323.20999999999998</v>
      </c>
      <c r="J38" s="438">
        <v>319.10000000000002</v>
      </c>
      <c r="K38" s="375">
        <v>226.06</v>
      </c>
      <c r="L38" s="437">
        <v>425.48</v>
      </c>
      <c r="M38" s="438">
        <v>475.53</v>
      </c>
      <c r="N38" s="438">
        <v>468.93</v>
      </c>
      <c r="O38" s="375">
        <v>329.47</v>
      </c>
    </row>
    <row r="39" spans="1:15" x14ac:dyDescent="0.25">
      <c r="A39" s="69" t="s">
        <v>1221</v>
      </c>
      <c r="B39" s="33" t="s">
        <v>287</v>
      </c>
      <c r="C39" s="33" t="s">
        <v>431</v>
      </c>
      <c r="D39" s="210">
        <v>699.62</v>
      </c>
      <c r="E39" s="210">
        <v>773.78</v>
      </c>
      <c r="F39" s="210">
        <v>743.47</v>
      </c>
      <c r="G39" s="375">
        <v>569.24</v>
      </c>
      <c r="H39" s="437">
        <v>381.21</v>
      </c>
      <c r="I39" s="438">
        <v>418.64</v>
      </c>
      <c r="J39" s="438">
        <v>409.95</v>
      </c>
      <c r="K39" s="375">
        <v>314.29000000000002</v>
      </c>
      <c r="L39" s="437">
        <v>253.09</v>
      </c>
      <c r="M39" s="438">
        <v>275.02</v>
      </c>
      <c r="N39" s="438">
        <v>275.62</v>
      </c>
      <c r="O39" s="375">
        <v>212.88</v>
      </c>
    </row>
    <row r="40" spans="1:15" x14ac:dyDescent="0.25">
      <c r="A40" s="69" t="s">
        <v>1222</v>
      </c>
      <c r="B40" s="33" t="s">
        <v>277</v>
      </c>
      <c r="C40" s="33" t="s">
        <v>444</v>
      </c>
      <c r="D40" s="210">
        <v>1070.0899999999999</v>
      </c>
      <c r="E40" s="210">
        <v>961.68</v>
      </c>
      <c r="F40" s="210">
        <v>1009.75</v>
      </c>
      <c r="G40" s="375">
        <v>1262.25</v>
      </c>
      <c r="H40" s="434">
        <v>1093.52</v>
      </c>
      <c r="I40" s="438">
        <v>985.5</v>
      </c>
      <c r="J40" s="435">
        <v>1034.25</v>
      </c>
      <c r="K40" s="436">
        <v>1284.8</v>
      </c>
      <c r="L40" s="434">
        <v>1145.3399999999999</v>
      </c>
      <c r="M40" s="435">
        <v>1033.1400000000001</v>
      </c>
      <c r="N40" s="435">
        <v>1083.32</v>
      </c>
      <c r="O40" s="436">
        <v>1344.12</v>
      </c>
    </row>
    <row r="41" spans="1:15" x14ac:dyDescent="0.25">
      <c r="A41" s="69" t="s">
        <v>1223</v>
      </c>
      <c r="B41" s="33" t="s">
        <v>278</v>
      </c>
      <c r="C41" s="33" t="s">
        <v>432</v>
      </c>
      <c r="D41" s="210">
        <v>1596.91</v>
      </c>
      <c r="E41" s="210">
        <v>1693.97</v>
      </c>
      <c r="F41" s="210">
        <v>1373.72</v>
      </c>
      <c r="G41" s="375">
        <v>1496.34</v>
      </c>
      <c r="H41" s="434">
        <v>1625.36</v>
      </c>
      <c r="I41" s="435">
        <v>1726.55</v>
      </c>
      <c r="J41" s="435">
        <v>1395.44</v>
      </c>
      <c r="K41" s="436">
        <v>1519.79</v>
      </c>
      <c r="L41" s="434">
        <v>1668.43</v>
      </c>
      <c r="M41" s="435">
        <v>1778.46</v>
      </c>
      <c r="N41" s="435">
        <v>1426.88</v>
      </c>
      <c r="O41" s="436">
        <v>1551.22</v>
      </c>
    </row>
    <row r="42" spans="1:15" x14ac:dyDescent="0.25">
      <c r="A42" s="69" t="s">
        <v>1224</v>
      </c>
      <c r="B42" s="33" t="s">
        <v>279</v>
      </c>
      <c r="C42" s="33" t="s">
        <v>433</v>
      </c>
      <c r="D42" s="210">
        <v>122.5</v>
      </c>
      <c r="E42" s="210">
        <v>133</v>
      </c>
      <c r="F42" s="210">
        <v>105</v>
      </c>
      <c r="G42" s="375">
        <v>105</v>
      </c>
      <c r="H42" s="437">
        <v>122.5</v>
      </c>
      <c r="I42" s="438">
        <v>133</v>
      </c>
      <c r="J42" s="438">
        <v>105</v>
      </c>
      <c r="K42" s="375">
        <v>105</v>
      </c>
      <c r="L42" s="437">
        <v>114.06</v>
      </c>
      <c r="M42" s="438">
        <v>123.83</v>
      </c>
      <c r="N42" s="438">
        <v>97.76</v>
      </c>
      <c r="O42" s="375">
        <v>97.76</v>
      </c>
    </row>
    <row r="43" spans="1:15" x14ac:dyDescent="0.25">
      <c r="A43" s="69" t="s">
        <v>791</v>
      </c>
      <c r="B43" s="33" t="s">
        <v>23</v>
      </c>
      <c r="C43" s="33" t="s">
        <v>320</v>
      </c>
      <c r="D43" s="210">
        <v>177.77</v>
      </c>
      <c r="E43" s="210">
        <v>188.88</v>
      </c>
      <c r="F43" s="210">
        <v>144.44</v>
      </c>
      <c r="G43" s="375">
        <v>166.66</v>
      </c>
      <c r="H43" s="437">
        <v>179.38</v>
      </c>
      <c r="I43" s="438">
        <v>190.59</v>
      </c>
      <c r="J43" s="438">
        <v>145.74</v>
      </c>
      <c r="K43" s="375">
        <v>168.17</v>
      </c>
      <c r="L43" s="437">
        <v>198.25</v>
      </c>
      <c r="M43" s="438">
        <v>210.64</v>
      </c>
      <c r="N43" s="438">
        <v>161.08000000000001</v>
      </c>
      <c r="O43" s="375">
        <v>185.86</v>
      </c>
    </row>
    <row r="44" spans="1:15" x14ac:dyDescent="0.25">
      <c r="A44" s="69" t="s">
        <v>1225</v>
      </c>
      <c r="B44" s="33" t="s">
        <v>280</v>
      </c>
      <c r="C44" s="33" t="s">
        <v>434</v>
      </c>
      <c r="D44" s="210">
        <v>146.87</v>
      </c>
      <c r="E44" s="210">
        <v>154.83000000000001</v>
      </c>
      <c r="F44" s="210">
        <v>134.47999999999999</v>
      </c>
      <c r="G44" s="375">
        <v>137.13999999999999</v>
      </c>
      <c r="H44" s="437">
        <v>147.82</v>
      </c>
      <c r="I44" s="438">
        <v>155.83000000000001</v>
      </c>
      <c r="J44" s="438">
        <v>135.35</v>
      </c>
      <c r="K44" s="375">
        <v>138.03</v>
      </c>
      <c r="L44" s="437">
        <v>143.07</v>
      </c>
      <c r="M44" s="438">
        <v>150.83000000000001</v>
      </c>
      <c r="N44" s="438">
        <v>131</v>
      </c>
      <c r="O44" s="375">
        <v>133.59</v>
      </c>
    </row>
    <row r="45" spans="1:15" x14ac:dyDescent="0.25">
      <c r="A45" s="69" t="s">
        <v>1226</v>
      </c>
      <c r="B45" s="33" t="s">
        <v>281</v>
      </c>
      <c r="C45" s="33" t="s">
        <v>445</v>
      </c>
      <c r="D45" s="210">
        <v>104.34</v>
      </c>
      <c r="E45" s="210">
        <v>116.23</v>
      </c>
      <c r="F45" s="210">
        <v>108.44</v>
      </c>
      <c r="G45" s="375">
        <v>83.21</v>
      </c>
      <c r="H45" s="437">
        <v>110.66</v>
      </c>
      <c r="I45" s="438">
        <v>123.26</v>
      </c>
      <c r="J45" s="438">
        <v>115</v>
      </c>
      <c r="K45" s="375">
        <v>88.24</v>
      </c>
      <c r="L45" s="437">
        <v>116.31</v>
      </c>
      <c r="M45" s="438">
        <v>129.56</v>
      </c>
      <c r="N45" s="438">
        <v>120.87</v>
      </c>
      <c r="O45" s="375">
        <v>92.75</v>
      </c>
    </row>
    <row r="46" spans="1:15" x14ac:dyDescent="0.25">
      <c r="A46" s="69" t="s">
        <v>1227</v>
      </c>
      <c r="B46" s="33" t="s">
        <v>282</v>
      </c>
      <c r="C46" s="33" t="s">
        <v>435</v>
      </c>
      <c r="D46" s="210">
        <v>4.47</v>
      </c>
      <c r="E46" s="210">
        <v>4.8</v>
      </c>
      <c r="F46" s="210">
        <v>4.8</v>
      </c>
      <c r="G46" s="375">
        <v>3.68</v>
      </c>
      <c r="H46" s="437">
        <v>4.5</v>
      </c>
      <c r="I46" s="438">
        <v>4.83</v>
      </c>
      <c r="J46" s="438">
        <v>4.83</v>
      </c>
      <c r="K46" s="375">
        <v>3.71</v>
      </c>
      <c r="L46" s="437">
        <v>4.33</v>
      </c>
      <c r="M46" s="438">
        <v>4.6399999999999997</v>
      </c>
      <c r="N46" s="438">
        <v>4.6399999999999997</v>
      </c>
      <c r="O46" s="375">
        <v>3.56</v>
      </c>
    </row>
    <row r="47" spans="1:15" x14ac:dyDescent="0.25">
      <c r="A47" s="69" t="s">
        <v>1228</v>
      </c>
      <c r="B47" s="33" t="s">
        <v>283</v>
      </c>
      <c r="C47" s="33" t="s">
        <v>283</v>
      </c>
      <c r="D47" s="210">
        <v>58.57</v>
      </c>
      <c r="E47" s="210">
        <v>76.28</v>
      </c>
      <c r="F47" s="210">
        <v>76.28</v>
      </c>
      <c r="G47" s="375">
        <v>25.1</v>
      </c>
      <c r="H47" s="437">
        <v>61.01</v>
      </c>
      <c r="I47" s="438">
        <v>79.459999999999994</v>
      </c>
      <c r="J47" s="438">
        <v>79.459999999999994</v>
      </c>
      <c r="K47" s="375">
        <v>26.15</v>
      </c>
      <c r="L47" s="437">
        <v>62.89</v>
      </c>
      <c r="M47" s="438">
        <v>81.91</v>
      </c>
      <c r="N47" s="438">
        <v>81.91</v>
      </c>
      <c r="O47" s="375">
        <v>26.95</v>
      </c>
    </row>
    <row r="48" spans="1:15" x14ac:dyDescent="0.25">
      <c r="A48" s="69" t="s">
        <v>1229</v>
      </c>
      <c r="B48" s="33" t="s">
        <v>284</v>
      </c>
      <c r="C48" s="33" t="s">
        <v>446</v>
      </c>
      <c r="D48" s="210">
        <v>1308.78</v>
      </c>
      <c r="E48" s="210">
        <v>1550.17</v>
      </c>
      <c r="F48" s="210">
        <v>725.68</v>
      </c>
      <c r="G48" s="375">
        <v>1120.8</v>
      </c>
      <c r="H48" s="434">
        <v>1232.7</v>
      </c>
      <c r="I48" s="435">
        <v>1453.45</v>
      </c>
      <c r="J48" s="438">
        <v>677.72</v>
      </c>
      <c r="K48" s="436">
        <v>1066.81</v>
      </c>
      <c r="L48" s="434">
        <v>1263.3399999999999</v>
      </c>
      <c r="M48" s="435">
        <v>1489.7</v>
      </c>
      <c r="N48" s="438">
        <v>694.88</v>
      </c>
      <c r="O48" s="436">
        <v>1092.71</v>
      </c>
    </row>
    <row r="49" spans="1:15" x14ac:dyDescent="0.25">
      <c r="A49" s="69" t="s">
        <v>1230</v>
      </c>
      <c r="B49" s="33" t="s">
        <v>285</v>
      </c>
      <c r="C49" s="33" t="s">
        <v>447</v>
      </c>
      <c r="D49" s="210">
        <v>1390.58</v>
      </c>
      <c r="E49" s="210">
        <v>1732.54</v>
      </c>
      <c r="F49" s="210">
        <v>1451.37</v>
      </c>
      <c r="G49" s="375">
        <v>910.65</v>
      </c>
      <c r="H49" s="434">
        <v>1309.74</v>
      </c>
      <c r="I49" s="435">
        <v>1624.44</v>
      </c>
      <c r="J49" s="435">
        <v>1355.43</v>
      </c>
      <c r="K49" s="375">
        <v>866.78</v>
      </c>
      <c r="L49" s="434">
        <v>1342.3</v>
      </c>
      <c r="M49" s="435">
        <v>1664.96</v>
      </c>
      <c r="N49" s="435">
        <v>1389.77</v>
      </c>
      <c r="O49" s="375">
        <v>887.83</v>
      </c>
    </row>
    <row r="50" spans="1:15" x14ac:dyDescent="0.25">
      <c r="A50" s="69" t="s">
        <v>1231</v>
      </c>
      <c r="B50" s="33" t="s">
        <v>286</v>
      </c>
      <c r="C50" s="33" t="s">
        <v>436</v>
      </c>
      <c r="D50" s="210">
        <v>163.6</v>
      </c>
      <c r="E50" s="210">
        <v>273.56</v>
      </c>
      <c r="F50" s="210" t="s">
        <v>292</v>
      </c>
      <c r="G50" s="375" t="s">
        <v>293</v>
      </c>
      <c r="H50" s="437">
        <v>154.09</v>
      </c>
      <c r="I50" s="438">
        <v>256.49</v>
      </c>
      <c r="J50" s="438" t="s">
        <v>292</v>
      </c>
      <c r="K50" s="375" t="s">
        <v>293</v>
      </c>
      <c r="L50" s="437">
        <v>157.91999999999999</v>
      </c>
      <c r="M50" s="438">
        <v>262.89</v>
      </c>
      <c r="N50" s="438" t="s">
        <v>292</v>
      </c>
      <c r="O50" s="375" t="s">
        <v>293</v>
      </c>
    </row>
    <row r="51" spans="1:15" x14ac:dyDescent="0.25">
      <c r="B51" s="34"/>
      <c r="C51" s="34"/>
      <c r="D51" s="149"/>
      <c r="E51" s="149"/>
      <c r="F51" s="149"/>
      <c r="G51" s="274"/>
      <c r="H51" s="445"/>
      <c r="I51" s="446"/>
      <c r="J51" s="446"/>
      <c r="K51" s="274"/>
      <c r="L51" s="445"/>
      <c r="M51" s="446"/>
      <c r="N51" s="446"/>
      <c r="O51" s="274"/>
    </row>
    <row r="52" spans="1:15" x14ac:dyDescent="0.25">
      <c r="A52" s="68" t="s">
        <v>707</v>
      </c>
      <c r="B52" s="34" t="s">
        <v>6</v>
      </c>
      <c r="C52" s="34" t="s">
        <v>437</v>
      </c>
      <c r="D52" s="149">
        <v>8310.74</v>
      </c>
      <c r="E52" s="149">
        <v>9272.56</v>
      </c>
      <c r="F52" s="149">
        <v>7346.31</v>
      </c>
      <c r="G52" s="274">
        <v>7095.7</v>
      </c>
      <c r="H52" s="432">
        <v>8044.06</v>
      </c>
      <c r="I52" s="433">
        <v>8949.26</v>
      </c>
      <c r="J52" s="433">
        <v>7074.71</v>
      </c>
      <c r="K52" s="273">
        <v>6913.37</v>
      </c>
      <c r="L52" s="432">
        <v>8392.74</v>
      </c>
      <c r="M52" s="433">
        <v>9336.25</v>
      </c>
      <c r="N52" s="433">
        <v>7400.26</v>
      </c>
      <c r="O52" s="273">
        <v>7208.54</v>
      </c>
    </row>
    <row r="53" spans="1:15" x14ac:dyDescent="0.25">
      <c r="A53" s="69" t="s">
        <v>1218</v>
      </c>
      <c r="B53" s="33" t="s">
        <v>273</v>
      </c>
      <c r="C53" s="33" t="s">
        <v>443</v>
      </c>
      <c r="D53" s="210">
        <v>5401.98</v>
      </c>
      <c r="E53" s="210">
        <v>5656.26</v>
      </c>
      <c r="F53" s="210">
        <v>5142.42</v>
      </c>
      <c r="G53" s="375">
        <v>5037.95</v>
      </c>
      <c r="H53" s="434">
        <v>5228.6400000000003</v>
      </c>
      <c r="I53" s="435">
        <v>5459.05</v>
      </c>
      <c r="J53" s="435">
        <v>4952.3</v>
      </c>
      <c r="K53" s="436">
        <v>4908.49</v>
      </c>
      <c r="L53" s="434">
        <v>5455.28</v>
      </c>
      <c r="M53" s="435">
        <v>5695.11</v>
      </c>
      <c r="N53" s="435">
        <v>5180.18</v>
      </c>
      <c r="O53" s="436">
        <v>5118.0600000000004</v>
      </c>
    </row>
    <row r="54" spans="1:15" x14ac:dyDescent="0.25">
      <c r="A54" s="69" t="s">
        <v>1219</v>
      </c>
      <c r="B54" s="33" t="s">
        <v>274</v>
      </c>
      <c r="C54" s="33" t="s">
        <v>428</v>
      </c>
      <c r="D54" s="210"/>
      <c r="E54" s="210"/>
      <c r="F54" s="210"/>
      <c r="G54" s="375"/>
      <c r="H54" s="437"/>
      <c r="I54" s="438"/>
      <c r="J54" s="438"/>
      <c r="K54" s="375"/>
      <c r="L54" s="437"/>
      <c r="M54" s="438"/>
      <c r="N54" s="438"/>
      <c r="O54" s="375"/>
    </row>
    <row r="55" spans="1:15" x14ac:dyDescent="0.25">
      <c r="A55" s="69" t="s">
        <v>1220</v>
      </c>
      <c r="B55" s="33" t="s">
        <v>275</v>
      </c>
      <c r="C55" s="33" t="s">
        <v>429</v>
      </c>
      <c r="D55" s="210">
        <v>781.86</v>
      </c>
      <c r="E55" s="210">
        <v>842.75</v>
      </c>
      <c r="F55" s="210">
        <v>798.24</v>
      </c>
      <c r="G55" s="375">
        <v>678.46</v>
      </c>
      <c r="H55" s="437">
        <v>770.41</v>
      </c>
      <c r="I55" s="438">
        <v>830.67</v>
      </c>
      <c r="J55" s="438">
        <v>786.76</v>
      </c>
      <c r="K55" s="375">
        <v>668.07</v>
      </c>
      <c r="L55" s="437">
        <v>740.75</v>
      </c>
      <c r="M55" s="438">
        <v>799.04</v>
      </c>
      <c r="N55" s="438">
        <v>756.96</v>
      </c>
      <c r="O55" s="375">
        <v>641.66</v>
      </c>
    </row>
    <row r="56" spans="1:15" x14ac:dyDescent="0.25">
      <c r="A56" s="69" t="s">
        <v>787</v>
      </c>
      <c r="B56" s="33" t="s">
        <v>20</v>
      </c>
      <c r="C56" s="33" t="s">
        <v>316</v>
      </c>
      <c r="D56" s="210">
        <v>173.77</v>
      </c>
      <c r="E56" s="210">
        <v>185.99</v>
      </c>
      <c r="F56" s="210">
        <v>170.43</v>
      </c>
      <c r="G56" s="375">
        <v>154.13</v>
      </c>
      <c r="H56" s="437">
        <v>161.61000000000001</v>
      </c>
      <c r="I56" s="438">
        <v>172.98</v>
      </c>
      <c r="J56" s="438">
        <v>158.51</v>
      </c>
      <c r="K56" s="375">
        <v>143.35</v>
      </c>
      <c r="L56" s="437">
        <v>185.28</v>
      </c>
      <c r="M56" s="438">
        <v>198.31</v>
      </c>
      <c r="N56" s="438">
        <v>181.72</v>
      </c>
      <c r="O56" s="375">
        <v>164.34</v>
      </c>
    </row>
    <row r="57" spans="1:15" x14ac:dyDescent="0.25">
      <c r="A57" s="69" t="s">
        <v>788</v>
      </c>
      <c r="B57" s="33" t="s">
        <v>21</v>
      </c>
      <c r="C57" s="33" t="s">
        <v>430</v>
      </c>
      <c r="D57" s="210">
        <v>393.83</v>
      </c>
      <c r="E57" s="210">
        <v>439.76</v>
      </c>
      <c r="F57" s="210">
        <v>432.9</v>
      </c>
      <c r="G57" s="375">
        <v>305.51</v>
      </c>
      <c r="H57" s="437">
        <v>329.55</v>
      </c>
      <c r="I57" s="438">
        <v>366.74</v>
      </c>
      <c r="J57" s="438">
        <v>363.97</v>
      </c>
      <c r="K57" s="375">
        <v>257.25</v>
      </c>
      <c r="L57" s="437">
        <v>498.53</v>
      </c>
      <c r="M57" s="438">
        <v>556.34</v>
      </c>
      <c r="N57" s="438">
        <v>549.12</v>
      </c>
      <c r="O57" s="375">
        <v>387.4</v>
      </c>
    </row>
    <row r="58" spans="1:15" x14ac:dyDescent="0.25">
      <c r="A58" s="69" t="s">
        <v>1221</v>
      </c>
      <c r="B58" s="33" t="s">
        <v>276</v>
      </c>
      <c r="C58" s="33" t="s">
        <v>431</v>
      </c>
      <c r="D58" s="210">
        <v>636.94000000000005</v>
      </c>
      <c r="E58" s="210">
        <v>701.81</v>
      </c>
      <c r="F58" s="210">
        <v>675.6</v>
      </c>
      <c r="G58" s="375">
        <v>522.89</v>
      </c>
      <c r="H58" s="437">
        <v>478.81</v>
      </c>
      <c r="I58" s="438">
        <v>526.41999999999996</v>
      </c>
      <c r="J58" s="438">
        <v>511.93</v>
      </c>
      <c r="K58" s="375">
        <v>394.2</v>
      </c>
      <c r="L58" s="437">
        <v>441.69</v>
      </c>
      <c r="M58" s="438">
        <v>484.79</v>
      </c>
      <c r="N58" s="438">
        <v>474.07</v>
      </c>
      <c r="O58" s="375">
        <v>364.64</v>
      </c>
    </row>
    <row r="59" spans="1:15" x14ac:dyDescent="0.25">
      <c r="A59" s="69" t="s">
        <v>1222</v>
      </c>
      <c r="B59" s="33" t="s">
        <v>277</v>
      </c>
      <c r="C59" s="33" t="s">
        <v>444</v>
      </c>
      <c r="D59" s="210">
        <v>1041.93</v>
      </c>
      <c r="E59" s="210">
        <v>935.35</v>
      </c>
      <c r="F59" s="210">
        <v>973.33</v>
      </c>
      <c r="G59" s="375">
        <v>1232.3900000000001</v>
      </c>
      <c r="H59" s="434">
        <v>1067.6099999999999</v>
      </c>
      <c r="I59" s="438">
        <v>959.98</v>
      </c>
      <c r="J59" s="435">
        <v>1000.06</v>
      </c>
      <c r="K59" s="436">
        <v>1259.56</v>
      </c>
      <c r="L59" s="434">
        <v>1122.1400000000001</v>
      </c>
      <c r="M59" s="435">
        <v>1003.71</v>
      </c>
      <c r="N59" s="435">
        <v>1048.57</v>
      </c>
      <c r="O59" s="436">
        <v>1333.28</v>
      </c>
    </row>
    <row r="60" spans="1:15" x14ac:dyDescent="0.25">
      <c r="A60" s="69" t="s">
        <v>1223</v>
      </c>
      <c r="B60" s="33" t="s">
        <v>288</v>
      </c>
      <c r="C60" s="33" t="s">
        <v>432</v>
      </c>
      <c r="D60" s="210">
        <v>1613.75</v>
      </c>
      <c r="E60" s="210">
        <v>1715.17</v>
      </c>
      <c r="F60" s="210">
        <v>1383.21</v>
      </c>
      <c r="G60" s="375">
        <v>1508.18</v>
      </c>
      <c r="H60" s="434">
        <v>1672.08</v>
      </c>
      <c r="I60" s="435">
        <v>1778.61</v>
      </c>
      <c r="J60" s="435">
        <v>1431.2</v>
      </c>
      <c r="K60" s="436">
        <v>1560.89</v>
      </c>
      <c r="L60" s="434">
        <v>1699.39</v>
      </c>
      <c r="M60" s="435">
        <v>1808.95</v>
      </c>
      <c r="N60" s="435">
        <v>1453.71</v>
      </c>
      <c r="O60" s="436">
        <v>1584.4</v>
      </c>
    </row>
    <row r="61" spans="1:15" x14ac:dyDescent="0.25">
      <c r="A61" s="69" t="s">
        <v>1224</v>
      </c>
      <c r="B61" s="33" t="s">
        <v>289</v>
      </c>
      <c r="C61" s="33" t="s">
        <v>433</v>
      </c>
      <c r="D61" s="210">
        <v>201.33</v>
      </c>
      <c r="E61" s="210">
        <v>218.59</v>
      </c>
      <c r="F61" s="210">
        <v>172.57</v>
      </c>
      <c r="G61" s="375">
        <v>172.57</v>
      </c>
      <c r="H61" s="437">
        <v>201.33</v>
      </c>
      <c r="I61" s="438">
        <v>218.59</v>
      </c>
      <c r="J61" s="438">
        <v>172.57</v>
      </c>
      <c r="K61" s="375">
        <v>172.57</v>
      </c>
      <c r="L61" s="437">
        <v>202.37</v>
      </c>
      <c r="M61" s="438">
        <v>219.72</v>
      </c>
      <c r="N61" s="438">
        <v>173.46</v>
      </c>
      <c r="O61" s="375">
        <v>173.46</v>
      </c>
    </row>
    <row r="62" spans="1:15" x14ac:dyDescent="0.25">
      <c r="A62" s="69" t="s">
        <v>791</v>
      </c>
      <c r="B62" s="33" t="s">
        <v>23</v>
      </c>
      <c r="C62" s="33" t="s">
        <v>320</v>
      </c>
      <c r="D62" s="210">
        <v>206.68</v>
      </c>
      <c r="E62" s="210">
        <v>219.6</v>
      </c>
      <c r="F62" s="210">
        <v>167.93</v>
      </c>
      <c r="G62" s="375">
        <v>193.77</v>
      </c>
      <c r="H62" s="437">
        <v>195.06</v>
      </c>
      <c r="I62" s="438">
        <v>207.24</v>
      </c>
      <c r="J62" s="438">
        <v>158.47999999999999</v>
      </c>
      <c r="K62" s="375">
        <v>182.86</v>
      </c>
      <c r="L62" s="437">
        <v>209.95</v>
      </c>
      <c r="M62" s="438">
        <v>223.07</v>
      </c>
      <c r="N62" s="438">
        <v>170.58</v>
      </c>
      <c r="O62" s="375">
        <v>196.82</v>
      </c>
    </row>
    <row r="63" spans="1:15" x14ac:dyDescent="0.25">
      <c r="A63" s="69" t="s">
        <v>1225</v>
      </c>
      <c r="B63" s="33" t="s">
        <v>290</v>
      </c>
      <c r="C63" s="33" t="s">
        <v>434</v>
      </c>
      <c r="D63" s="210">
        <v>140.03</v>
      </c>
      <c r="E63" s="210">
        <v>147.62</v>
      </c>
      <c r="F63" s="210">
        <v>128.22</v>
      </c>
      <c r="G63" s="375">
        <v>130.75</v>
      </c>
      <c r="H63" s="437">
        <v>141.72999999999999</v>
      </c>
      <c r="I63" s="438">
        <v>149.41999999999999</v>
      </c>
      <c r="J63" s="438">
        <v>129.78</v>
      </c>
      <c r="K63" s="375">
        <v>132.34</v>
      </c>
      <c r="L63" s="437">
        <v>141.44999999999999</v>
      </c>
      <c r="M63" s="438">
        <v>149.12</v>
      </c>
      <c r="N63" s="438">
        <v>129.52000000000001</v>
      </c>
      <c r="O63" s="375">
        <v>132.07</v>
      </c>
    </row>
    <row r="64" spans="1:15" x14ac:dyDescent="0.25">
      <c r="A64" s="69" t="s">
        <v>1226</v>
      </c>
      <c r="B64" s="33" t="s">
        <v>281</v>
      </c>
      <c r="C64" s="33" t="s">
        <v>445</v>
      </c>
      <c r="D64" s="210">
        <v>126.82</v>
      </c>
      <c r="E64" s="210">
        <v>141.27000000000001</v>
      </c>
      <c r="F64" s="210">
        <v>131.63999999999999</v>
      </c>
      <c r="G64" s="375">
        <v>101.13</v>
      </c>
      <c r="H64" s="437">
        <v>123.27</v>
      </c>
      <c r="I64" s="438">
        <v>137.31</v>
      </c>
      <c r="J64" s="438">
        <v>127.95</v>
      </c>
      <c r="K64" s="375">
        <v>98.3</v>
      </c>
      <c r="L64" s="437">
        <v>126.32</v>
      </c>
      <c r="M64" s="438">
        <v>140.71</v>
      </c>
      <c r="N64" s="438">
        <v>131.12</v>
      </c>
      <c r="O64" s="375">
        <v>100.73</v>
      </c>
    </row>
    <row r="65" spans="1:15" x14ac:dyDescent="0.25">
      <c r="A65" s="69" t="s">
        <v>1227</v>
      </c>
      <c r="B65" s="33" t="s">
        <v>282</v>
      </c>
      <c r="C65" s="33" t="s">
        <v>435</v>
      </c>
      <c r="D65" s="210">
        <v>4.3600000000000003</v>
      </c>
      <c r="E65" s="210">
        <v>4.62</v>
      </c>
      <c r="F65" s="210">
        <v>4.62</v>
      </c>
      <c r="G65" s="375">
        <v>3.59</v>
      </c>
      <c r="H65" s="437">
        <v>4.41</v>
      </c>
      <c r="I65" s="438">
        <v>4.67</v>
      </c>
      <c r="J65" s="438">
        <v>4.67</v>
      </c>
      <c r="K65" s="375">
        <v>3.63</v>
      </c>
      <c r="L65" s="437">
        <v>4.5599999999999996</v>
      </c>
      <c r="M65" s="438">
        <v>4.83</v>
      </c>
      <c r="N65" s="438">
        <v>4.83</v>
      </c>
      <c r="O65" s="375">
        <v>3.75</v>
      </c>
    </row>
    <row r="66" spans="1:15" x14ac:dyDescent="0.25">
      <c r="A66" s="69" t="s">
        <v>1228</v>
      </c>
      <c r="B66" s="33" t="s">
        <v>283</v>
      </c>
      <c r="C66" s="33" t="s">
        <v>283</v>
      </c>
      <c r="D66" s="210">
        <v>80.680000000000007</v>
      </c>
      <c r="E66" s="210">
        <v>103.73</v>
      </c>
      <c r="F66" s="210">
        <v>103.73</v>
      </c>
      <c r="G66" s="375">
        <v>34.58</v>
      </c>
      <c r="H66" s="437">
        <v>82.77</v>
      </c>
      <c r="I66" s="438">
        <v>106.42</v>
      </c>
      <c r="J66" s="438">
        <v>106.42</v>
      </c>
      <c r="K66" s="375">
        <v>35.47</v>
      </c>
      <c r="L66" s="437">
        <v>82.85</v>
      </c>
      <c r="M66" s="438">
        <v>106.52</v>
      </c>
      <c r="N66" s="438">
        <v>106.52</v>
      </c>
      <c r="O66" s="375">
        <v>35.51</v>
      </c>
    </row>
    <row r="67" spans="1:15" x14ac:dyDescent="0.25">
      <c r="A67" s="69" t="s">
        <v>1229</v>
      </c>
      <c r="B67" s="33" t="s">
        <v>284</v>
      </c>
      <c r="C67" s="33" t="s">
        <v>446</v>
      </c>
      <c r="D67" s="210">
        <v>1329.72</v>
      </c>
      <c r="E67" s="210">
        <v>1576.33</v>
      </c>
      <c r="F67" s="210">
        <v>734.63</v>
      </c>
      <c r="G67" s="375">
        <v>1135.31</v>
      </c>
      <c r="H67" s="434">
        <v>1287.05</v>
      </c>
      <c r="I67" s="435">
        <v>1521.37</v>
      </c>
      <c r="J67" s="438">
        <v>707.47</v>
      </c>
      <c r="K67" s="436">
        <v>1106.1400000000001</v>
      </c>
      <c r="L67" s="434">
        <v>1342.84</v>
      </c>
      <c r="M67" s="435">
        <v>1587.16</v>
      </c>
      <c r="N67" s="438">
        <v>740.03</v>
      </c>
      <c r="O67" s="436">
        <v>1153.3699999999999</v>
      </c>
    </row>
    <row r="68" spans="1:15" x14ac:dyDescent="0.25">
      <c r="A68" s="69" t="s">
        <v>1230</v>
      </c>
      <c r="B68" s="33" t="s">
        <v>285</v>
      </c>
      <c r="C68" s="33" t="s">
        <v>447</v>
      </c>
      <c r="D68" s="210">
        <v>1412.83</v>
      </c>
      <c r="E68" s="210">
        <v>1761.79</v>
      </c>
      <c r="F68" s="210">
        <v>1469.26</v>
      </c>
      <c r="G68" s="375">
        <v>922.44</v>
      </c>
      <c r="H68" s="434">
        <v>1367.49</v>
      </c>
      <c r="I68" s="435">
        <v>1700.36</v>
      </c>
      <c r="J68" s="435">
        <v>1414.94</v>
      </c>
      <c r="K68" s="375">
        <v>898.74</v>
      </c>
      <c r="L68" s="434">
        <v>1426.77</v>
      </c>
      <c r="M68" s="435">
        <v>1773.89</v>
      </c>
      <c r="N68" s="435">
        <v>1480.05</v>
      </c>
      <c r="O68" s="375">
        <v>937.11</v>
      </c>
    </row>
    <row r="69" spans="1:15" x14ac:dyDescent="0.25">
      <c r="A69" s="69" t="s">
        <v>1231</v>
      </c>
      <c r="B69" s="33" t="s">
        <v>286</v>
      </c>
      <c r="C69" s="33" t="s">
        <v>436</v>
      </c>
      <c r="D69" s="210">
        <v>166.21</v>
      </c>
      <c r="E69" s="210">
        <v>278.18</v>
      </c>
      <c r="F69" s="210" t="s">
        <v>292</v>
      </c>
      <c r="G69" s="375" t="s">
        <v>293</v>
      </c>
      <c r="H69" s="437">
        <v>160.88</v>
      </c>
      <c r="I69" s="438">
        <v>268.48</v>
      </c>
      <c r="J69" s="438" t="s">
        <v>292</v>
      </c>
      <c r="K69" s="375" t="s">
        <v>293</v>
      </c>
      <c r="L69" s="437">
        <v>167.85</v>
      </c>
      <c r="M69" s="438">
        <v>280.08999999999997</v>
      </c>
      <c r="N69" s="438" t="s">
        <v>292</v>
      </c>
      <c r="O69" s="375" t="s">
        <v>293</v>
      </c>
    </row>
    <row r="70" spans="1:15" x14ac:dyDescent="0.25">
      <c r="B70" s="33"/>
      <c r="C70" s="34"/>
      <c r="D70" s="210"/>
      <c r="E70" s="210"/>
      <c r="F70" s="210"/>
      <c r="G70" s="375"/>
      <c r="H70" s="437"/>
      <c r="I70" s="438"/>
      <c r="J70" s="438"/>
      <c r="K70" s="375"/>
      <c r="L70" s="437"/>
      <c r="M70" s="438"/>
      <c r="N70" s="438"/>
      <c r="O70" s="375"/>
    </row>
    <row r="71" spans="1:15" x14ac:dyDescent="0.25">
      <c r="A71" s="68" t="s">
        <v>708</v>
      </c>
      <c r="B71" s="34" t="s">
        <v>7</v>
      </c>
      <c r="C71" s="34" t="s">
        <v>342</v>
      </c>
      <c r="D71" s="149">
        <v>7752.66</v>
      </c>
      <c r="E71" s="149">
        <v>8697.35</v>
      </c>
      <c r="F71" s="149">
        <v>6918.09</v>
      </c>
      <c r="G71" s="274">
        <v>6542.83</v>
      </c>
      <c r="H71" s="432">
        <v>7530.49</v>
      </c>
      <c r="I71" s="433">
        <v>8436.41</v>
      </c>
      <c r="J71" s="433">
        <v>6690.74</v>
      </c>
      <c r="K71" s="273">
        <v>6379.41</v>
      </c>
      <c r="L71" s="432">
        <v>7524.95</v>
      </c>
      <c r="M71" s="433">
        <v>8406.0499999999993</v>
      </c>
      <c r="N71" s="433">
        <v>6660.47</v>
      </c>
      <c r="O71" s="273">
        <v>6413.68</v>
      </c>
    </row>
    <row r="72" spans="1:15" x14ac:dyDescent="0.25">
      <c r="A72" s="69" t="s">
        <v>1218</v>
      </c>
      <c r="B72" s="33" t="s">
        <v>273</v>
      </c>
      <c r="C72" s="33" t="s">
        <v>443</v>
      </c>
      <c r="D72" s="210">
        <v>5039.2299999999996</v>
      </c>
      <c r="E72" s="210">
        <v>5305.38</v>
      </c>
      <c r="F72" s="210">
        <v>4842.66</v>
      </c>
      <c r="G72" s="375">
        <v>4645.41</v>
      </c>
      <c r="H72" s="434">
        <v>4894.82</v>
      </c>
      <c r="I72" s="435">
        <v>5146.21</v>
      </c>
      <c r="J72" s="435">
        <v>4683.5200000000004</v>
      </c>
      <c r="K72" s="436">
        <v>4529.38</v>
      </c>
      <c r="L72" s="434">
        <v>4891.22</v>
      </c>
      <c r="M72" s="435">
        <v>5127.6899999999996</v>
      </c>
      <c r="N72" s="435">
        <v>4662.33</v>
      </c>
      <c r="O72" s="436">
        <v>4553.71</v>
      </c>
    </row>
    <row r="73" spans="1:15" x14ac:dyDescent="0.25">
      <c r="A73" s="69" t="s">
        <v>1219</v>
      </c>
      <c r="B73" s="33" t="s">
        <v>274</v>
      </c>
      <c r="C73" s="33" t="s">
        <v>428</v>
      </c>
      <c r="D73" s="210"/>
      <c r="E73" s="210"/>
      <c r="F73" s="210"/>
      <c r="G73" s="375"/>
      <c r="H73" s="437"/>
      <c r="I73" s="438"/>
      <c r="J73" s="438"/>
      <c r="K73" s="375"/>
      <c r="L73" s="437"/>
      <c r="M73" s="438"/>
      <c r="N73" s="438"/>
      <c r="O73" s="375"/>
    </row>
    <row r="74" spans="1:15" x14ac:dyDescent="0.25">
      <c r="A74" s="69" t="s">
        <v>1220</v>
      </c>
      <c r="B74" s="33" t="s">
        <v>275</v>
      </c>
      <c r="C74" s="33" t="s">
        <v>429</v>
      </c>
      <c r="D74" s="210">
        <v>684.29</v>
      </c>
      <c r="E74" s="210">
        <v>740.73</v>
      </c>
      <c r="F74" s="210">
        <v>691.99</v>
      </c>
      <c r="G74" s="375">
        <v>589.97</v>
      </c>
      <c r="H74" s="437">
        <v>690.9</v>
      </c>
      <c r="I74" s="438">
        <v>747.69</v>
      </c>
      <c r="J74" s="438">
        <v>698.91</v>
      </c>
      <c r="K74" s="375">
        <v>595.99</v>
      </c>
      <c r="L74" s="437">
        <v>688.08</v>
      </c>
      <c r="M74" s="438">
        <v>744.09</v>
      </c>
      <c r="N74" s="438">
        <v>697.12</v>
      </c>
      <c r="O74" s="375">
        <v>594.27</v>
      </c>
    </row>
    <row r="75" spans="1:15" x14ac:dyDescent="0.25">
      <c r="A75" s="69" t="s">
        <v>787</v>
      </c>
      <c r="B75" s="33" t="s">
        <v>20</v>
      </c>
      <c r="C75" s="33" t="s">
        <v>316</v>
      </c>
      <c r="D75" s="210">
        <v>134.74</v>
      </c>
      <c r="E75" s="210">
        <v>144.22</v>
      </c>
      <c r="F75" s="210">
        <v>132.15</v>
      </c>
      <c r="G75" s="375">
        <v>119.51</v>
      </c>
      <c r="H75" s="437">
        <v>132.44</v>
      </c>
      <c r="I75" s="438">
        <v>141.76</v>
      </c>
      <c r="J75" s="438">
        <v>129.9</v>
      </c>
      <c r="K75" s="375">
        <v>117.48</v>
      </c>
      <c r="L75" s="437">
        <v>128.34</v>
      </c>
      <c r="M75" s="438">
        <v>137.37</v>
      </c>
      <c r="N75" s="438">
        <v>125.87</v>
      </c>
      <c r="O75" s="375">
        <v>113.83</v>
      </c>
    </row>
    <row r="76" spans="1:15" x14ac:dyDescent="0.25">
      <c r="A76" s="69" t="s">
        <v>788</v>
      </c>
      <c r="B76" s="33" t="s">
        <v>21</v>
      </c>
      <c r="C76" s="33" t="s">
        <v>430</v>
      </c>
      <c r="D76" s="210">
        <v>375.36</v>
      </c>
      <c r="E76" s="210">
        <v>419.83</v>
      </c>
      <c r="F76" s="210">
        <v>411.46</v>
      </c>
      <c r="G76" s="375">
        <v>290.58999999999997</v>
      </c>
      <c r="H76" s="437">
        <v>322.33</v>
      </c>
      <c r="I76" s="438">
        <v>359.65</v>
      </c>
      <c r="J76" s="438">
        <v>354.82</v>
      </c>
      <c r="K76" s="375">
        <v>250.7</v>
      </c>
      <c r="L76" s="437">
        <v>412.05</v>
      </c>
      <c r="M76" s="438">
        <v>459.34</v>
      </c>
      <c r="N76" s="438">
        <v>453.52</v>
      </c>
      <c r="O76" s="375">
        <v>321.08999999999997</v>
      </c>
    </row>
    <row r="77" spans="1:15" x14ac:dyDescent="0.25">
      <c r="A77" s="69" t="s">
        <v>1221</v>
      </c>
      <c r="B77" s="33" t="s">
        <v>276</v>
      </c>
      <c r="C77" s="33" t="s">
        <v>431</v>
      </c>
      <c r="D77" s="210">
        <v>775.68</v>
      </c>
      <c r="E77" s="210">
        <v>851.43</v>
      </c>
      <c r="F77" s="210">
        <v>835.24</v>
      </c>
      <c r="G77" s="375">
        <v>639.77</v>
      </c>
      <c r="H77" s="437">
        <v>635.67999999999995</v>
      </c>
      <c r="I77" s="438">
        <v>695.14</v>
      </c>
      <c r="J77" s="438">
        <v>689.23</v>
      </c>
      <c r="K77" s="375">
        <v>527.77</v>
      </c>
      <c r="L77" s="437">
        <v>442.17</v>
      </c>
      <c r="M77" s="438">
        <v>479.47</v>
      </c>
      <c r="N77" s="438">
        <v>484.82</v>
      </c>
      <c r="O77" s="375">
        <v>372.92</v>
      </c>
    </row>
    <row r="78" spans="1:15" x14ac:dyDescent="0.25">
      <c r="A78" s="69" t="s">
        <v>1222</v>
      </c>
      <c r="B78" s="33" t="s">
        <v>277</v>
      </c>
      <c r="C78" s="33" t="s">
        <v>444</v>
      </c>
      <c r="D78" s="210">
        <v>934.28</v>
      </c>
      <c r="E78" s="210">
        <v>852.82</v>
      </c>
      <c r="F78" s="210">
        <v>890.37</v>
      </c>
      <c r="G78" s="375">
        <v>1078.06</v>
      </c>
      <c r="H78" s="437">
        <v>917.62</v>
      </c>
      <c r="I78" s="438">
        <v>839.9</v>
      </c>
      <c r="J78" s="438">
        <v>876.16</v>
      </c>
      <c r="K78" s="436">
        <v>1054.69</v>
      </c>
      <c r="L78" s="437">
        <v>977.88</v>
      </c>
      <c r="M78" s="438">
        <v>893.36</v>
      </c>
      <c r="N78" s="438">
        <v>934.27</v>
      </c>
      <c r="O78" s="436">
        <v>1126.7</v>
      </c>
    </row>
    <row r="79" spans="1:15" x14ac:dyDescent="0.25">
      <c r="A79" s="69" t="s">
        <v>1223</v>
      </c>
      <c r="B79" s="33" t="s">
        <v>288</v>
      </c>
      <c r="C79" s="33" t="s">
        <v>432</v>
      </c>
      <c r="D79" s="210">
        <v>1486.69</v>
      </c>
      <c r="E79" s="210">
        <v>1583.57</v>
      </c>
      <c r="F79" s="210">
        <v>1271.1600000000001</v>
      </c>
      <c r="G79" s="375">
        <v>1384.46</v>
      </c>
      <c r="H79" s="434">
        <v>1571.1</v>
      </c>
      <c r="I79" s="435">
        <v>1674.73</v>
      </c>
      <c r="J79" s="435">
        <v>1343.99</v>
      </c>
      <c r="K79" s="436">
        <v>1460.53</v>
      </c>
      <c r="L79" s="434">
        <v>1612.27</v>
      </c>
      <c r="M79" s="435">
        <v>1721.72</v>
      </c>
      <c r="N79" s="435">
        <v>1375.49</v>
      </c>
      <c r="O79" s="436">
        <v>1494.7</v>
      </c>
    </row>
    <row r="80" spans="1:15" x14ac:dyDescent="0.25">
      <c r="A80" s="69" t="s">
        <v>1224</v>
      </c>
      <c r="B80" s="33" t="s">
        <v>289</v>
      </c>
      <c r="C80" s="33" t="s">
        <v>433</v>
      </c>
      <c r="D80" s="210">
        <v>114.16</v>
      </c>
      <c r="E80" s="210">
        <v>123.95</v>
      </c>
      <c r="F80" s="210">
        <v>97.85</v>
      </c>
      <c r="G80" s="375">
        <v>97.85</v>
      </c>
      <c r="H80" s="437">
        <v>114.16</v>
      </c>
      <c r="I80" s="438">
        <v>123.95</v>
      </c>
      <c r="J80" s="438">
        <v>97.85</v>
      </c>
      <c r="K80" s="375">
        <v>97.85</v>
      </c>
      <c r="L80" s="437">
        <v>114.71</v>
      </c>
      <c r="M80" s="438">
        <v>124.54</v>
      </c>
      <c r="N80" s="438">
        <v>98.32</v>
      </c>
      <c r="O80" s="375">
        <v>98.32</v>
      </c>
    </row>
    <row r="81" spans="1:15" x14ac:dyDescent="0.25">
      <c r="A81" s="69" t="s">
        <v>791</v>
      </c>
      <c r="B81" s="33" t="s">
        <v>23</v>
      </c>
      <c r="C81" s="33" t="s">
        <v>320</v>
      </c>
      <c r="D81" s="210">
        <v>189.81</v>
      </c>
      <c r="E81" s="210">
        <v>201.67</v>
      </c>
      <c r="F81" s="210">
        <v>154.22</v>
      </c>
      <c r="G81" s="375">
        <v>177.94</v>
      </c>
      <c r="H81" s="437">
        <v>165.32</v>
      </c>
      <c r="I81" s="438">
        <v>175.66</v>
      </c>
      <c r="J81" s="438">
        <v>134.32</v>
      </c>
      <c r="K81" s="375">
        <v>154.99</v>
      </c>
      <c r="L81" s="437">
        <v>189.91</v>
      </c>
      <c r="M81" s="438">
        <v>201.78</v>
      </c>
      <c r="N81" s="438">
        <v>154.30000000000001</v>
      </c>
      <c r="O81" s="375">
        <v>178.04</v>
      </c>
    </row>
    <row r="82" spans="1:15" x14ac:dyDescent="0.25">
      <c r="A82" s="69" t="s">
        <v>1225</v>
      </c>
      <c r="B82" s="33" t="s">
        <v>290</v>
      </c>
      <c r="C82" s="33" t="s">
        <v>434</v>
      </c>
      <c r="D82" s="210">
        <v>131.80000000000001</v>
      </c>
      <c r="E82" s="210">
        <v>138.94999999999999</v>
      </c>
      <c r="F82" s="210">
        <v>120.68</v>
      </c>
      <c r="G82" s="375">
        <v>123.07</v>
      </c>
      <c r="H82" s="437">
        <v>135.27000000000001</v>
      </c>
      <c r="I82" s="438">
        <v>142.6</v>
      </c>
      <c r="J82" s="438">
        <v>123.86</v>
      </c>
      <c r="K82" s="375">
        <v>126.3</v>
      </c>
      <c r="L82" s="437">
        <v>120.45</v>
      </c>
      <c r="M82" s="438">
        <v>126.98</v>
      </c>
      <c r="N82" s="438">
        <v>110.29</v>
      </c>
      <c r="O82" s="375">
        <v>112.47</v>
      </c>
    </row>
    <row r="83" spans="1:15" x14ac:dyDescent="0.25">
      <c r="A83" s="69" t="s">
        <v>1226</v>
      </c>
      <c r="B83" s="33" t="s">
        <v>281</v>
      </c>
      <c r="C83" s="33" t="s">
        <v>445</v>
      </c>
      <c r="D83" s="210">
        <v>140.49</v>
      </c>
      <c r="E83" s="210">
        <v>156.5</v>
      </c>
      <c r="F83" s="210">
        <v>145.83000000000001</v>
      </c>
      <c r="G83" s="375">
        <v>112.04</v>
      </c>
      <c r="H83" s="437">
        <v>140.27000000000001</v>
      </c>
      <c r="I83" s="438">
        <v>156.25</v>
      </c>
      <c r="J83" s="438">
        <v>145.6</v>
      </c>
      <c r="K83" s="375">
        <v>111.86</v>
      </c>
      <c r="L83" s="437">
        <v>140.94999999999999</v>
      </c>
      <c r="M83" s="438">
        <v>157.01</v>
      </c>
      <c r="N83" s="438">
        <v>146.30000000000001</v>
      </c>
      <c r="O83" s="375">
        <v>112.41</v>
      </c>
    </row>
    <row r="84" spans="1:15" x14ac:dyDescent="0.25">
      <c r="A84" s="69" t="s">
        <v>1227</v>
      </c>
      <c r="B84" s="33" t="s">
        <v>282</v>
      </c>
      <c r="C84" s="33" t="s">
        <v>435</v>
      </c>
      <c r="D84" s="210">
        <v>3.35</v>
      </c>
      <c r="E84" s="210">
        <v>3.54</v>
      </c>
      <c r="F84" s="210">
        <v>3.54</v>
      </c>
      <c r="G84" s="375">
        <v>2.76</v>
      </c>
      <c r="H84" s="437">
        <v>3.38</v>
      </c>
      <c r="I84" s="438">
        <v>3.57</v>
      </c>
      <c r="J84" s="438">
        <v>3.57</v>
      </c>
      <c r="K84" s="375">
        <v>2.78</v>
      </c>
      <c r="L84" s="437">
        <v>3.44</v>
      </c>
      <c r="M84" s="438">
        <v>3.64</v>
      </c>
      <c r="N84" s="438">
        <v>3.64</v>
      </c>
      <c r="O84" s="375">
        <v>2.83</v>
      </c>
    </row>
    <row r="85" spans="1:15" x14ac:dyDescent="0.25">
      <c r="A85" s="69" t="s">
        <v>1228</v>
      </c>
      <c r="B85" s="33" t="s">
        <v>283</v>
      </c>
      <c r="C85" s="33" t="s">
        <v>283</v>
      </c>
      <c r="D85" s="210">
        <v>68.58</v>
      </c>
      <c r="E85" s="210">
        <v>88.17</v>
      </c>
      <c r="F85" s="210">
        <v>88.17</v>
      </c>
      <c r="G85" s="375">
        <v>29.39</v>
      </c>
      <c r="H85" s="437">
        <v>66.349999999999994</v>
      </c>
      <c r="I85" s="438">
        <v>85.31</v>
      </c>
      <c r="J85" s="438">
        <v>85.31</v>
      </c>
      <c r="K85" s="375">
        <v>28.44</v>
      </c>
      <c r="L85" s="437">
        <v>60.97</v>
      </c>
      <c r="M85" s="438">
        <v>78.39</v>
      </c>
      <c r="N85" s="438">
        <v>78.39</v>
      </c>
      <c r="O85" s="375">
        <v>26.13</v>
      </c>
    </row>
    <row r="86" spans="1:15" x14ac:dyDescent="0.25">
      <c r="A86" s="69" t="s">
        <v>1229</v>
      </c>
      <c r="B86" s="33" t="s">
        <v>284</v>
      </c>
      <c r="C86" s="33" t="s">
        <v>446</v>
      </c>
      <c r="D86" s="210">
        <v>1240.43</v>
      </c>
      <c r="E86" s="210">
        <v>1478.55</v>
      </c>
      <c r="F86" s="210">
        <v>691.81</v>
      </c>
      <c r="G86" s="375">
        <v>1046.8499999999999</v>
      </c>
      <c r="H86" s="434">
        <v>1204.8800000000001</v>
      </c>
      <c r="I86" s="435">
        <v>1434.19</v>
      </c>
      <c r="J86" s="438">
        <v>669.07</v>
      </c>
      <c r="K86" s="436">
        <v>1020.71</v>
      </c>
      <c r="L86" s="434">
        <v>1203.99</v>
      </c>
      <c r="M86" s="435">
        <v>1429.03</v>
      </c>
      <c r="N86" s="438">
        <v>666.05</v>
      </c>
      <c r="O86" s="436">
        <v>1026.19</v>
      </c>
    </row>
    <row r="87" spans="1:15" x14ac:dyDescent="0.25">
      <c r="A87" s="69" t="s">
        <v>1230</v>
      </c>
      <c r="B87" s="33" t="s">
        <v>285</v>
      </c>
      <c r="C87" s="33" t="s">
        <v>447</v>
      </c>
      <c r="D87" s="210">
        <v>1317.95</v>
      </c>
      <c r="E87" s="210">
        <v>1652.5</v>
      </c>
      <c r="F87" s="210">
        <v>1383.62</v>
      </c>
      <c r="G87" s="375">
        <v>850.57</v>
      </c>
      <c r="H87" s="434">
        <v>1280.18</v>
      </c>
      <c r="I87" s="435">
        <v>1602.92</v>
      </c>
      <c r="J87" s="435">
        <v>1338.15</v>
      </c>
      <c r="K87" s="375">
        <v>829.32</v>
      </c>
      <c r="L87" s="434">
        <v>1279.24</v>
      </c>
      <c r="M87" s="435">
        <v>1597.15</v>
      </c>
      <c r="N87" s="435">
        <v>1332.09</v>
      </c>
      <c r="O87" s="375">
        <v>833.78</v>
      </c>
    </row>
    <row r="88" spans="1:15" x14ac:dyDescent="0.25">
      <c r="A88" s="69" t="s">
        <v>1231</v>
      </c>
      <c r="B88" s="33" t="s">
        <v>286</v>
      </c>
      <c r="C88" s="33" t="s">
        <v>436</v>
      </c>
      <c r="D88" s="210">
        <v>155.05000000000001</v>
      </c>
      <c r="E88" s="210">
        <v>260.92</v>
      </c>
      <c r="F88" s="210" t="s">
        <v>292</v>
      </c>
      <c r="G88" s="375" t="s">
        <v>293</v>
      </c>
      <c r="H88" s="437">
        <v>150.61000000000001</v>
      </c>
      <c r="I88" s="438">
        <v>253.09</v>
      </c>
      <c r="J88" s="438" t="s">
        <v>292</v>
      </c>
      <c r="K88" s="375" t="s">
        <v>293</v>
      </c>
      <c r="L88" s="437">
        <v>150.5</v>
      </c>
      <c r="M88" s="438">
        <v>252.18</v>
      </c>
      <c r="N88" s="438" t="s">
        <v>292</v>
      </c>
      <c r="O88" s="375" t="s">
        <v>293</v>
      </c>
    </row>
    <row r="89" spans="1:15" x14ac:dyDescent="0.25">
      <c r="B89" s="34"/>
      <c r="C89" s="34"/>
      <c r="D89" s="149"/>
      <c r="E89" s="149"/>
      <c r="F89" s="149"/>
      <c r="G89" s="274"/>
      <c r="H89" s="445"/>
      <c r="I89" s="446"/>
      <c r="J89" s="446"/>
      <c r="K89" s="274"/>
      <c r="L89" s="445"/>
      <c r="M89" s="446"/>
      <c r="N89" s="446"/>
      <c r="O89" s="274"/>
    </row>
    <row r="90" spans="1:15" x14ac:dyDescent="0.25">
      <c r="A90" s="68" t="s">
        <v>709</v>
      </c>
      <c r="B90" s="34" t="s">
        <v>8</v>
      </c>
      <c r="C90" s="34" t="s">
        <v>344</v>
      </c>
      <c r="D90" s="149">
        <v>8152.61</v>
      </c>
      <c r="E90" s="149">
        <v>9109.82</v>
      </c>
      <c r="F90" s="149">
        <v>7233.66</v>
      </c>
      <c r="G90" s="274">
        <v>6971</v>
      </c>
      <c r="H90" s="432">
        <v>8034.83</v>
      </c>
      <c r="I90" s="433">
        <v>8967.75</v>
      </c>
      <c r="J90" s="433">
        <v>7112.61</v>
      </c>
      <c r="K90" s="273">
        <v>6891.2</v>
      </c>
      <c r="L90" s="432">
        <v>8001.57</v>
      </c>
      <c r="M90" s="433">
        <v>8936.9500000000007</v>
      </c>
      <c r="N90" s="433">
        <v>7105.86</v>
      </c>
      <c r="O90" s="273">
        <v>6845.87</v>
      </c>
    </row>
    <row r="91" spans="1:15" x14ac:dyDescent="0.25">
      <c r="A91" s="69" t="s">
        <v>1218</v>
      </c>
      <c r="B91" s="33" t="s">
        <v>273</v>
      </c>
      <c r="C91" s="33" t="s">
        <v>443</v>
      </c>
      <c r="D91" s="210">
        <v>5299.2</v>
      </c>
      <c r="E91" s="210">
        <v>5556.99</v>
      </c>
      <c r="F91" s="210">
        <v>5063.5600000000004</v>
      </c>
      <c r="G91" s="375">
        <v>4949.41</v>
      </c>
      <c r="H91" s="434">
        <v>5222.6400000000003</v>
      </c>
      <c r="I91" s="435">
        <v>5470.33</v>
      </c>
      <c r="J91" s="435">
        <v>4978.83</v>
      </c>
      <c r="K91" s="436">
        <v>4892.75</v>
      </c>
      <c r="L91" s="434">
        <v>5201.0200000000004</v>
      </c>
      <c r="M91" s="435">
        <v>5451.54</v>
      </c>
      <c r="N91" s="435">
        <v>4974.1000000000004</v>
      </c>
      <c r="O91" s="436">
        <v>4860.57</v>
      </c>
    </row>
    <row r="92" spans="1:15" x14ac:dyDescent="0.25">
      <c r="A92" s="69" t="s">
        <v>1219</v>
      </c>
      <c r="B92" s="33" t="s">
        <v>274</v>
      </c>
      <c r="C92" s="33" t="s">
        <v>428</v>
      </c>
      <c r="D92" s="210"/>
      <c r="E92" s="210"/>
      <c r="F92" s="210"/>
      <c r="G92" s="375"/>
      <c r="H92" s="437"/>
      <c r="I92" s="438"/>
      <c r="J92" s="438"/>
      <c r="K92" s="375"/>
      <c r="L92" s="437"/>
      <c r="M92" s="438"/>
      <c r="N92" s="438"/>
      <c r="O92" s="375"/>
    </row>
    <row r="93" spans="1:15" x14ac:dyDescent="0.25">
      <c r="A93" s="69" t="s">
        <v>1220</v>
      </c>
      <c r="B93" s="33" t="s">
        <v>275</v>
      </c>
      <c r="C93" s="33" t="s">
        <v>429</v>
      </c>
      <c r="D93" s="210">
        <v>741.66</v>
      </c>
      <c r="E93" s="210">
        <v>801.57</v>
      </c>
      <c r="F93" s="210">
        <v>751.54</v>
      </c>
      <c r="G93" s="375">
        <v>642.29999999999995</v>
      </c>
      <c r="H93" s="437">
        <v>772</v>
      </c>
      <c r="I93" s="438">
        <v>833.95</v>
      </c>
      <c r="J93" s="438">
        <v>781.07</v>
      </c>
      <c r="K93" s="375">
        <v>669.46</v>
      </c>
      <c r="L93" s="437">
        <v>774.91</v>
      </c>
      <c r="M93" s="438">
        <v>837.46</v>
      </c>
      <c r="N93" s="438">
        <v>783.69</v>
      </c>
      <c r="O93" s="375">
        <v>671.59</v>
      </c>
    </row>
    <row r="94" spans="1:15" x14ac:dyDescent="0.25">
      <c r="A94" s="69" t="s">
        <v>787</v>
      </c>
      <c r="B94" s="33" t="s">
        <v>20</v>
      </c>
      <c r="C94" s="33" t="s">
        <v>316</v>
      </c>
      <c r="D94" s="210">
        <v>116.75</v>
      </c>
      <c r="E94" s="210">
        <v>124.97</v>
      </c>
      <c r="F94" s="210">
        <v>114.52</v>
      </c>
      <c r="G94" s="375">
        <v>103.56</v>
      </c>
      <c r="H94" s="437">
        <v>157.94999999999999</v>
      </c>
      <c r="I94" s="438">
        <v>169.06</v>
      </c>
      <c r="J94" s="438">
        <v>154.91999999999999</v>
      </c>
      <c r="K94" s="375">
        <v>140.1</v>
      </c>
      <c r="L94" s="437">
        <v>154.02000000000001</v>
      </c>
      <c r="M94" s="438">
        <v>164.85</v>
      </c>
      <c r="N94" s="438">
        <v>151.06</v>
      </c>
      <c r="O94" s="375">
        <v>136.61000000000001</v>
      </c>
    </row>
    <row r="95" spans="1:15" x14ac:dyDescent="0.25">
      <c r="A95" s="69" t="s">
        <v>788</v>
      </c>
      <c r="B95" s="33" t="s">
        <v>21</v>
      </c>
      <c r="C95" s="33" t="s">
        <v>430</v>
      </c>
      <c r="D95" s="210">
        <v>368.75</v>
      </c>
      <c r="E95" s="210">
        <v>423.25</v>
      </c>
      <c r="F95" s="210">
        <v>404.6</v>
      </c>
      <c r="G95" s="375">
        <v>286.51</v>
      </c>
      <c r="H95" s="437">
        <v>310.79000000000002</v>
      </c>
      <c r="I95" s="438">
        <v>357.61</v>
      </c>
      <c r="J95" s="438">
        <v>342.42</v>
      </c>
      <c r="K95" s="375">
        <v>243.62</v>
      </c>
      <c r="L95" s="437">
        <v>482.26</v>
      </c>
      <c r="M95" s="438">
        <v>550.41999999999996</v>
      </c>
      <c r="N95" s="438">
        <v>533.54999999999995</v>
      </c>
      <c r="O95" s="375">
        <v>374.67</v>
      </c>
    </row>
    <row r="96" spans="1:15" x14ac:dyDescent="0.25">
      <c r="A96" s="69" t="s">
        <v>1221</v>
      </c>
      <c r="B96" s="33" t="s">
        <v>276</v>
      </c>
      <c r="C96" s="33" t="s">
        <v>431</v>
      </c>
      <c r="D96" s="210">
        <v>680.09</v>
      </c>
      <c r="E96" s="210">
        <v>743.89</v>
      </c>
      <c r="F96" s="210">
        <v>749.98</v>
      </c>
      <c r="G96" s="375">
        <v>562.08000000000004</v>
      </c>
      <c r="H96" s="437">
        <v>601.47</v>
      </c>
      <c r="I96" s="438">
        <v>656.19</v>
      </c>
      <c r="J96" s="438">
        <v>668.11</v>
      </c>
      <c r="K96" s="375">
        <v>499.06</v>
      </c>
      <c r="L96" s="437">
        <v>413.59</v>
      </c>
      <c r="M96" s="438">
        <v>446.8</v>
      </c>
      <c r="N96" s="438">
        <v>471.33</v>
      </c>
      <c r="O96" s="375">
        <v>348.34</v>
      </c>
    </row>
    <row r="97" spans="1:15" x14ac:dyDescent="0.25">
      <c r="A97" s="69" t="s">
        <v>1222</v>
      </c>
      <c r="B97" s="33" t="s">
        <v>277</v>
      </c>
      <c r="C97" s="33" t="s">
        <v>444</v>
      </c>
      <c r="D97" s="210">
        <v>1056.5899999999999</v>
      </c>
      <c r="E97" s="210">
        <v>952.33</v>
      </c>
      <c r="F97" s="210">
        <v>989.48</v>
      </c>
      <c r="G97" s="375">
        <v>1243.07</v>
      </c>
      <c r="H97" s="434">
        <v>1039.1600000000001</v>
      </c>
      <c r="I97" s="438">
        <v>936.06</v>
      </c>
      <c r="J97" s="438">
        <v>971.71</v>
      </c>
      <c r="K97" s="436">
        <v>1223.79</v>
      </c>
      <c r="L97" s="434">
        <v>1072.78</v>
      </c>
      <c r="M97" s="438">
        <v>969.7</v>
      </c>
      <c r="N97" s="435">
        <v>1008.35</v>
      </c>
      <c r="O97" s="436">
        <v>1256.71</v>
      </c>
    </row>
    <row r="98" spans="1:15" x14ac:dyDescent="0.25">
      <c r="A98" s="69" t="s">
        <v>1223</v>
      </c>
      <c r="B98" s="33" t="s">
        <v>288</v>
      </c>
      <c r="C98" s="33" t="s">
        <v>432</v>
      </c>
      <c r="D98" s="210">
        <v>1660.35</v>
      </c>
      <c r="E98" s="210">
        <v>1768.18</v>
      </c>
      <c r="F98" s="210">
        <v>1417.29</v>
      </c>
      <c r="G98" s="375">
        <v>1547.78</v>
      </c>
      <c r="H98" s="434">
        <v>1679.7</v>
      </c>
      <c r="I98" s="435">
        <v>1788.74</v>
      </c>
      <c r="J98" s="435">
        <v>1433.61</v>
      </c>
      <c r="K98" s="436">
        <v>1565.97</v>
      </c>
      <c r="L98" s="434">
        <v>1631.25</v>
      </c>
      <c r="M98" s="435">
        <v>1742.49</v>
      </c>
      <c r="N98" s="435">
        <v>1391.76</v>
      </c>
      <c r="O98" s="436">
        <v>1511.4</v>
      </c>
    </row>
    <row r="99" spans="1:15" x14ac:dyDescent="0.25">
      <c r="A99" s="69" t="s">
        <v>1224</v>
      </c>
      <c r="B99" s="33" t="s">
        <v>289</v>
      </c>
      <c r="C99" s="33" t="s">
        <v>433</v>
      </c>
      <c r="D99" s="210">
        <v>136.1</v>
      </c>
      <c r="E99" s="210">
        <v>147.76</v>
      </c>
      <c r="F99" s="210">
        <v>116.65</v>
      </c>
      <c r="G99" s="375">
        <v>116.65</v>
      </c>
      <c r="H99" s="437">
        <v>136.77000000000001</v>
      </c>
      <c r="I99" s="438">
        <v>148.49</v>
      </c>
      <c r="J99" s="438">
        <v>117.23</v>
      </c>
      <c r="K99" s="375">
        <v>117.23</v>
      </c>
      <c r="L99" s="437">
        <v>141.47999999999999</v>
      </c>
      <c r="M99" s="438">
        <v>153.61000000000001</v>
      </c>
      <c r="N99" s="438">
        <v>121.27</v>
      </c>
      <c r="O99" s="375">
        <v>121.27</v>
      </c>
    </row>
    <row r="100" spans="1:15" x14ac:dyDescent="0.25">
      <c r="A100" s="69" t="s">
        <v>791</v>
      </c>
      <c r="B100" s="33" t="s">
        <v>23</v>
      </c>
      <c r="C100" s="33" t="s">
        <v>320</v>
      </c>
      <c r="D100" s="210">
        <v>194.8</v>
      </c>
      <c r="E100" s="210">
        <v>206.98</v>
      </c>
      <c r="F100" s="210">
        <v>158.28</v>
      </c>
      <c r="G100" s="375">
        <v>182.62</v>
      </c>
      <c r="H100" s="437">
        <v>169.16</v>
      </c>
      <c r="I100" s="438">
        <v>179.73</v>
      </c>
      <c r="J100" s="438">
        <v>137.44</v>
      </c>
      <c r="K100" s="375">
        <v>158.58000000000001</v>
      </c>
      <c r="L100" s="437">
        <v>184.18</v>
      </c>
      <c r="M100" s="438">
        <v>195.69</v>
      </c>
      <c r="N100" s="438">
        <v>149.65</v>
      </c>
      <c r="O100" s="375">
        <v>172.67</v>
      </c>
    </row>
    <row r="101" spans="1:15" x14ac:dyDescent="0.25">
      <c r="A101" s="69" t="s">
        <v>1225</v>
      </c>
      <c r="B101" s="33" t="s">
        <v>290</v>
      </c>
      <c r="C101" s="33" t="s">
        <v>434</v>
      </c>
      <c r="D101" s="210">
        <v>130.53</v>
      </c>
      <c r="E101" s="210">
        <v>137.6</v>
      </c>
      <c r="F101" s="210">
        <v>119.52</v>
      </c>
      <c r="G101" s="375">
        <v>121.88</v>
      </c>
      <c r="H101" s="437">
        <v>138.91999999999999</v>
      </c>
      <c r="I101" s="438">
        <v>146.44999999999999</v>
      </c>
      <c r="J101" s="438">
        <v>127.2</v>
      </c>
      <c r="K101" s="375">
        <v>129.71</v>
      </c>
      <c r="L101" s="437">
        <v>129.01</v>
      </c>
      <c r="M101" s="438">
        <v>136</v>
      </c>
      <c r="N101" s="438">
        <v>118.13</v>
      </c>
      <c r="O101" s="375">
        <v>120.46</v>
      </c>
    </row>
    <row r="102" spans="1:15" x14ac:dyDescent="0.25">
      <c r="A102" s="69" t="s">
        <v>1226</v>
      </c>
      <c r="B102" s="33" t="s">
        <v>281</v>
      </c>
      <c r="C102" s="33" t="s">
        <v>445</v>
      </c>
      <c r="D102" s="210">
        <v>134.78</v>
      </c>
      <c r="E102" s="210">
        <v>150.13</v>
      </c>
      <c r="F102" s="210">
        <v>140.07</v>
      </c>
      <c r="G102" s="375">
        <v>107.48</v>
      </c>
      <c r="H102" s="437">
        <v>137.29</v>
      </c>
      <c r="I102" s="438">
        <v>152.93</v>
      </c>
      <c r="J102" s="438">
        <v>142.68</v>
      </c>
      <c r="K102" s="375">
        <v>109.48</v>
      </c>
      <c r="L102" s="437">
        <v>140.52000000000001</v>
      </c>
      <c r="M102" s="438">
        <v>156.53</v>
      </c>
      <c r="N102" s="438">
        <v>146.04</v>
      </c>
      <c r="O102" s="375">
        <v>112.06</v>
      </c>
    </row>
    <row r="103" spans="1:15" x14ac:dyDescent="0.25">
      <c r="A103" s="69" t="s">
        <v>1227</v>
      </c>
      <c r="B103" s="33" t="s">
        <v>282</v>
      </c>
      <c r="C103" s="33" t="s">
        <v>435</v>
      </c>
      <c r="D103" s="210">
        <v>4.32</v>
      </c>
      <c r="E103" s="210">
        <v>4.57</v>
      </c>
      <c r="F103" s="210">
        <v>4.63</v>
      </c>
      <c r="G103" s="375">
        <v>3.56</v>
      </c>
      <c r="H103" s="437">
        <v>4.3499999999999996</v>
      </c>
      <c r="I103" s="438">
        <v>4.5999999999999996</v>
      </c>
      <c r="J103" s="438">
        <v>4.66</v>
      </c>
      <c r="K103" s="375">
        <v>3.58</v>
      </c>
      <c r="L103" s="437">
        <v>4.5199999999999996</v>
      </c>
      <c r="M103" s="438">
        <v>4.78</v>
      </c>
      <c r="N103" s="438">
        <v>4.8499999999999996</v>
      </c>
      <c r="O103" s="375">
        <v>3.72</v>
      </c>
    </row>
    <row r="104" spans="1:15" x14ac:dyDescent="0.25">
      <c r="A104" s="69" t="s">
        <v>1228</v>
      </c>
      <c r="B104" s="33" t="s">
        <v>283</v>
      </c>
      <c r="C104" s="33" t="s">
        <v>283</v>
      </c>
      <c r="D104" s="210">
        <v>74.48</v>
      </c>
      <c r="E104" s="210">
        <v>95.76</v>
      </c>
      <c r="F104" s="210">
        <v>97</v>
      </c>
      <c r="G104" s="375">
        <v>31.92</v>
      </c>
      <c r="H104" s="437">
        <v>75.08</v>
      </c>
      <c r="I104" s="438">
        <v>96.52</v>
      </c>
      <c r="J104" s="438">
        <v>97.78</v>
      </c>
      <c r="K104" s="375">
        <v>32.17</v>
      </c>
      <c r="L104" s="437">
        <v>72.5</v>
      </c>
      <c r="M104" s="438">
        <v>93.21</v>
      </c>
      <c r="N104" s="438">
        <v>94.42</v>
      </c>
      <c r="O104" s="375">
        <v>31.07</v>
      </c>
    </row>
    <row r="105" spans="1:15" x14ac:dyDescent="0.25">
      <c r="A105" s="69" t="s">
        <v>1229</v>
      </c>
      <c r="B105" s="33" t="s">
        <v>284</v>
      </c>
      <c r="C105" s="33" t="s">
        <v>446</v>
      </c>
      <c r="D105" s="210">
        <v>1304.42</v>
      </c>
      <c r="E105" s="210">
        <v>1548.67</v>
      </c>
      <c r="F105" s="210">
        <v>723.37</v>
      </c>
      <c r="G105" s="375">
        <v>1115.3599999999999</v>
      </c>
      <c r="H105" s="434">
        <v>1285.57</v>
      </c>
      <c r="I105" s="435">
        <v>1524.52</v>
      </c>
      <c r="J105" s="438">
        <v>711.26</v>
      </c>
      <c r="K105" s="436">
        <v>1102.5899999999999</v>
      </c>
      <c r="L105" s="434">
        <v>1280.25</v>
      </c>
      <c r="M105" s="435">
        <v>1519.28</v>
      </c>
      <c r="N105" s="438">
        <v>710.59</v>
      </c>
      <c r="O105" s="436">
        <v>1095.3399999999999</v>
      </c>
    </row>
    <row r="106" spans="1:15" x14ac:dyDescent="0.25">
      <c r="A106" s="69" t="s">
        <v>1230</v>
      </c>
      <c r="B106" s="33" t="s">
        <v>285</v>
      </c>
      <c r="C106" s="33" t="s">
        <v>447</v>
      </c>
      <c r="D106" s="210">
        <v>1385.94</v>
      </c>
      <c r="E106" s="210">
        <v>1730.87</v>
      </c>
      <c r="F106" s="210">
        <v>1446.73</v>
      </c>
      <c r="G106" s="375">
        <v>906.23</v>
      </c>
      <c r="H106" s="434">
        <v>1365.92</v>
      </c>
      <c r="I106" s="435">
        <v>1703.87</v>
      </c>
      <c r="J106" s="435">
        <v>1422.52</v>
      </c>
      <c r="K106" s="375">
        <v>895.86</v>
      </c>
      <c r="L106" s="434">
        <v>1360.27</v>
      </c>
      <c r="M106" s="435">
        <v>1698.02</v>
      </c>
      <c r="N106" s="435">
        <v>1421.17</v>
      </c>
      <c r="O106" s="375">
        <v>889.96</v>
      </c>
    </row>
    <row r="107" spans="1:15" x14ac:dyDescent="0.25">
      <c r="A107" s="69" t="s">
        <v>1231</v>
      </c>
      <c r="B107" s="33" t="s">
        <v>286</v>
      </c>
      <c r="C107" s="33" t="s">
        <v>436</v>
      </c>
      <c r="D107" s="210">
        <v>163.05000000000001</v>
      </c>
      <c r="E107" s="210">
        <v>273.29000000000002</v>
      </c>
      <c r="F107" s="210" t="s">
        <v>292</v>
      </c>
      <c r="G107" s="375" t="s">
        <v>293</v>
      </c>
      <c r="H107" s="437">
        <v>160.69999999999999</v>
      </c>
      <c r="I107" s="438">
        <v>269.02999999999997</v>
      </c>
      <c r="J107" s="438" t="s">
        <v>292</v>
      </c>
      <c r="K107" s="375" t="s">
        <v>293</v>
      </c>
      <c r="L107" s="437">
        <v>160.03</v>
      </c>
      <c r="M107" s="438">
        <v>268.11</v>
      </c>
      <c r="N107" s="438" t="s">
        <v>292</v>
      </c>
      <c r="O107" s="375" t="s">
        <v>293</v>
      </c>
    </row>
    <row r="108" spans="1:15" x14ac:dyDescent="0.25">
      <c r="B108" s="33"/>
      <c r="C108" s="33"/>
      <c r="D108" s="210"/>
      <c r="E108" s="210"/>
      <c r="F108" s="210"/>
      <c r="G108" s="375"/>
      <c r="H108" s="437"/>
      <c r="I108" s="438"/>
      <c r="J108" s="438"/>
      <c r="K108" s="375"/>
      <c r="L108" s="437"/>
      <c r="M108" s="438"/>
      <c r="N108" s="438"/>
      <c r="O108" s="375"/>
    </row>
    <row r="109" spans="1:15" x14ac:dyDescent="0.25">
      <c r="A109" s="68" t="s">
        <v>710</v>
      </c>
      <c r="B109" s="34" t="s">
        <v>9</v>
      </c>
      <c r="C109" s="34" t="s">
        <v>345</v>
      </c>
      <c r="D109" s="447">
        <v>8004.32</v>
      </c>
      <c r="E109" s="447">
        <v>8945.7800000000007</v>
      </c>
      <c r="F109" s="447">
        <v>7097.56</v>
      </c>
      <c r="G109" s="443">
        <v>6814.46</v>
      </c>
      <c r="H109" s="439">
        <v>7580.85</v>
      </c>
      <c r="I109" s="440">
        <v>8442.2800000000007</v>
      </c>
      <c r="J109" s="440">
        <v>6669.63</v>
      </c>
      <c r="K109" s="441">
        <v>6509.61</v>
      </c>
      <c r="L109" s="439">
        <v>7679.66</v>
      </c>
      <c r="M109" s="440">
        <v>8553.92</v>
      </c>
      <c r="N109" s="440">
        <v>6748.54</v>
      </c>
      <c r="O109" s="441">
        <v>6593.38</v>
      </c>
    </row>
    <row r="110" spans="1:15" x14ac:dyDescent="0.25">
      <c r="A110" s="69" t="s">
        <v>1218</v>
      </c>
      <c r="B110" s="33" t="s">
        <v>273</v>
      </c>
      <c r="C110" s="33" t="s">
        <v>443</v>
      </c>
      <c r="D110" s="210">
        <v>5202.8100000000004</v>
      </c>
      <c r="E110" s="210">
        <v>5456.93</v>
      </c>
      <c r="F110" s="210">
        <v>4968.29</v>
      </c>
      <c r="G110" s="375">
        <v>4838.2700000000004</v>
      </c>
      <c r="H110" s="434">
        <v>4927.55</v>
      </c>
      <c r="I110" s="435">
        <v>5149.79</v>
      </c>
      <c r="J110" s="435">
        <v>4668.74</v>
      </c>
      <c r="K110" s="436">
        <v>4621.82</v>
      </c>
      <c r="L110" s="434">
        <v>4991.78</v>
      </c>
      <c r="M110" s="435">
        <v>5217.8900000000003</v>
      </c>
      <c r="N110" s="435">
        <v>4723.9799999999996</v>
      </c>
      <c r="O110" s="436">
        <v>4681.3</v>
      </c>
    </row>
    <row r="111" spans="1:15" x14ac:dyDescent="0.25">
      <c r="A111" s="69" t="s">
        <v>1219</v>
      </c>
      <c r="B111" s="33" t="s">
        <v>274</v>
      </c>
      <c r="C111" s="33" t="s">
        <v>428</v>
      </c>
      <c r="D111" s="210"/>
      <c r="E111" s="210"/>
      <c r="F111" s="210"/>
      <c r="G111" s="375"/>
      <c r="H111" s="437"/>
      <c r="I111" s="438"/>
      <c r="J111" s="438"/>
      <c r="K111" s="375"/>
      <c r="L111" s="437"/>
      <c r="M111" s="438"/>
      <c r="N111" s="438"/>
      <c r="O111" s="375"/>
    </row>
    <row r="112" spans="1:15" x14ac:dyDescent="0.25">
      <c r="A112" s="69" t="s">
        <v>1220</v>
      </c>
      <c r="B112" s="33" t="s">
        <v>275</v>
      </c>
      <c r="C112" s="33" t="s">
        <v>429</v>
      </c>
      <c r="D112" s="210">
        <v>843.66</v>
      </c>
      <c r="E112" s="210">
        <v>909.81</v>
      </c>
      <c r="F112" s="210">
        <v>858.87</v>
      </c>
      <c r="G112" s="375">
        <v>731.75</v>
      </c>
      <c r="H112" s="437">
        <v>857.66</v>
      </c>
      <c r="I112" s="438">
        <v>925.7</v>
      </c>
      <c r="J112" s="438">
        <v>872.4</v>
      </c>
      <c r="K112" s="375">
        <v>742.85</v>
      </c>
      <c r="L112" s="437">
        <v>866.39</v>
      </c>
      <c r="M112" s="438">
        <v>935.38</v>
      </c>
      <c r="N112" s="438">
        <v>880.89</v>
      </c>
      <c r="O112" s="375">
        <v>750.03</v>
      </c>
    </row>
    <row r="113" spans="1:15" x14ac:dyDescent="0.25">
      <c r="A113" s="69" t="s">
        <v>787</v>
      </c>
      <c r="B113" s="33" t="s">
        <v>20</v>
      </c>
      <c r="C113" s="33" t="s">
        <v>316</v>
      </c>
      <c r="D113" s="210">
        <v>149.93</v>
      </c>
      <c r="E113" s="210">
        <v>160.47999999999999</v>
      </c>
      <c r="F113" s="210">
        <v>147.06</v>
      </c>
      <c r="G113" s="375">
        <v>132.99</v>
      </c>
      <c r="H113" s="437">
        <v>142.51</v>
      </c>
      <c r="I113" s="438">
        <v>152.54</v>
      </c>
      <c r="J113" s="438">
        <v>139.78</v>
      </c>
      <c r="K113" s="375">
        <v>126.41</v>
      </c>
      <c r="L113" s="437">
        <v>160.31</v>
      </c>
      <c r="M113" s="438">
        <v>171.59</v>
      </c>
      <c r="N113" s="438">
        <v>157.22999999999999</v>
      </c>
      <c r="O113" s="375">
        <v>142.19999999999999</v>
      </c>
    </row>
    <row r="114" spans="1:15" x14ac:dyDescent="0.25">
      <c r="A114" s="69" t="s">
        <v>788</v>
      </c>
      <c r="B114" s="33" t="s">
        <v>21</v>
      </c>
      <c r="C114" s="33" t="s">
        <v>430</v>
      </c>
      <c r="D114" s="210">
        <v>345.14</v>
      </c>
      <c r="E114" s="210">
        <v>386.12</v>
      </c>
      <c r="F114" s="210">
        <v>378.75</v>
      </c>
      <c r="G114" s="375">
        <v>266.72000000000003</v>
      </c>
      <c r="H114" s="437">
        <v>275.37</v>
      </c>
      <c r="I114" s="438">
        <v>306.56</v>
      </c>
      <c r="J114" s="438">
        <v>303.64</v>
      </c>
      <c r="K114" s="375">
        <v>215.06</v>
      </c>
      <c r="L114" s="437">
        <v>321.41000000000003</v>
      </c>
      <c r="M114" s="438">
        <v>357.94</v>
      </c>
      <c r="N114" s="438">
        <v>352.73</v>
      </c>
      <c r="O114" s="375">
        <v>251.15</v>
      </c>
    </row>
    <row r="115" spans="1:15" x14ac:dyDescent="0.25">
      <c r="A115" s="69" t="s">
        <v>1221</v>
      </c>
      <c r="B115" s="33" t="s">
        <v>276</v>
      </c>
      <c r="C115" s="33" t="s">
        <v>431</v>
      </c>
      <c r="D115" s="210">
        <v>694.7</v>
      </c>
      <c r="E115" s="210">
        <v>766.97</v>
      </c>
      <c r="F115" s="210">
        <v>738.86</v>
      </c>
      <c r="G115" s="375">
        <v>567.30999999999995</v>
      </c>
      <c r="H115" s="437">
        <v>444.09</v>
      </c>
      <c r="I115" s="438">
        <v>486.91</v>
      </c>
      <c r="J115" s="438">
        <v>477.56</v>
      </c>
      <c r="K115" s="375">
        <v>367.3</v>
      </c>
      <c r="L115" s="437">
        <v>375.59</v>
      </c>
      <c r="M115" s="438">
        <v>410.42</v>
      </c>
      <c r="N115" s="438">
        <v>406.16</v>
      </c>
      <c r="O115" s="375">
        <v>312.55</v>
      </c>
    </row>
    <row r="116" spans="1:15" x14ac:dyDescent="0.25">
      <c r="A116" s="69" t="s">
        <v>1222</v>
      </c>
      <c r="B116" s="33" t="s">
        <v>277</v>
      </c>
      <c r="C116" s="33" t="s">
        <v>444</v>
      </c>
      <c r="D116" s="210">
        <v>950.45</v>
      </c>
      <c r="E116" s="210">
        <v>853.69</v>
      </c>
      <c r="F116" s="210">
        <v>892.99</v>
      </c>
      <c r="G116" s="375">
        <v>1122.3499999999999</v>
      </c>
      <c r="H116" s="437">
        <v>944.81</v>
      </c>
      <c r="I116" s="438">
        <v>848.64</v>
      </c>
      <c r="J116" s="438">
        <v>886.87</v>
      </c>
      <c r="K116" s="436">
        <v>1115.81</v>
      </c>
      <c r="L116" s="437">
        <v>946.84</v>
      </c>
      <c r="M116" s="438">
        <v>850.48</v>
      </c>
      <c r="N116" s="438">
        <v>888.49</v>
      </c>
      <c r="O116" s="436">
        <v>1118.23</v>
      </c>
    </row>
    <row r="117" spans="1:15" x14ac:dyDescent="0.25">
      <c r="A117" s="69" t="s">
        <v>1223</v>
      </c>
      <c r="B117" s="33" t="s">
        <v>288</v>
      </c>
      <c r="C117" s="33" t="s">
        <v>432</v>
      </c>
      <c r="D117" s="210">
        <v>1591.56</v>
      </c>
      <c r="E117" s="210">
        <v>1693.03</v>
      </c>
      <c r="F117" s="210">
        <v>1366.77</v>
      </c>
      <c r="G117" s="375">
        <v>1483.78</v>
      </c>
      <c r="H117" s="434">
        <v>1637.34</v>
      </c>
      <c r="I117" s="435">
        <v>1744.1</v>
      </c>
      <c r="J117" s="435">
        <v>1403.88</v>
      </c>
      <c r="K117" s="436">
        <v>1523.06</v>
      </c>
      <c r="L117" s="434">
        <v>1690.29</v>
      </c>
      <c r="M117" s="435">
        <v>1801.01</v>
      </c>
      <c r="N117" s="435">
        <v>1449.2</v>
      </c>
      <c r="O117" s="436">
        <v>1571.45</v>
      </c>
    </row>
    <row r="118" spans="1:15" x14ac:dyDescent="0.25">
      <c r="A118" s="69" t="s">
        <v>1224</v>
      </c>
      <c r="B118" s="33" t="s">
        <v>289</v>
      </c>
      <c r="C118" s="33" t="s">
        <v>433</v>
      </c>
      <c r="D118" s="210">
        <v>73.5</v>
      </c>
      <c r="E118" s="210">
        <v>79.8</v>
      </c>
      <c r="F118" s="210">
        <v>63</v>
      </c>
      <c r="G118" s="375">
        <v>63</v>
      </c>
      <c r="H118" s="437">
        <v>73.5</v>
      </c>
      <c r="I118" s="438">
        <v>79.8</v>
      </c>
      <c r="J118" s="438">
        <v>63</v>
      </c>
      <c r="K118" s="375">
        <v>63</v>
      </c>
      <c r="L118" s="437">
        <v>73.5</v>
      </c>
      <c r="M118" s="438">
        <v>79.8</v>
      </c>
      <c r="N118" s="438">
        <v>63</v>
      </c>
      <c r="O118" s="375">
        <v>63</v>
      </c>
    </row>
    <row r="119" spans="1:15" x14ac:dyDescent="0.25">
      <c r="A119" s="69" t="s">
        <v>791</v>
      </c>
      <c r="B119" s="33" t="s">
        <v>23</v>
      </c>
      <c r="C119" s="33" t="s">
        <v>320</v>
      </c>
      <c r="D119" s="210">
        <v>224</v>
      </c>
      <c r="E119" s="210">
        <v>238</v>
      </c>
      <c r="F119" s="210">
        <v>182</v>
      </c>
      <c r="G119" s="375">
        <v>210.01</v>
      </c>
      <c r="H119" s="437">
        <v>217.59</v>
      </c>
      <c r="I119" s="438">
        <v>231.19</v>
      </c>
      <c r="J119" s="438">
        <v>176.79</v>
      </c>
      <c r="K119" s="375">
        <v>203.99</v>
      </c>
      <c r="L119" s="437">
        <v>221.97</v>
      </c>
      <c r="M119" s="438">
        <v>235.85</v>
      </c>
      <c r="N119" s="438">
        <v>180.35</v>
      </c>
      <c r="O119" s="375">
        <v>208.1</v>
      </c>
    </row>
    <row r="120" spans="1:15" x14ac:dyDescent="0.25">
      <c r="A120" s="69" t="s">
        <v>1225</v>
      </c>
      <c r="B120" s="33" t="s">
        <v>290</v>
      </c>
      <c r="C120" s="33" t="s">
        <v>434</v>
      </c>
      <c r="D120" s="210">
        <v>142.16999999999999</v>
      </c>
      <c r="E120" s="210">
        <v>149.88</v>
      </c>
      <c r="F120" s="210">
        <v>130.18</v>
      </c>
      <c r="G120" s="375">
        <v>132.75</v>
      </c>
      <c r="H120" s="437">
        <v>145.09</v>
      </c>
      <c r="I120" s="438">
        <v>152.96</v>
      </c>
      <c r="J120" s="438">
        <v>132.85</v>
      </c>
      <c r="K120" s="375">
        <v>135.47999999999999</v>
      </c>
      <c r="L120" s="437">
        <v>144.63999999999999</v>
      </c>
      <c r="M120" s="438">
        <v>152.47999999999999</v>
      </c>
      <c r="N120" s="438">
        <v>132.44</v>
      </c>
      <c r="O120" s="375">
        <v>135.06</v>
      </c>
    </row>
    <row r="121" spans="1:15" x14ac:dyDescent="0.25">
      <c r="A121" s="69" t="s">
        <v>1226</v>
      </c>
      <c r="B121" s="33" t="s">
        <v>281</v>
      </c>
      <c r="C121" s="33" t="s">
        <v>445</v>
      </c>
      <c r="D121" s="210">
        <v>122.91</v>
      </c>
      <c r="E121" s="210">
        <v>136.91</v>
      </c>
      <c r="F121" s="210">
        <v>127.57</v>
      </c>
      <c r="G121" s="375">
        <v>98.01</v>
      </c>
      <c r="H121" s="437">
        <v>124.05</v>
      </c>
      <c r="I121" s="438">
        <v>138.18</v>
      </c>
      <c r="J121" s="438">
        <v>128.76</v>
      </c>
      <c r="K121" s="375">
        <v>98.93</v>
      </c>
      <c r="L121" s="437">
        <v>124.44</v>
      </c>
      <c r="M121" s="438">
        <v>138.62</v>
      </c>
      <c r="N121" s="438">
        <v>129.16999999999999</v>
      </c>
      <c r="O121" s="375">
        <v>99.24</v>
      </c>
    </row>
    <row r="122" spans="1:15" x14ac:dyDescent="0.25">
      <c r="A122" s="69" t="s">
        <v>1227</v>
      </c>
      <c r="B122" s="33" t="s">
        <v>282</v>
      </c>
      <c r="C122" s="33" t="s">
        <v>435</v>
      </c>
      <c r="D122" s="210">
        <v>4.6399999999999997</v>
      </c>
      <c r="E122" s="210">
        <v>4.91</v>
      </c>
      <c r="F122" s="210">
        <v>4.91</v>
      </c>
      <c r="G122" s="375">
        <v>3.82</v>
      </c>
      <c r="H122" s="437">
        <v>4.6500000000000004</v>
      </c>
      <c r="I122" s="438">
        <v>4.92</v>
      </c>
      <c r="J122" s="438">
        <v>4.92</v>
      </c>
      <c r="K122" s="375">
        <v>3.83</v>
      </c>
      <c r="L122" s="437">
        <v>4.6500000000000004</v>
      </c>
      <c r="M122" s="438">
        <v>4.93</v>
      </c>
      <c r="N122" s="438">
        <v>4.93</v>
      </c>
      <c r="O122" s="375">
        <v>3.83</v>
      </c>
    </row>
    <row r="123" spans="1:15" x14ac:dyDescent="0.25">
      <c r="A123" s="69" t="s">
        <v>1228</v>
      </c>
      <c r="B123" s="33" t="s">
        <v>283</v>
      </c>
      <c r="C123" s="33" t="s">
        <v>283</v>
      </c>
      <c r="D123" s="210">
        <v>60.15</v>
      </c>
      <c r="E123" s="210">
        <v>77.33</v>
      </c>
      <c r="F123" s="210">
        <v>77.33</v>
      </c>
      <c r="G123" s="375">
        <v>25.78</v>
      </c>
      <c r="H123" s="437">
        <v>60.89</v>
      </c>
      <c r="I123" s="438">
        <v>78.290000000000006</v>
      </c>
      <c r="J123" s="438">
        <v>78.290000000000006</v>
      </c>
      <c r="K123" s="375">
        <v>26.1</v>
      </c>
      <c r="L123" s="437">
        <v>61.75</v>
      </c>
      <c r="M123" s="438">
        <v>79.39</v>
      </c>
      <c r="N123" s="438">
        <v>79.39</v>
      </c>
      <c r="O123" s="375">
        <v>26.46</v>
      </c>
    </row>
    <row r="124" spans="1:15" x14ac:dyDescent="0.25">
      <c r="A124" s="69" t="s">
        <v>1229</v>
      </c>
      <c r="B124" s="33" t="s">
        <v>284</v>
      </c>
      <c r="C124" s="33" t="s">
        <v>446</v>
      </c>
      <c r="D124" s="210">
        <v>1280.69</v>
      </c>
      <c r="E124" s="210">
        <v>1520.78</v>
      </c>
      <c r="F124" s="210">
        <v>709.76</v>
      </c>
      <c r="G124" s="375">
        <v>1090.31</v>
      </c>
      <c r="H124" s="434">
        <v>1212.94</v>
      </c>
      <c r="I124" s="435">
        <v>1435.19</v>
      </c>
      <c r="J124" s="438">
        <v>666.96</v>
      </c>
      <c r="K124" s="436">
        <v>1041.54</v>
      </c>
      <c r="L124" s="434">
        <v>1228.75</v>
      </c>
      <c r="M124" s="435">
        <v>1454.17</v>
      </c>
      <c r="N124" s="438">
        <v>674.85</v>
      </c>
      <c r="O124" s="436">
        <v>1054.94</v>
      </c>
    </row>
    <row r="125" spans="1:15" x14ac:dyDescent="0.25">
      <c r="A125" s="69" t="s">
        <v>1230</v>
      </c>
      <c r="B125" s="33" t="s">
        <v>285</v>
      </c>
      <c r="C125" s="33" t="s">
        <v>447</v>
      </c>
      <c r="D125" s="210">
        <v>1360.73</v>
      </c>
      <c r="E125" s="210">
        <v>1699.7</v>
      </c>
      <c r="F125" s="210">
        <v>1419.51</v>
      </c>
      <c r="G125" s="375">
        <v>885.88</v>
      </c>
      <c r="H125" s="434">
        <v>1288.74</v>
      </c>
      <c r="I125" s="435">
        <v>1604.03</v>
      </c>
      <c r="J125" s="435">
        <v>1333.93</v>
      </c>
      <c r="K125" s="375">
        <v>846.25</v>
      </c>
      <c r="L125" s="434">
        <v>1305.54</v>
      </c>
      <c r="M125" s="435">
        <v>1625.24</v>
      </c>
      <c r="N125" s="435">
        <v>1349.71</v>
      </c>
      <c r="O125" s="375">
        <v>857.14</v>
      </c>
    </row>
    <row r="126" spans="1:15" x14ac:dyDescent="0.25">
      <c r="A126" s="69" t="s">
        <v>1231</v>
      </c>
      <c r="B126" s="33" t="s">
        <v>286</v>
      </c>
      <c r="C126" s="33" t="s">
        <v>436</v>
      </c>
      <c r="D126" s="210">
        <v>160.09</v>
      </c>
      <c r="E126" s="210">
        <v>268.37</v>
      </c>
      <c r="F126" s="210" t="s">
        <v>292</v>
      </c>
      <c r="G126" s="375" t="s">
        <v>293</v>
      </c>
      <c r="H126" s="437">
        <v>151.62</v>
      </c>
      <c r="I126" s="438">
        <v>253.27</v>
      </c>
      <c r="J126" s="438" t="s">
        <v>292</v>
      </c>
      <c r="K126" s="375" t="s">
        <v>293</v>
      </c>
      <c r="L126" s="437">
        <v>153.59</v>
      </c>
      <c r="M126" s="438">
        <v>256.62</v>
      </c>
      <c r="N126" s="438" t="s">
        <v>292</v>
      </c>
      <c r="O126" s="375" t="s">
        <v>293</v>
      </c>
    </row>
    <row r="127" spans="1:15" x14ac:dyDescent="0.25">
      <c r="B127" s="34"/>
      <c r="C127" s="33"/>
      <c r="D127" s="149"/>
      <c r="E127" s="149"/>
      <c r="F127" s="149"/>
      <c r="G127" s="274"/>
      <c r="H127" s="445"/>
      <c r="I127" s="446"/>
      <c r="J127" s="446"/>
      <c r="K127" s="274"/>
      <c r="L127" s="445"/>
      <c r="M127" s="446"/>
      <c r="N127" s="446"/>
      <c r="O127" s="274"/>
    </row>
    <row r="128" spans="1:15" x14ac:dyDescent="0.25">
      <c r="A128" s="68" t="s">
        <v>711</v>
      </c>
      <c r="B128" s="34" t="s">
        <v>10</v>
      </c>
      <c r="C128" s="34" t="s">
        <v>347</v>
      </c>
      <c r="D128" s="149">
        <v>7880.52</v>
      </c>
      <c r="E128" s="149">
        <v>8824</v>
      </c>
      <c r="F128" s="149">
        <v>7026.51</v>
      </c>
      <c r="G128" s="274">
        <v>6679.93</v>
      </c>
      <c r="H128" s="432">
        <v>7672.13</v>
      </c>
      <c r="I128" s="433">
        <v>8569.52</v>
      </c>
      <c r="J128" s="433">
        <v>6814.47</v>
      </c>
      <c r="K128" s="273">
        <v>6540.18</v>
      </c>
      <c r="L128" s="432">
        <v>7609.45</v>
      </c>
      <c r="M128" s="433">
        <v>8495.06</v>
      </c>
      <c r="N128" s="433">
        <v>6768.61</v>
      </c>
      <c r="O128" s="273">
        <v>6488.63</v>
      </c>
    </row>
    <row r="129" spans="1:15" x14ac:dyDescent="0.25">
      <c r="A129" s="69" t="s">
        <v>1218</v>
      </c>
      <c r="B129" s="33" t="s">
        <v>273</v>
      </c>
      <c r="C129" s="33" t="s">
        <v>443</v>
      </c>
      <c r="D129" s="210">
        <v>5122.34</v>
      </c>
      <c r="E129" s="210">
        <v>5382.64</v>
      </c>
      <c r="F129" s="210">
        <v>4918.5600000000004</v>
      </c>
      <c r="G129" s="375">
        <v>4742.75</v>
      </c>
      <c r="H129" s="434">
        <v>4986.8900000000003</v>
      </c>
      <c r="I129" s="435">
        <v>5227.3999999999996</v>
      </c>
      <c r="J129" s="435">
        <v>4770.13</v>
      </c>
      <c r="K129" s="436">
        <v>4643.53</v>
      </c>
      <c r="L129" s="434">
        <v>4946.1400000000003</v>
      </c>
      <c r="M129" s="435">
        <v>5181.99</v>
      </c>
      <c r="N129" s="435">
        <v>4738.03</v>
      </c>
      <c r="O129" s="436">
        <v>4606.93</v>
      </c>
    </row>
    <row r="130" spans="1:15" x14ac:dyDescent="0.25">
      <c r="A130" s="69" t="s">
        <v>1219</v>
      </c>
      <c r="B130" s="33" t="s">
        <v>274</v>
      </c>
      <c r="C130" s="33" t="s">
        <v>428</v>
      </c>
      <c r="D130" s="210"/>
      <c r="E130" s="210"/>
      <c r="F130" s="210"/>
      <c r="G130" s="375"/>
      <c r="H130" s="437"/>
      <c r="I130" s="438"/>
      <c r="J130" s="438"/>
      <c r="K130" s="375"/>
      <c r="L130" s="437"/>
      <c r="M130" s="438"/>
      <c r="N130" s="438"/>
      <c r="O130" s="375"/>
    </row>
    <row r="131" spans="1:15" x14ac:dyDescent="0.25">
      <c r="A131" s="69" t="s">
        <v>1220</v>
      </c>
      <c r="B131" s="33" t="s">
        <v>275</v>
      </c>
      <c r="C131" s="33" t="s">
        <v>429</v>
      </c>
      <c r="D131" s="210">
        <v>794.55</v>
      </c>
      <c r="E131" s="210">
        <v>858</v>
      </c>
      <c r="F131" s="210">
        <v>804.12</v>
      </c>
      <c r="G131" s="375">
        <v>688.62</v>
      </c>
      <c r="H131" s="437">
        <v>797.44</v>
      </c>
      <c r="I131" s="438">
        <v>860.8</v>
      </c>
      <c r="J131" s="438">
        <v>806.61</v>
      </c>
      <c r="K131" s="375">
        <v>691.75</v>
      </c>
      <c r="L131" s="437">
        <v>794.61</v>
      </c>
      <c r="M131" s="438">
        <v>857.44</v>
      </c>
      <c r="N131" s="438">
        <v>804.5</v>
      </c>
      <c r="O131" s="375">
        <v>689.7</v>
      </c>
    </row>
    <row r="132" spans="1:15" x14ac:dyDescent="0.25">
      <c r="A132" s="69" t="s">
        <v>787</v>
      </c>
      <c r="B132" s="33" t="s">
        <v>20</v>
      </c>
      <c r="C132" s="33" t="s">
        <v>316</v>
      </c>
      <c r="D132" s="210">
        <v>180.96</v>
      </c>
      <c r="E132" s="210">
        <v>193.69</v>
      </c>
      <c r="F132" s="210">
        <v>177.48</v>
      </c>
      <c r="G132" s="375">
        <v>160.5</v>
      </c>
      <c r="H132" s="437">
        <v>165.28</v>
      </c>
      <c r="I132" s="438">
        <v>176.91</v>
      </c>
      <c r="J132" s="438">
        <v>162.11000000000001</v>
      </c>
      <c r="K132" s="375">
        <v>146.61000000000001</v>
      </c>
      <c r="L132" s="437">
        <v>169.96</v>
      </c>
      <c r="M132" s="438">
        <v>181.92</v>
      </c>
      <c r="N132" s="438">
        <v>166.7</v>
      </c>
      <c r="O132" s="375">
        <v>150.75</v>
      </c>
    </row>
    <row r="133" spans="1:15" x14ac:dyDescent="0.25">
      <c r="A133" s="69" t="s">
        <v>788</v>
      </c>
      <c r="B133" s="33" t="s">
        <v>21</v>
      </c>
      <c r="C133" s="33" t="s">
        <v>430</v>
      </c>
      <c r="D133" s="210">
        <v>396.76</v>
      </c>
      <c r="E133" s="210">
        <v>442.26</v>
      </c>
      <c r="F133" s="210">
        <v>435.04</v>
      </c>
      <c r="G133" s="375">
        <v>309.67</v>
      </c>
      <c r="H133" s="437">
        <v>311.67</v>
      </c>
      <c r="I133" s="438">
        <v>346.29</v>
      </c>
      <c r="J133" s="438">
        <v>344.14</v>
      </c>
      <c r="K133" s="375">
        <v>244.48</v>
      </c>
      <c r="L133" s="437">
        <v>413.11</v>
      </c>
      <c r="M133" s="438">
        <v>460.29</v>
      </c>
      <c r="N133" s="438">
        <v>456.81</v>
      </c>
      <c r="O133" s="375">
        <v>321.77999999999997</v>
      </c>
    </row>
    <row r="134" spans="1:15" x14ac:dyDescent="0.25">
      <c r="A134" s="69" t="s">
        <v>1221</v>
      </c>
      <c r="B134" s="33" t="s">
        <v>276</v>
      </c>
      <c r="C134" s="33" t="s">
        <v>431</v>
      </c>
      <c r="D134" s="210">
        <v>594.70000000000005</v>
      </c>
      <c r="E134" s="210">
        <v>650.65</v>
      </c>
      <c r="F134" s="210">
        <v>647.36</v>
      </c>
      <c r="G134" s="375">
        <v>492.73</v>
      </c>
      <c r="H134" s="437">
        <v>535.52</v>
      </c>
      <c r="I134" s="438">
        <v>584.63</v>
      </c>
      <c r="J134" s="438">
        <v>582.92999999999995</v>
      </c>
      <c r="K134" s="375">
        <v>445.83</v>
      </c>
      <c r="L134" s="437">
        <v>362.03</v>
      </c>
      <c r="M134" s="438">
        <v>390.83</v>
      </c>
      <c r="N134" s="438">
        <v>402.56</v>
      </c>
      <c r="O134" s="375">
        <v>307.13</v>
      </c>
    </row>
    <row r="135" spans="1:15" x14ac:dyDescent="0.25">
      <c r="A135" s="69" t="s">
        <v>1222</v>
      </c>
      <c r="B135" s="33" t="s">
        <v>277</v>
      </c>
      <c r="C135" s="33" t="s">
        <v>444</v>
      </c>
      <c r="D135" s="210">
        <v>933.57</v>
      </c>
      <c r="E135" s="210">
        <v>856.85</v>
      </c>
      <c r="F135" s="210">
        <v>894.8</v>
      </c>
      <c r="G135" s="375">
        <v>1068.6199999999999</v>
      </c>
      <c r="H135" s="437">
        <v>930.93</v>
      </c>
      <c r="I135" s="438">
        <v>853.98</v>
      </c>
      <c r="J135" s="438">
        <v>891.93</v>
      </c>
      <c r="K135" s="436">
        <v>1066.43</v>
      </c>
      <c r="L135" s="437">
        <v>944.08</v>
      </c>
      <c r="M135" s="438">
        <v>870.34</v>
      </c>
      <c r="N135" s="438">
        <v>908.69</v>
      </c>
      <c r="O135" s="436">
        <v>1073.54</v>
      </c>
    </row>
    <row r="136" spans="1:15" x14ac:dyDescent="0.25">
      <c r="A136" s="69" t="s">
        <v>1223</v>
      </c>
      <c r="B136" s="33" t="s">
        <v>288</v>
      </c>
      <c r="C136" s="33" t="s">
        <v>432</v>
      </c>
      <c r="D136" s="210">
        <v>1589.97</v>
      </c>
      <c r="E136" s="210">
        <v>1684.58</v>
      </c>
      <c r="F136" s="210">
        <v>1360.39</v>
      </c>
      <c r="G136" s="375">
        <v>1496.46</v>
      </c>
      <c r="H136" s="434">
        <v>1621.98</v>
      </c>
      <c r="I136" s="435">
        <v>1716.48</v>
      </c>
      <c r="J136" s="435">
        <v>1389.8</v>
      </c>
      <c r="K136" s="436">
        <v>1529.37</v>
      </c>
      <c r="L136" s="434">
        <v>1631.57</v>
      </c>
      <c r="M136" s="435">
        <v>1724.78</v>
      </c>
      <c r="N136" s="435">
        <v>1399.87</v>
      </c>
      <c r="O136" s="436">
        <v>1540.99</v>
      </c>
    </row>
    <row r="137" spans="1:15" x14ac:dyDescent="0.25">
      <c r="A137" s="69" t="s">
        <v>1224</v>
      </c>
      <c r="B137" s="33" t="s">
        <v>289</v>
      </c>
      <c r="C137" s="33" t="s">
        <v>433</v>
      </c>
      <c r="D137" s="210">
        <v>71.13</v>
      </c>
      <c r="E137" s="210">
        <v>77.23</v>
      </c>
      <c r="F137" s="210">
        <v>60.97</v>
      </c>
      <c r="G137" s="375">
        <v>60.97</v>
      </c>
      <c r="H137" s="437">
        <v>71.78</v>
      </c>
      <c r="I137" s="438">
        <v>77.930000000000007</v>
      </c>
      <c r="J137" s="438">
        <v>61.53</v>
      </c>
      <c r="K137" s="375">
        <v>61.53</v>
      </c>
      <c r="L137" s="437">
        <v>84.67</v>
      </c>
      <c r="M137" s="438">
        <v>91.92</v>
      </c>
      <c r="N137" s="438">
        <v>72.569999999999993</v>
      </c>
      <c r="O137" s="375">
        <v>72.569999999999993</v>
      </c>
    </row>
    <row r="138" spans="1:15" x14ac:dyDescent="0.25">
      <c r="A138" s="69" t="s">
        <v>791</v>
      </c>
      <c r="B138" s="33" t="s">
        <v>23</v>
      </c>
      <c r="C138" s="33" t="s">
        <v>320</v>
      </c>
      <c r="D138" s="210">
        <v>208.89</v>
      </c>
      <c r="E138" s="210">
        <v>221.94</v>
      </c>
      <c r="F138" s="210">
        <v>169.72</v>
      </c>
      <c r="G138" s="375">
        <v>195.83</v>
      </c>
      <c r="H138" s="437">
        <v>203.29</v>
      </c>
      <c r="I138" s="438">
        <v>216</v>
      </c>
      <c r="J138" s="438">
        <v>165.17</v>
      </c>
      <c r="K138" s="375">
        <v>190.58</v>
      </c>
      <c r="L138" s="437">
        <v>203.04</v>
      </c>
      <c r="M138" s="438">
        <v>215.73</v>
      </c>
      <c r="N138" s="438">
        <v>164.97</v>
      </c>
      <c r="O138" s="375">
        <v>190.35</v>
      </c>
    </row>
    <row r="139" spans="1:15" x14ac:dyDescent="0.25">
      <c r="A139" s="69" t="s">
        <v>1225</v>
      </c>
      <c r="B139" s="33" t="s">
        <v>290</v>
      </c>
      <c r="C139" s="33" t="s">
        <v>434</v>
      </c>
      <c r="D139" s="210">
        <v>135</v>
      </c>
      <c r="E139" s="210">
        <v>142.32</v>
      </c>
      <c r="F139" s="210">
        <v>123.61</v>
      </c>
      <c r="G139" s="375">
        <v>126.06</v>
      </c>
      <c r="H139" s="437">
        <v>134.32</v>
      </c>
      <c r="I139" s="438">
        <v>141.6</v>
      </c>
      <c r="J139" s="438">
        <v>122.99</v>
      </c>
      <c r="K139" s="375">
        <v>125.42</v>
      </c>
      <c r="L139" s="437">
        <v>128.15</v>
      </c>
      <c r="M139" s="438">
        <v>135.1</v>
      </c>
      <c r="N139" s="438">
        <v>117.34</v>
      </c>
      <c r="O139" s="375">
        <v>119.66</v>
      </c>
    </row>
    <row r="140" spans="1:15" x14ac:dyDescent="0.25">
      <c r="A140" s="69" t="s">
        <v>1226</v>
      </c>
      <c r="B140" s="33" t="s">
        <v>281</v>
      </c>
      <c r="C140" s="33" t="s">
        <v>445</v>
      </c>
      <c r="D140" s="210">
        <v>132.27000000000001</v>
      </c>
      <c r="E140" s="210">
        <v>147.34</v>
      </c>
      <c r="F140" s="210">
        <v>137.29</v>
      </c>
      <c r="G140" s="375">
        <v>105.48</v>
      </c>
      <c r="H140" s="437">
        <v>129.84</v>
      </c>
      <c r="I140" s="438">
        <v>144.63999999999999</v>
      </c>
      <c r="J140" s="438">
        <v>134.78</v>
      </c>
      <c r="K140" s="375">
        <v>103.55</v>
      </c>
      <c r="L140" s="437">
        <v>126.67</v>
      </c>
      <c r="M140" s="438">
        <v>141.1</v>
      </c>
      <c r="N140" s="438">
        <v>131.47999999999999</v>
      </c>
      <c r="O140" s="375">
        <v>101.02</v>
      </c>
    </row>
    <row r="141" spans="1:15" x14ac:dyDescent="0.25">
      <c r="A141" s="69" t="s">
        <v>1227</v>
      </c>
      <c r="B141" s="33" t="s">
        <v>282</v>
      </c>
      <c r="C141" s="33" t="s">
        <v>435</v>
      </c>
      <c r="D141" s="210">
        <v>3.99</v>
      </c>
      <c r="E141" s="210">
        <v>4.22</v>
      </c>
      <c r="F141" s="210">
        <v>4.22</v>
      </c>
      <c r="G141" s="375">
        <v>3.29</v>
      </c>
      <c r="H141" s="437">
        <v>4.12</v>
      </c>
      <c r="I141" s="438">
        <v>4.3600000000000003</v>
      </c>
      <c r="J141" s="438">
        <v>4.3600000000000003</v>
      </c>
      <c r="K141" s="375">
        <v>3.39</v>
      </c>
      <c r="L141" s="437">
        <v>4.09</v>
      </c>
      <c r="M141" s="438">
        <v>4.33</v>
      </c>
      <c r="N141" s="438">
        <v>4.33</v>
      </c>
      <c r="O141" s="375">
        <v>3.37</v>
      </c>
    </row>
    <row r="142" spans="1:15" x14ac:dyDescent="0.25">
      <c r="A142" s="69" t="s">
        <v>1228</v>
      </c>
      <c r="B142" s="33" t="s">
        <v>283</v>
      </c>
      <c r="C142" s="33" t="s">
        <v>283</v>
      </c>
      <c r="D142" s="210">
        <v>80.55</v>
      </c>
      <c r="E142" s="210">
        <v>103.56</v>
      </c>
      <c r="F142" s="210">
        <v>103.56</v>
      </c>
      <c r="G142" s="375">
        <v>34.520000000000003</v>
      </c>
      <c r="H142" s="437">
        <v>80.72</v>
      </c>
      <c r="I142" s="438">
        <v>103.78</v>
      </c>
      <c r="J142" s="438">
        <v>103.78</v>
      </c>
      <c r="K142" s="375">
        <v>34.590000000000003</v>
      </c>
      <c r="L142" s="437">
        <v>84.16</v>
      </c>
      <c r="M142" s="438">
        <v>108.21</v>
      </c>
      <c r="N142" s="438">
        <v>108.21</v>
      </c>
      <c r="O142" s="375">
        <v>36.07</v>
      </c>
    </row>
    <row r="143" spans="1:15" x14ac:dyDescent="0.25">
      <c r="A143" s="69" t="s">
        <v>1229</v>
      </c>
      <c r="B143" s="33" t="s">
        <v>284</v>
      </c>
      <c r="C143" s="33" t="s">
        <v>446</v>
      </c>
      <c r="D143" s="210">
        <v>1260.8800000000001</v>
      </c>
      <c r="E143" s="210">
        <v>1500.08</v>
      </c>
      <c r="F143" s="210">
        <v>702.65</v>
      </c>
      <c r="G143" s="375">
        <v>1068.79</v>
      </c>
      <c r="H143" s="434">
        <v>1227.54</v>
      </c>
      <c r="I143" s="435">
        <v>1456.82</v>
      </c>
      <c r="J143" s="438">
        <v>681.45</v>
      </c>
      <c r="K143" s="436">
        <v>1046.43</v>
      </c>
      <c r="L143" s="434">
        <v>1217.51</v>
      </c>
      <c r="M143" s="435">
        <v>1444.16</v>
      </c>
      <c r="N143" s="438">
        <v>676.86</v>
      </c>
      <c r="O143" s="436">
        <v>1038.18</v>
      </c>
    </row>
    <row r="144" spans="1:15" x14ac:dyDescent="0.25">
      <c r="A144" s="69" t="s">
        <v>1230</v>
      </c>
      <c r="B144" s="33" t="s">
        <v>285</v>
      </c>
      <c r="C144" s="33" t="s">
        <v>447</v>
      </c>
      <c r="D144" s="210">
        <v>1339.69</v>
      </c>
      <c r="E144" s="210">
        <v>1676.56</v>
      </c>
      <c r="F144" s="210">
        <v>1405.3</v>
      </c>
      <c r="G144" s="375">
        <v>868.39</v>
      </c>
      <c r="H144" s="434">
        <v>1304.26</v>
      </c>
      <c r="I144" s="435">
        <v>1628.21</v>
      </c>
      <c r="J144" s="435">
        <v>1362.89</v>
      </c>
      <c r="K144" s="375">
        <v>850.22</v>
      </c>
      <c r="L144" s="434">
        <v>1293.6099999999999</v>
      </c>
      <c r="M144" s="435">
        <v>1614.06</v>
      </c>
      <c r="N144" s="435">
        <v>1353.72</v>
      </c>
      <c r="O144" s="375">
        <v>843.52</v>
      </c>
    </row>
    <row r="145" spans="1:15" x14ac:dyDescent="0.25">
      <c r="A145" s="69" t="s">
        <v>1231</v>
      </c>
      <c r="B145" s="33" t="s">
        <v>286</v>
      </c>
      <c r="C145" s="33" t="s">
        <v>436</v>
      </c>
      <c r="D145" s="210">
        <v>157.61000000000001</v>
      </c>
      <c r="E145" s="210">
        <v>264.72000000000003</v>
      </c>
      <c r="F145" s="210" t="s">
        <v>292</v>
      </c>
      <c r="G145" s="375" t="s">
        <v>293</v>
      </c>
      <c r="H145" s="437">
        <v>153.44</v>
      </c>
      <c r="I145" s="438">
        <v>257.08999999999997</v>
      </c>
      <c r="J145" s="438" t="s">
        <v>292</v>
      </c>
      <c r="K145" s="375" t="s">
        <v>293</v>
      </c>
      <c r="L145" s="437">
        <v>152.19</v>
      </c>
      <c r="M145" s="438">
        <v>254.85</v>
      </c>
      <c r="N145" s="438" t="s">
        <v>292</v>
      </c>
      <c r="O145" s="375" t="s">
        <v>293</v>
      </c>
    </row>
    <row r="146" spans="1:15" x14ac:dyDescent="0.25">
      <c r="B146" s="33"/>
      <c r="C146" s="33"/>
      <c r="D146" s="210"/>
      <c r="E146" s="210"/>
      <c r="F146" s="210"/>
      <c r="G146" s="375"/>
      <c r="H146" s="437"/>
      <c r="I146" s="438"/>
      <c r="J146" s="438"/>
      <c r="K146" s="375"/>
      <c r="L146" s="437"/>
      <c r="M146" s="438"/>
      <c r="N146" s="438"/>
      <c r="O146" s="375"/>
    </row>
    <row r="147" spans="1:15" x14ac:dyDescent="0.25">
      <c r="A147" s="68" t="s">
        <v>712</v>
      </c>
      <c r="B147" s="34" t="s">
        <v>11</v>
      </c>
      <c r="C147" s="34" t="s">
        <v>448</v>
      </c>
      <c r="D147" s="447">
        <v>7645.95</v>
      </c>
      <c r="E147" s="447">
        <v>8496.06</v>
      </c>
      <c r="F147" s="447">
        <v>6751.34</v>
      </c>
      <c r="G147" s="443">
        <v>6413.07</v>
      </c>
      <c r="H147" s="439">
        <v>7376.09</v>
      </c>
      <c r="I147" s="440">
        <v>8185.54</v>
      </c>
      <c r="J147" s="440">
        <v>6483.97</v>
      </c>
      <c r="K147" s="441">
        <v>6201.93</v>
      </c>
      <c r="L147" s="439">
        <v>7614.72</v>
      </c>
      <c r="M147" s="440">
        <v>8450.0400000000009</v>
      </c>
      <c r="N147" s="440">
        <v>6699.91</v>
      </c>
      <c r="O147" s="441">
        <v>6406.48</v>
      </c>
    </row>
    <row r="148" spans="1:15" x14ac:dyDescent="0.25">
      <c r="A148" s="69" t="s">
        <v>1218</v>
      </c>
      <c r="B148" s="33" t="s">
        <v>273</v>
      </c>
      <c r="C148" s="33" t="s">
        <v>443</v>
      </c>
      <c r="D148" s="210">
        <v>4969.87</v>
      </c>
      <c r="E148" s="210">
        <v>5182.6000000000004</v>
      </c>
      <c r="F148" s="210">
        <v>4725.9399999999996</v>
      </c>
      <c r="G148" s="375">
        <v>4553.28</v>
      </c>
      <c r="H148" s="434">
        <v>4794.46</v>
      </c>
      <c r="I148" s="435">
        <v>4993.18</v>
      </c>
      <c r="J148" s="435">
        <v>4538.78</v>
      </c>
      <c r="K148" s="436">
        <v>4403.37</v>
      </c>
      <c r="L148" s="434">
        <v>4949.57</v>
      </c>
      <c r="M148" s="435">
        <v>5154.5200000000004</v>
      </c>
      <c r="N148" s="435">
        <v>4689.9399999999996</v>
      </c>
      <c r="O148" s="436">
        <v>4548.6000000000004</v>
      </c>
    </row>
    <row r="149" spans="1:15" x14ac:dyDescent="0.25">
      <c r="A149" s="69" t="s">
        <v>1219</v>
      </c>
      <c r="B149" s="33" t="s">
        <v>274</v>
      </c>
      <c r="C149" s="33" t="s">
        <v>428</v>
      </c>
      <c r="D149" s="210"/>
      <c r="E149" s="210"/>
      <c r="F149" s="210"/>
      <c r="G149" s="375"/>
      <c r="H149" s="437"/>
      <c r="I149" s="438"/>
      <c r="J149" s="438"/>
      <c r="K149" s="375"/>
      <c r="L149" s="437"/>
      <c r="M149" s="438"/>
      <c r="N149" s="438"/>
      <c r="O149" s="375"/>
    </row>
    <row r="150" spans="1:15" x14ac:dyDescent="0.25">
      <c r="A150" s="69" t="s">
        <v>1220</v>
      </c>
      <c r="B150" s="33" t="s">
        <v>275</v>
      </c>
      <c r="C150" s="33" t="s">
        <v>429</v>
      </c>
      <c r="D150" s="210">
        <v>707.78</v>
      </c>
      <c r="E150" s="210">
        <v>719.5</v>
      </c>
      <c r="F150" s="210">
        <v>672.48</v>
      </c>
      <c r="G150" s="375">
        <v>572.91999999999996</v>
      </c>
      <c r="H150" s="437">
        <v>711.73</v>
      </c>
      <c r="I150" s="438">
        <v>723.72</v>
      </c>
      <c r="J150" s="438">
        <v>676.94</v>
      </c>
      <c r="K150" s="375">
        <v>575.98</v>
      </c>
      <c r="L150" s="437">
        <v>711.58</v>
      </c>
      <c r="M150" s="438">
        <v>723.26</v>
      </c>
      <c r="N150" s="438">
        <v>677.21</v>
      </c>
      <c r="O150" s="375">
        <v>576.37</v>
      </c>
    </row>
    <row r="151" spans="1:15" x14ac:dyDescent="0.25">
      <c r="A151" s="69" t="s">
        <v>787</v>
      </c>
      <c r="B151" s="33" t="s">
        <v>20</v>
      </c>
      <c r="C151" s="33" t="s">
        <v>316</v>
      </c>
      <c r="D151" s="210">
        <v>129.13999999999999</v>
      </c>
      <c r="E151" s="210">
        <v>138.22999999999999</v>
      </c>
      <c r="F151" s="210">
        <v>126.66</v>
      </c>
      <c r="G151" s="375">
        <v>114.55</v>
      </c>
      <c r="H151" s="437">
        <v>138.03</v>
      </c>
      <c r="I151" s="438">
        <v>147.74</v>
      </c>
      <c r="J151" s="438">
        <v>135.38</v>
      </c>
      <c r="K151" s="375">
        <v>122.43</v>
      </c>
      <c r="L151" s="437">
        <v>156.37</v>
      </c>
      <c r="M151" s="438">
        <v>167.38</v>
      </c>
      <c r="N151" s="438">
        <v>153.37</v>
      </c>
      <c r="O151" s="375">
        <v>138.69999999999999</v>
      </c>
    </row>
    <row r="152" spans="1:15" x14ac:dyDescent="0.25">
      <c r="A152" s="69" t="s">
        <v>788</v>
      </c>
      <c r="B152" s="33" t="s">
        <v>21</v>
      </c>
      <c r="C152" s="33" t="s">
        <v>430</v>
      </c>
      <c r="D152" s="210">
        <v>337.99</v>
      </c>
      <c r="E152" s="210">
        <v>377.5</v>
      </c>
      <c r="F152" s="210">
        <v>372.84</v>
      </c>
      <c r="G152" s="375">
        <v>262.20999999999998</v>
      </c>
      <c r="H152" s="437">
        <v>317.42</v>
      </c>
      <c r="I152" s="438">
        <v>353.78</v>
      </c>
      <c r="J152" s="438">
        <v>349.74</v>
      </c>
      <c r="K152" s="375">
        <v>247.57</v>
      </c>
      <c r="L152" s="437">
        <v>378.16</v>
      </c>
      <c r="M152" s="438">
        <v>421.77</v>
      </c>
      <c r="N152" s="438">
        <v>418.1</v>
      </c>
      <c r="O152" s="375">
        <v>293.97000000000003</v>
      </c>
    </row>
    <row r="153" spans="1:15" x14ac:dyDescent="0.25">
      <c r="A153" s="69" t="s">
        <v>1221</v>
      </c>
      <c r="B153" s="33" t="s">
        <v>276</v>
      </c>
      <c r="C153" s="33" t="s">
        <v>431</v>
      </c>
      <c r="D153" s="210">
        <v>620.25</v>
      </c>
      <c r="E153" s="210">
        <v>679.95</v>
      </c>
      <c r="F153" s="210">
        <v>670.47</v>
      </c>
      <c r="G153" s="375">
        <v>512.66999999999996</v>
      </c>
      <c r="H153" s="437">
        <v>476.09</v>
      </c>
      <c r="I153" s="438">
        <v>518.99</v>
      </c>
      <c r="J153" s="438">
        <v>520.24</v>
      </c>
      <c r="K153" s="375">
        <v>397.36</v>
      </c>
      <c r="L153" s="437">
        <v>433.03</v>
      </c>
      <c r="M153" s="438">
        <v>470.88</v>
      </c>
      <c r="N153" s="438">
        <v>475.55</v>
      </c>
      <c r="O153" s="375">
        <v>362.95</v>
      </c>
    </row>
    <row r="154" spans="1:15" x14ac:dyDescent="0.25">
      <c r="A154" s="69" t="s">
        <v>1222</v>
      </c>
      <c r="B154" s="33" t="s">
        <v>277</v>
      </c>
      <c r="C154" s="33" t="s">
        <v>444</v>
      </c>
      <c r="D154" s="210">
        <v>993.15</v>
      </c>
      <c r="E154" s="210">
        <v>914.64</v>
      </c>
      <c r="F154" s="210">
        <v>960.29</v>
      </c>
      <c r="G154" s="375">
        <v>1130.04</v>
      </c>
      <c r="H154" s="437">
        <v>950.14</v>
      </c>
      <c r="I154" s="438">
        <v>873.5</v>
      </c>
      <c r="J154" s="438">
        <v>915.1</v>
      </c>
      <c r="K154" s="436">
        <v>1084.51</v>
      </c>
      <c r="L154" s="437">
        <v>995.22</v>
      </c>
      <c r="M154" s="438">
        <v>914.9</v>
      </c>
      <c r="N154" s="438">
        <v>960.49</v>
      </c>
      <c r="O154" s="436">
        <v>1135.6600000000001</v>
      </c>
    </row>
    <row r="155" spans="1:15" x14ac:dyDescent="0.25">
      <c r="A155" s="69" t="s">
        <v>1223</v>
      </c>
      <c r="B155" s="33" t="s">
        <v>288</v>
      </c>
      <c r="C155" s="33" t="s">
        <v>432</v>
      </c>
      <c r="D155" s="210">
        <v>1490.79</v>
      </c>
      <c r="E155" s="210">
        <v>1591.77</v>
      </c>
      <c r="F155" s="210">
        <v>1273.23</v>
      </c>
      <c r="G155" s="375">
        <v>1381.95</v>
      </c>
      <c r="H155" s="434">
        <v>1525.82</v>
      </c>
      <c r="I155" s="435">
        <v>1630.16</v>
      </c>
      <c r="J155" s="435">
        <v>1302.67</v>
      </c>
      <c r="K155" s="436">
        <v>1412.85</v>
      </c>
      <c r="L155" s="434">
        <v>1607.04</v>
      </c>
      <c r="M155" s="435">
        <v>1717.99</v>
      </c>
      <c r="N155" s="435">
        <v>1372.47</v>
      </c>
      <c r="O155" s="436">
        <v>1485.99</v>
      </c>
    </row>
    <row r="156" spans="1:15" x14ac:dyDescent="0.25">
      <c r="A156" s="69" t="s">
        <v>1224</v>
      </c>
      <c r="B156" s="33" t="s">
        <v>289</v>
      </c>
      <c r="C156" s="33" t="s">
        <v>433</v>
      </c>
      <c r="D156" s="210">
        <v>121.06</v>
      </c>
      <c r="E156" s="210">
        <v>131.44</v>
      </c>
      <c r="F156" s="210">
        <v>103.77</v>
      </c>
      <c r="G156" s="375">
        <v>103.77</v>
      </c>
      <c r="H156" s="437">
        <v>122.43</v>
      </c>
      <c r="I156" s="438">
        <v>132.93</v>
      </c>
      <c r="J156" s="438">
        <v>104.94</v>
      </c>
      <c r="K156" s="375">
        <v>104.94</v>
      </c>
      <c r="L156" s="437">
        <v>127.77</v>
      </c>
      <c r="M156" s="438">
        <v>138.72</v>
      </c>
      <c r="N156" s="438">
        <v>109.51</v>
      </c>
      <c r="O156" s="375">
        <v>109.51</v>
      </c>
    </row>
    <row r="157" spans="1:15" x14ac:dyDescent="0.25">
      <c r="A157" s="69" t="s">
        <v>791</v>
      </c>
      <c r="B157" s="33" t="s">
        <v>23</v>
      </c>
      <c r="C157" s="33" t="s">
        <v>320</v>
      </c>
      <c r="D157" s="210">
        <v>218.21</v>
      </c>
      <c r="E157" s="210">
        <v>231.84</v>
      </c>
      <c r="F157" s="210">
        <v>177.29</v>
      </c>
      <c r="G157" s="375">
        <v>204.57</v>
      </c>
      <c r="H157" s="437">
        <v>199.45</v>
      </c>
      <c r="I157" s="438">
        <v>211.91</v>
      </c>
      <c r="J157" s="438">
        <v>162.05000000000001</v>
      </c>
      <c r="K157" s="375">
        <v>186.98</v>
      </c>
      <c r="L157" s="437">
        <v>196.28</v>
      </c>
      <c r="M157" s="438">
        <v>208.54</v>
      </c>
      <c r="N157" s="438">
        <v>159.47</v>
      </c>
      <c r="O157" s="375">
        <v>184.01</v>
      </c>
    </row>
    <row r="158" spans="1:15" x14ac:dyDescent="0.25">
      <c r="A158" s="69" t="s">
        <v>1225</v>
      </c>
      <c r="B158" s="33" t="s">
        <v>290</v>
      </c>
      <c r="C158" s="33" t="s">
        <v>434</v>
      </c>
      <c r="D158" s="210">
        <v>132.74</v>
      </c>
      <c r="E158" s="210">
        <v>139.94</v>
      </c>
      <c r="F158" s="210">
        <v>121.54</v>
      </c>
      <c r="G158" s="375">
        <v>123.95</v>
      </c>
      <c r="H158" s="437">
        <v>134.32</v>
      </c>
      <c r="I158" s="438">
        <v>141.6</v>
      </c>
      <c r="J158" s="438">
        <v>122.99</v>
      </c>
      <c r="K158" s="375">
        <v>125.41</v>
      </c>
      <c r="L158" s="437">
        <v>125.1</v>
      </c>
      <c r="M158" s="438">
        <v>131.88</v>
      </c>
      <c r="N158" s="438">
        <v>114.55</v>
      </c>
      <c r="O158" s="375">
        <v>116.81</v>
      </c>
    </row>
    <row r="159" spans="1:15" x14ac:dyDescent="0.25">
      <c r="A159" s="69" t="s">
        <v>1226</v>
      </c>
      <c r="B159" s="33" t="s">
        <v>281</v>
      </c>
      <c r="C159" s="33" t="s">
        <v>445</v>
      </c>
      <c r="D159" s="210">
        <v>139.43</v>
      </c>
      <c r="E159" s="210">
        <v>155.32</v>
      </c>
      <c r="F159" s="210">
        <v>144.9</v>
      </c>
      <c r="G159" s="375">
        <v>111.19</v>
      </c>
      <c r="H159" s="437">
        <v>135.6</v>
      </c>
      <c r="I159" s="438">
        <v>151.04</v>
      </c>
      <c r="J159" s="438">
        <v>140.91999999999999</v>
      </c>
      <c r="K159" s="375">
        <v>108.13</v>
      </c>
      <c r="L159" s="437">
        <v>133.59</v>
      </c>
      <c r="M159" s="438">
        <v>148.81</v>
      </c>
      <c r="N159" s="438">
        <v>138.83000000000001</v>
      </c>
      <c r="O159" s="375">
        <v>106.53</v>
      </c>
    </row>
    <row r="160" spans="1:15" x14ac:dyDescent="0.25">
      <c r="A160" s="69" t="s">
        <v>1227</v>
      </c>
      <c r="B160" s="33" t="s">
        <v>282</v>
      </c>
      <c r="C160" s="33" t="s">
        <v>435</v>
      </c>
      <c r="D160" s="210">
        <v>3.69</v>
      </c>
      <c r="E160" s="210">
        <v>3.96</v>
      </c>
      <c r="F160" s="210">
        <v>3.96</v>
      </c>
      <c r="G160" s="375">
        <v>3.04</v>
      </c>
      <c r="H160" s="437">
        <v>3.69</v>
      </c>
      <c r="I160" s="438">
        <v>3.96</v>
      </c>
      <c r="J160" s="438">
        <v>3.96</v>
      </c>
      <c r="K160" s="375">
        <v>3.04</v>
      </c>
      <c r="L160" s="437">
        <v>3.78</v>
      </c>
      <c r="M160" s="438">
        <v>4.0599999999999996</v>
      </c>
      <c r="N160" s="438">
        <v>4.0599999999999996</v>
      </c>
      <c r="O160" s="375">
        <v>3.11</v>
      </c>
    </row>
    <row r="161" spans="1:15" x14ac:dyDescent="0.25">
      <c r="A161" s="69" t="s">
        <v>1228</v>
      </c>
      <c r="B161" s="33" t="s">
        <v>283</v>
      </c>
      <c r="C161" s="33" t="s">
        <v>283</v>
      </c>
      <c r="D161" s="210">
        <v>75.64</v>
      </c>
      <c r="E161" s="210">
        <v>98.51</v>
      </c>
      <c r="F161" s="210">
        <v>98.51</v>
      </c>
      <c r="G161" s="375">
        <v>32.42</v>
      </c>
      <c r="H161" s="437">
        <v>79.739999999999995</v>
      </c>
      <c r="I161" s="438">
        <v>103.85</v>
      </c>
      <c r="J161" s="438">
        <v>103.85</v>
      </c>
      <c r="K161" s="375">
        <v>34.17</v>
      </c>
      <c r="L161" s="437">
        <v>81.650000000000006</v>
      </c>
      <c r="M161" s="438">
        <v>106.33</v>
      </c>
      <c r="N161" s="438">
        <v>106.33</v>
      </c>
      <c r="O161" s="375">
        <v>34.99</v>
      </c>
    </row>
    <row r="162" spans="1:15" x14ac:dyDescent="0.25">
      <c r="A162" s="69" t="s">
        <v>1229</v>
      </c>
      <c r="B162" s="33" t="s">
        <v>284</v>
      </c>
      <c r="C162" s="33" t="s">
        <v>446</v>
      </c>
      <c r="D162" s="210">
        <v>1223.3499999999999</v>
      </c>
      <c r="E162" s="210">
        <v>1444.33</v>
      </c>
      <c r="F162" s="210">
        <v>675.13</v>
      </c>
      <c r="G162" s="375">
        <v>1026.0899999999999</v>
      </c>
      <c r="H162" s="434">
        <v>1180.17</v>
      </c>
      <c r="I162" s="435">
        <v>1391.54</v>
      </c>
      <c r="J162" s="438">
        <v>648.4</v>
      </c>
      <c r="K162" s="375">
        <v>992.31</v>
      </c>
      <c r="L162" s="434">
        <v>1218.3599999999999</v>
      </c>
      <c r="M162" s="435">
        <v>1436.51</v>
      </c>
      <c r="N162" s="438">
        <v>669.99</v>
      </c>
      <c r="O162" s="436">
        <v>1025.04</v>
      </c>
    </row>
    <row r="163" spans="1:15" x14ac:dyDescent="0.25">
      <c r="A163" s="69" t="s">
        <v>1230</v>
      </c>
      <c r="B163" s="33" t="s">
        <v>285</v>
      </c>
      <c r="C163" s="33" t="s">
        <v>447</v>
      </c>
      <c r="D163" s="210">
        <v>1299.81</v>
      </c>
      <c r="E163" s="210">
        <v>1614.25</v>
      </c>
      <c r="F163" s="210">
        <v>1350.27</v>
      </c>
      <c r="G163" s="375">
        <v>833.7</v>
      </c>
      <c r="H163" s="434">
        <v>1253.94</v>
      </c>
      <c r="I163" s="435">
        <v>1555.25</v>
      </c>
      <c r="J163" s="435">
        <v>1296.79</v>
      </c>
      <c r="K163" s="375">
        <v>806.25</v>
      </c>
      <c r="L163" s="434">
        <v>1294.5</v>
      </c>
      <c r="M163" s="435">
        <v>1605.51</v>
      </c>
      <c r="N163" s="435">
        <v>1339.98</v>
      </c>
      <c r="O163" s="375">
        <v>832.84</v>
      </c>
    </row>
    <row r="164" spans="1:15" x14ac:dyDescent="0.25">
      <c r="A164" s="69" t="s">
        <v>1231</v>
      </c>
      <c r="B164" s="33" t="s">
        <v>286</v>
      </c>
      <c r="C164" s="33" t="s">
        <v>436</v>
      </c>
      <c r="D164" s="210">
        <v>152.91999999999999</v>
      </c>
      <c r="E164" s="210">
        <v>254.88</v>
      </c>
      <c r="F164" s="210" t="s">
        <v>292</v>
      </c>
      <c r="G164" s="375" t="s">
        <v>293</v>
      </c>
      <c r="H164" s="437">
        <v>147.52000000000001</v>
      </c>
      <c r="I164" s="438">
        <v>245.57</v>
      </c>
      <c r="J164" s="438" t="s">
        <v>292</v>
      </c>
      <c r="K164" s="375" t="s">
        <v>293</v>
      </c>
      <c r="L164" s="437">
        <v>152.29</v>
      </c>
      <c r="M164" s="438">
        <v>253.5</v>
      </c>
      <c r="N164" s="438" t="s">
        <v>292</v>
      </c>
      <c r="O164" s="375" t="s">
        <v>293</v>
      </c>
    </row>
    <row r="165" spans="1:15" x14ac:dyDescent="0.25">
      <c r="B165" s="34"/>
      <c r="C165" s="33"/>
      <c r="D165" s="149"/>
      <c r="E165" s="149"/>
      <c r="F165" s="149"/>
      <c r="G165" s="274"/>
      <c r="H165" s="445"/>
      <c r="I165" s="446"/>
      <c r="J165" s="446"/>
      <c r="K165" s="274"/>
      <c r="L165" s="445"/>
      <c r="M165" s="446"/>
      <c r="N165" s="446"/>
      <c r="O165" s="274"/>
    </row>
    <row r="166" spans="1:15" x14ac:dyDescent="0.25">
      <c r="A166" s="68" t="s">
        <v>808</v>
      </c>
      <c r="B166" s="34" t="s">
        <v>12</v>
      </c>
      <c r="C166" s="34" t="s">
        <v>352</v>
      </c>
      <c r="D166" s="149">
        <v>8346.76</v>
      </c>
      <c r="E166" s="149">
        <v>9372.35</v>
      </c>
      <c r="F166" s="149">
        <v>7466.07</v>
      </c>
      <c r="G166" s="274">
        <v>7036.37</v>
      </c>
      <c r="H166" s="432">
        <v>8172.95</v>
      </c>
      <c r="I166" s="433">
        <v>9175.52</v>
      </c>
      <c r="J166" s="433">
        <v>7282.47</v>
      </c>
      <c r="K166" s="273">
        <v>6899.74</v>
      </c>
      <c r="L166" s="432">
        <v>8273.24</v>
      </c>
      <c r="M166" s="433">
        <v>9282.69</v>
      </c>
      <c r="N166" s="433">
        <v>7345.89</v>
      </c>
      <c r="O166" s="273">
        <v>6997.36</v>
      </c>
    </row>
    <row r="167" spans="1:15" x14ac:dyDescent="0.25">
      <c r="A167" s="69" t="s">
        <v>1218</v>
      </c>
      <c r="B167" s="33" t="s">
        <v>273</v>
      </c>
      <c r="C167" s="33" t="s">
        <v>443</v>
      </c>
      <c r="D167" s="210">
        <v>5425.39</v>
      </c>
      <c r="E167" s="210">
        <v>5717.13</v>
      </c>
      <c r="F167" s="210">
        <v>5226.25</v>
      </c>
      <c r="G167" s="375">
        <v>4995.82</v>
      </c>
      <c r="H167" s="434">
        <v>5312.42</v>
      </c>
      <c r="I167" s="435">
        <v>5597.06</v>
      </c>
      <c r="J167" s="435">
        <v>5097.7299999999996</v>
      </c>
      <c r="K167" s="436">
        <v>4898.8100000000004</v>
      </c>
      <c r="L167" s="434">
        <v>5377.61</v>
      </c>
      <c r="M167" s="435">
        <v>5662.44</v>
      </c>
      <c r="N167" s="435">
        <v>5142.12</v>
      </c>
      <c r="O167" s="436">
        <v>4968.12</v>
      </c>
    </row>
    <row r="168" spans="1:15" x14ac:dyDescent="0.25">
      <c r="A168" s="69" t="s">
        <v>1219</v>
      </c>
      <c r="B168" s="33" t="s">
        <v>274</v>
      </c>
      <c r="C168" s="33" t="s">
        <v>428</v>
      </c>
      <c r="D168" s="210"/>
      <c r="E168" s="210"/>
      <c r="F168" s="210"/>
      <c r="G168" s="375"/>
      <c r="H168" s="437"/>
      <c r="I168" s="438"/>
      <c r="J168" s="438"/>
      <c r="K168" s="375"/>
      <c r="L168" s="437"/>
      <c r="M168" s="438"/>
      <c r="N168" s="438"/>
      <c r="O168" s="375"/>
    </row>
    <row r="169" spans="1:15" x14ac:dyDescent="0.25">
      <c r="A169" s="69" t="s">
        <v>1220</v>
      </c>
      <c r="B169" s="33" t="s">
        <v>275</v>
      </c>
      <c r="C169" s="33" t="s">
        <v>429</v>
      </c>
      <c r="D169" s="210">
        <v>727.9</v>
      </c>
      <c r="E169" s="210">
        <v>789.91</v>
      </c>
      <c r="F169" s="210">
        <v>738.03</v>
      </c>
      <c r="G169" s="375">
        <v>627.70000000000005</v>
      </c>
      <c r="H169" s="437">
        <v>733.07</v>
      </c>
      <c r="I169" s="438">
        <v>795.79</v>
      </c>
      <c r="J169" s="438">
        <v>743.09</v>
      </c>
      <c r="K169" s="375">
        <v>631.89</v>
      </c>
      <c r="L169" s="437">
        <v>740.5</v>
      </c>
      <c r="M169" s="438">
        <v>804.19</v>
      </c>
      <c r="N169" s="438">
        <v>750.23</v>
      </c>
      <c r="O169" s="375">
        <v>637.99</v>
      </c>
    </row>
    <row r="170" spans="1:15" x14ac:dyDescent="0.25">
      <c r="A170" s="69" t="s">
        <v>787</v>
      </c>
      <c r="B170" s="33" t="s">
        <v>20</v>
      </c>
      <c r="C170" s="33" t="s">
        <v>316</v>
      </c>
      <c r="D170" s="210">
        <v>196.1</v>
      </c>
      <c r="E170" s="210">
        <v>209.9</v>
      </c>
      <c r="F170" s="210">
        <v>192.33</v>
      </c>
      <c r="G170" s="375">
        <v>173.94</v>
      </c>
      <c r="H170" s="437">
        <v>183.29</v>
      </c>
      <c r="I170" s="438">
        <v>196.19</v>
      </c>
      <c r="J170" s="438">
        <v>179.77</v>
      </c>
      <c r="K170" s="375">
        <v>162.57</v>
      </c>
      <c r="L170" s="437">
        <v>203.58</v>
      </c>
      <c r="M170" s="438">
        <v>217.9</v>
      </c>
      <c r="N170" s="438">
        <v>199.67</v>
      </c>
      <c r="O170" s="375">
        <v>180.57</v>
      </c>
    </row>
    <row r="171" spans="1:15" x14ac:dyDescent="0.25">
      <c r="A171" s="69" t="s">
        <v>788</v>
      </c>
      <c r="B171" s="33" t="s">
        <v>21</v>
      </c>
      <c r="C171" s="33" t="s">
        <v>430</v>
      </c>
      <c r="D171" s="210">
        <v>429.72</v>
      </c>
      <c r="E171" s="210">
        <v>479.25</v>
      </c>
      <c r="F171" s="210">
        <v>475.81</v>
      </c>
      <c r="G171" s="375">
        <v>333.96</v>
      </c>
      <c r="H171" s="437">
        <v>412.66</v>
      </c>
      <c r="I171" s="438">
        <v>459.82</v>
      </c>
      <c r="J171" s="438">
        <v>459.26</v>
      </c>
      <c r="K171" s="375">
        <v>320.79000000000002</v>
      </c>
      <c r="L171" s="437">
        <v>466.05</v>
      </c>
      <c r="M171" s="438">
        <v>519.77</v>
      </c>
      <c r="N171" s="438">
        <v>516.94000000000005</v>
      </c>
      <c r="O171" s="375">
        <v>361.78</v>
      </c>
    </row>
    <row r="172" spans="1:15" x14ac:dyDescent="0.25">
      <c r="A172" s="69" t="s">
        <v>1221</v>
      </c>
      <c r="B172" s="33" t="s">
        <v>276</v>
      </c>
      <c r="C172" s="33" t="s">
        <v>431</v>
      </c>
      <c r="D172" s="210">
        <v>736.9</v>
      </c>
      <c r="E172" s="210">
        <v>808.26</v>
      </c>
      <c r="F172" s="210">
        <v>796.88</v>
      </c>
      <c r="G172" s="375">
        <v>608.29</v>
      </c>
      <c r="H172" s="437">
        <v>618.69000000000005</v>
      </c>
      <c r="I172" s="438">
        <v>676.99</v>
      </c>
      <c r="J172" s="438">
        <v>671.28</v>
      </c>
      <c r="K172" s="375">
        <v>513.02</v>
      </c>
      <c r="L172" s="437">
        <v>465.16</v>
      </c>
      <c r="M172" s="438">
        <v>505.55</v>
      </c>
      <c r="N172" s="438">
        <v>511.16</v>
      </c>
      <c r="O172" s="375">
        <v>390.27</v>
      </c>
    </row>
    <row r="173" spans="1:15" x14ac:dyDescent="0.25">
      <c r="A173" s="69" t="s">
        <v>1222</v>
      </c>
      <c r="B173" s="33" t="s">
        <v>277</v>
      </c>
      <c r="C173" s="33" t="s">
        <v>444</v>
      </c>
      <c r="D173" s="210">
        <v>1043.48</v>
      </c>
      <c r="E173" s="210">
        <v>960.95</v>
      </c>
      <c r="F173" s="210">
        <v>1012.13</v>
      </c>
      <c r="G173" s="375">
        <v>1186.3900000000001</v>
      </c>
      <c r="H173" s="434">
        <v>1020.41</v>
      </c>
      <c r="I173" s="438">
        <v>940.14</v>
      </c>
      <c r="J173" s="438">
        <v>988.14</v>
      </c>
      <c r="K173" s="436">
        <v>1159.83</v>
      </c>
      <c r="L173" s="434">
        <v>1066.57</v>
      </c>
      <c r="M173" s="438">
        <v>983.98</v>
      </c>
      <c r="N173" s="435">
        <v>1034.95</v>
      </c>
      <c r="O173" s="436">
        <v>1209.6300000000001</v>
      </c>
    </row>
    <row r="174" spans="1:15" x14ac:dyDescent="0.25">
      <c r="A174" s="69" t="s">
        <v>1223</v>
      </c>
      <c r="B174" s="33" t="s">
        <v>288</v>
      </c>
      <c r="C174" s="33" t="s">
        <v>432</v>
      </c>
      <c r="D174" s="210">
        <v>1607.88</v>
      </c>
      <c r="E174" s="210">
        <v>1716.83</v>
      </c>
      <c r="F174" s="210">
        <v>1370.17</v>
      </c>
      <c r="G174" s="375">
        <v>1491.66</v>
      </c>
      <c r="H174" s="434">
        <v>1676.03</v>
      </c>
      <c r="I174" s="435">
        <v>1791.99</v>
      </c>
      <c r="J174" s="435">
        <v>1426.34</v>
      </c>
      <c r="K174" s="436">
        <v>1551.37</v>
      </c>
      <c r="L174" s="434">
        <v>1751.38</v>
      </c>
      <c r="M174" s="435">
        <v>1877.14</v>
      </c>
      <c r="N174" s="435">
        <v>1484.76</v>
      </c>
      <c r="O174" s="436">
        <v>1615.12</v>
      </c>
    </row>
    <row r="175" spans="1:15" x14ac:dyDescent="0.25">
      <c r="A175" s="69" t="s">
        <v>1224</v>
      </c>
      <c r="B175" s="33" t="s">
        <v>289</v>
      </c>
      <c r="C175" s="33" t="s">
        <v>433</v>
      </c>
      <c r="D175" s="210">
        <v>145.79</v>
      </c>
      <c r="E175" s="210">
        <v>158.29</v>
      </c>
      <c r="F175" s="210">
        <v>124.96</v>
      </c>
      <c r="G175" s="375">
        <v>124.96</v>
      </c>
      <c r="H175" s="437">
        <v>138.61000000000001</v>
      </c>
      <c r="I175" s="438">
        <v>150.49</v>
      </c>
      <c r="J175" s="438">
        <v>118.8</v>
      </c>
      <c r="K175" s="375">
        <v>118.8</v>
      </c>
      <c r="L175" s="437">
        <v>144.82</v>
      </c>
      <c r="M175" s="438">
        <v>157.22999999999999</v>
      </c>
      <c r="N175" s="438">
        <v>124.13</v>
      </c>
      <c r="O175" s="375">
        <v>124.13</v>
      </c>
    </row>
    <row r="176" spans="1:15" x14ac:dyDescent="0.25">
      <c r="A176" s="69" t="s">
        <v>791</v>
      </c>
      <c r="B176" s="33" t="s">
        <v>23</v>
      </c>
      <c r="C176" s="33" t="s">
        <v>320</v>
      </c>
      <c r="D176" s="210">
        <v>196.75</v>
      </c>
      <c r="E176" s="210">
        <v>209.05</v>
      </c>
      <c r="F176" s="210">
        <v>159.86000000000001</v>
      </c>
      <c r="G176" s="375">
        <v>184.46</v>
      </c>
      <c r="H176" s="437">
        <v>181.18</v>
      </c>
      <c r="I176" s="438">
        <v>192.51</v>
      </c>
      <c r="J176" s="438">
        <v>147.21</v>
      </c>
      <c r="K176" s="375">
        <v>169.86</v>
      </c>
      <c r="L176" s="437">
        <v>189.32</v>
      </c>
      <c r="M176" s="438">
        <v>201.15</v>
      </c>
      <c r="N176" s="438">
        <v>153.82</v>
      </c>
      <c r="O176" s="375">
        <v>177.49</v>
      </c>
    </row>
    <row r="177" spans="1:15" x14ac:dyDescent="0.25">
      <c r="A177" s="69" t="s">
        <v>1225</v>
      </c>
      <c r="B177" s="33" t="s">
        <v>290</v>
      </c>
      <c r="C177" s="33" t="s">
        <v>434</v>
      </c>
      <c r="D177" s="210">
        <v>137.44</v>
      </c>
      <c r="E177" s="210">
        <v>144.88999999999999</v>
      </c>
      <c r="F177" s="210">
        <v>125.85</v>
      </c>
      <c r="G177" s="375">
        <v>128.33000000000001</v>
      </c>
      <c r="H177" s="437">
        <v>140.08000000000001</v>
      </c>
      <c r="I177" s="438">
        <v>147.66999999999999</v>
      </c>
      <c r="J177" s="438">
        <v>128.26</v>
      </c>
      <c r="K177" s="375">
        <v>130.79</v>
      </c>
      <c r="L177" s="437">
        <v>135.21</v>
      </c>
      <c r="M177" s="438">
        <v>142.54</v>
      </c>
      <c r="N177" s="438">
        <v>123.8</v>
      </c>
      <c r="O177" s="375">
        <v>126.25</v>
      </c>
    </row>
    <row r="178" spans="1:15" x14ac:dyDescent="0.25">
      <c r="A178" s="69" t="s">
        <v>1226</v>
      </c>
      <c r="B178" s="33" t="s">
        <v>281</v>
      </c>
      <c r="C178" s="33" t="s">
        <v>445</v>
      </c>
      <c r="D178" s="210">
        <v>128.07</v>
      </c>
      <c r="E178" s="210">
        <v>142.66</v>
      </c>
      <c r="F178" s="210">
        <v>133.09</v>
      </c>
      <c r="G178" s="375">
        <v>102.13</v>
      </c>
      <c r="H178" s="437">
        <v>132.43</v>
      </c>
      <c r="I178" s="438">
        <v>147.52000000000001</v>
      </c>
      <c r="J178" s="438">
        <v>137.63</v>
      </c>
      <c r="K178" s="375">
        <v>105.61</v>
      </c>
      <c r="L178" s="437">
        <v>138.21</v>
      </c>
      <c r="M178" s="438">
        <v>153.97</v>
      </c>
      <c r="N178" s="438">
        <v>143.63999999999999</v>
      </c>
      <c r="O178" s="375">
        <v>110.22</v>
      </c>
    </row>
    <row r="179" spans="1:15" x14ac:dyDescent="0.25">
      <c r="A179" s="69" t="s">
        <v>1227</v>
      </c>
      <c r="B179" s="33" t="s">
        <v>282</v>
      </c>
      <c r="C179" s="33" t="s">
        <v>435</v>
      </c>
      <c r="D179" s="210">
        <v>4.33</v>
      </c>
      <c r="E179" s="210">
        <v>4.6399999999999997</v>
      </c>
      <c r="F179" s="210">
        <v>4.6399999999999997</v>
      </c>
      <c r="G179" s="375">
        <v>3.56</v>
      </c>
      <c r="H179" s="437">
        <v>4.37</v>
      </c>
      <c r="I179" s="438">
        <v>4.6900000000000004</v>
      </c>
      <c r="J179" s="438">
        <v>4.6900000000000004</v>
      </c>
      <c r="K179" s="375">
        <v>3.6</v>
      </c>
      <c r="L179" s="437">
        <v>4.41</v>
      </c>
      <c r="M179" s="438">
        <v>4.7300000000000004</v>
      </c>
      <c r="N179" s="438">
        <v>4.7300000000000004</v>
      </c>
      <c r="O179" s="375">
        <v>3.64</v>
      </c>
    </row>
    <row r="180" spans="1:15" x14ac:dyDescent="0.25">
      <c r="A180" s="69" t="s">
        <v>1228</v>
      </c>
      <c r="B180" s="33" t="s">
        <v>283</v>
      </c>
      <c r="C180" s="33" t="s">
        <v>283</v>
      </c>
      <c r="D180" s="210">
        <v>71.03</v>
      </c>
      <c r="E180" s="210">
        <v>92.5</v>
      </c>
      <c r="F180" s="210">
        <v>92.5</v>
      </c>
      <c r="G180" s="375">
        <v>30.44</v>
      </c>
      <c r="H180" s="437">
        <v>71.599999999999994</v>
      </c>
      <c r="I180" s="438">
        <v>93.26</v>
      </c>
      <c r="J180" s="438">
        <v>93.26</v>
      </c>
      <c r="K180" s="375">
        <v>30.68</v>
      </c>
      <c r="L180" s="437">
        <v>72.400000000000006</v>
      </c>
      <c r="M180" s="438">
        <v>94.29</v>
      </c>
      <c r="N180" s="438">
        <v>94.29</v>
      </c>
      <c r="O180" s="375">
        <v>31.03</v>
      </c>
    </row>
    <row r="181" spans="1:15" x14ac:dyDescent="0.25">
      <c r="A181" s="69" t="s">
        <v>1229</v>
      </c>
      <c r="B181" s="33" t="s">
        <v>284</v>
      </c>
      <c r="C181" s="33" t="s">
        <v>446</v>
      </c>
      <c r="D181" s="210">
        <v>1335.48</v>
      </c>
      <c r="E181" s="210">
        <v>1593.3</v>
      </c>
      <c r="F181" s="210">
        <v>746.61</v>
      </c>
      <c r="G181" s="375">
        <v>1125.82</v>
      </c>
      <c r="H181" s="434">
        <v>1307.67</v>
      </c>
      <c r="I181" s="435">
        <v>1559.84</v>
      </c>
      <c r="J181" s="438">
        <v>728.25</v>
      </c>
      <c r="K181" s="436">
        <v>1103.96</v>
      </c>
      <c r="L181" s="434">
        <v>1323.72</v>
      </c>
      <c r="M181" s="435">
        <v>1578.06</v>
      </c>
      <c r="N181" s="438">
        <v>734.59</v>
      </c>
      <c r="O181" s="436">
        <v>1119.58</v>
      </c>
    </row>
    <row r="182" spans="1:15" x14ac:dyDescent="0.25">
      <c r="A182" s="69" t="s">
        <v>1230</v>
      </c>
      <c r="B182" s="33" t="s">
        <v>285</v>
      </c>
      <c r="C182" s="33" t="s">
        <v>447</v>
      </c>
      <c r="D182" s="210">
        <v>1418.95</v>
      </c>
      <c r="E182" s="210">
        <v>1780.75</v>
      </c>
      <c r="F182" s="210">
        <v>1493.21</v>
      </c>
      <c r="G182" s="375">
        <v>914.73</v>
      </c>
      <c r="H182" s="434">
        <v>1389.4</v>
      </c>
      <c r="I182" s="435">
        <v>1743.35</v>
      </c>
      <c r="J182" s="435">
        <v>1456.49</v>
      </c>
      <c r="K182" s="375">
        <v>896.97</v>
      </c>
      <c r="L182" s="434">
        <v>1406.45</v>
      </c>
      <c r="M182" s="435">
        <v>1763.71</v>
      </c>
      <c r="N182" s="435">
        <v>1469.18</v>
      </c>
      <c r="O182" s="375">
        <v>909.66</v>
      </c>
    </row>
    <row r="183" spans="1:15" x14ac:dyDescent="0.25">
      <c r="A183" s="69" t="s">
        <v>1231</v>
      </c>
      <c r="B183" s="33" t="s">
        <v>286</v>
      </c>
      <c r="C183" s="33" t="s">
        <v>436</v>
      </c>
      <c r="D183" s="210">
        <v>166.94</v>
      </c>
      <c r="E183" s="210">
        <v>281.17</v>
      </c>
      <c r="F183" s="210" t="s">
        <v>292</v>
      </c>
      <c r="G183" s="375" t="s">
        <v>293</v>
      </c>
      <c r="H183" s="437">
        <v>163.46</v>
      </c>
      <c r="I183" s="438">
        <v>275.27</v>
      </c>
      <c r="J183" s="438" t="s">
        <v>292</v>
      </c>
      <c r="K183" s="375" t="s">
        <v>293</v>
      </c>
      <c r="L183" s="437">
        <v>165.46</v>
      </c>
      <c r="M183" s="438">
        <v>278.48</v>
      </c>
      <c r="N183" s="438" t="s">
        <v>292</v>
      </c>
      <c r="O183" s="375" t="s">
        <v>293</v>
      </c>
    </row>
    <row r="184" spans="1:15" x14ac:dyDescent="0.25">
      <c r="B184" s="33"/>
      <c r="C184" s="33"/>
      <c r="D184" s="210"/>
      <c r="E184" s="210"/>
      <c r="F184" s="447"/>
      <c r="G184" s="443"/>
      <c r="H184" s="437"/>
      <c r="I184" s="438"/>
      <c r="J184" s="442"/>
      <c r="K184" s="443"/>
      <c r="L184" s="437"/>
      <c r="M184" s="438"/>
      <c r="N184" s="442"/>
      <c r="O184" s="443"/>
    </row>
    <row r="185" spans="1:15" x14ac:dyDescent="0.25">
      <c r="A185" s="68" t="s">
        <v>809</v>
      </c>
      <c r="B185" s="34" t="s">
        <v>50</v>
      </c>
      <c r="C185" s="34" t="s">
        <v>353</v>
      </c>
      <c r="D185" s="447">
        <v>7909.99</v>
      </c>
      <c r="E185" s="447">
        <v>8837.0499999999993</v>
      </c>
      <c r="F185" s="447">
        <v>6990.57</v>
      </c>
      <c r="G185" s="443">
        <v>6744.36</v>
      </c>
      <c r="H185" s="439">
        <v>7431.24</v>
      </c>
      <c r="I185" s="440">
        <v>8265.84</v>
      </c>
      <c r="J185" s="440">
        <v>6518.53</v>
      </c>
      <c r="K185" s="441">
        <v>6398.64</v>
      </c>
      <c r="L185" s="439">
        <v>7793.87</v>
      </c>
      <c r="M185" s="440">
        <v>8680.31</v>
      </c>
      <c r="N185" s="440">
        <v>6857.01</v>
      </c>
      <c r="O185" s="441">
        <v>6689.9</v>
      </c>
    </row>
    <row r="186" spans="1:15" x14ac:dyDescent="0.25">
      <c r="A186" s="69" t="s">
        <v>1218</v>
      </c>
      <c r="B186" s="33" t="s">
        <v>273</v>
      </c>
      <c r="C186" s="33" t="s">
        <v>438</v>
      </c>
      <c r="D186" s="210">
        <v>5141.49</v>
      </c>
      <c r="E186" s="210">
        <v>5390.6</v>
      </c>
      <c r="F186" s="210">
        <v>4893.3999999999996</v>
      </c>
      <c r="G186" s="375">
        <v>4788.49</v>
      </c>
      <c r="H186" s="434">
        <v>4830.3100000000004</v>
      </c>
      <c r="I186" s="435">
        <v>5042.16</v>
      </c>
      <c r="J186" s="435">
        <v>4562.97</v>
      </c>
      <c r="K186" s="436">
        <v>4543.04</v>
      </c>
      <c r="L186" s="434">
        <v>5066.01</v>
      </c>
      <c r="M186" s="435">
        <v>5294.99</v>
      </c>
      <c r="N186" s="435">
        <v>4799.91</v>
      </c>
      <c r="O186" s="436">
        <v>4749.83</v>
      </c>
    </row>
    <row r="187" spans="1:15" x14ac:dyDescent="0.25">
      <c r="A187" s="69" t="s">
        <v>1219</v>
      </c>
      <c r="B187" s="33" t="s">
        <v>274</v>
      </c>
      <c r="C187" s="33" t="s">
        <v>428</v>
      </c>
      <c r="D187" s="210"/>
      <c r="E187" s="210"/>
      <c r="F187" s="210"/>
      <c r="G187" s="375"/>
      <c r="H187" s="437"/>
      <c r="I187" s="438"/>
      <c r="J187" s="438"/>
      <c r="K187" s="375"/>
      <c r="L187" s="437"/>
      <c r="M187" s="438"/>
      <c r="N187" s="438"/>
      <c r="O187" s="375"/>
    </row>
    <row r="188" spans="1:15" x14ac:dyDescent="0.25">
      <c r="A188" s="69" t="s">
        <v>1220</v>
      </c>
      <c r="B188" s="33" t="s">
        <v>275</v>
      </c>
      <c r="C188" s="33" t="s">
        <v>429</v>
      </c>
      <c r="D188" s="210">
        <v>687.8</v>
      </c>
      <c r="E188" s="210">
        <v>743.69</v>
      </c>
      <c r="F188" s="210">
        <v>699.78</v>
      </c>
      <c r="G188" s="375">
        <v>593.48</v>
      </c>
      <c r="H188" s="437">
        <v>690.63</v>
      </c>
      <c r="I188" s="438">
        <v>746.97</v>
      </c>
      <c r="J188" s="438">
        <v>702.44</v>
      </c>
      <c r="K188" s="375">
        <v>595.62</v>
      </c>
      <c r="L188" s="437">
        <v>694.97</v>
      </c>
      <c r="M188" s="438">
        <v>751.76</v>
      </c>
      <c r="N188" s="438">
        <v>708.09</v>
      </c>
      <c r="O188" s="375">
        <v>599.16</v>
      </c>
    </row>
    <row r="189" spans="1:15" x14ac:dyDescent="0.25">
      <c r="A189" s="69" t="s">
        <v>787</v>
      </c>
      <c r="B189" s="33" t="s">
        <v>20</v>
      </c>
      <c r="C189" s="33" t="s">
        <v>316</v>
      </c>
      <c r="D189" s="210">
        <v>158.07</v>
      </c>
      <c r="E189" s="210">
        <v>169.19</v>
      </c>
      <c r="F189" s="210">
        <v>155.04</v>
      </c>
      <c r="G189" s="375">
        <v>140.19999999999999</v>
      </c>
      <c r="H189" s="437">
        <v>141.09</v>
      </c>
      <c r="I189" s="438">
        <v>151.01</v>
      </c>
      <c r="J189" s="438">
        <v>138.38</v>
      </c>
      <c r="K189" s="375">
        <v>125.15</v>
      </c>
      <c r="L189" s="437">
        <v>176.56</v>
      </c>
      <c r="M189" s="438">
        <v>188.99</v>
      </c>
      <c r="N189" s="438">
        <v>173.17</v>
      </c>
      <c r="O189" s="375">
        <v>156.61000000000001</v>
      </c>
    </row>
    <row r="190" spans="1:15" x14ac:dyDescent="0.25">
      <c r="A190" s="69" t="s">
        <v>788</v>
      </c>
      <c r="B190" s="33" t="s">
        <v>21</v>
      </c>
      <c r="C190" s="33" t="s">
        <v>430</v>
      </c>
      <c r="D190" s="210">
        <v>308.86</v>
      </c>
      <c r="E190" s="210">
        <v>345.39</v>
      </c>
      <c r="F190" s="210">
        <v>339.63</v>
      </c>
      <c r="G190" s="375">
        <v>238.87</v>
      </c>
      <c r="H190" s="437">
        <v>290.5</v>
      </c>
      <c r="I190" s="438">
        <v>324.12</v>
      </c>
      <c r="J190" s="438">
        <v>320.8</v>
      </c>
      <c r="K190" s="375">
        <v>225.63</v>
      </c>
      <c r="L190" s="437">
        <v>398.44</v>
      </c>
      <c r="M190" s="438">
        <v>445.02</v>
      </c>
      <c r="N190" s="438">
        <v>438.19</v>
      </c>
      <c r="O190" s="375">
        <v>309.23</v>
      </c>
    </row>
    <row r="191" spans="1:15" x14ac:dyDescent="0.25">
      <c r="A191" s="69" t="s">
        <v>1221</v>
      </c>
      <c r="B191" s="33" t="s">
        <v>276</v>
      </c>
      <c r="C191" s="33" t="s">
        <v>431</v>
      </c>
      <c r="D191" s="210">
        <v>747.39</v>
      </c>
      <c r="E191" s="210">
        <v>825.89</v>
      </c>
      <c r="F191" s="210">
        <v>791.32</v>
      </c>
      <c r="G191" s="375">
        <v>609.78</v>
      </c>
      <c r="H191" s="437">
        <v>422.91</v>
      </c>
      <c r="I191" s="438">
        <v>463.85</v>
      </c>
      <c r="J191" s="438">
        <v>452.91</v>
      </c>
      <c r="K191" s="375">
        <v>349.88</v>
      </c>
      <c r="L191" s="437">
        <v>365</v>
      </c>
      <c r="M191" s="438">
        <v>398.96</v>
      </c>
      <c r="N191" s="438">
        <v>393.25</v>
      </c>
      <c r="O191" s="375">
        <v>303.83</v>
      </c>
    </row>
    <row r="192" spans="1:15" x14ac:dyDescent="0.25">
      <c r="A192" s="69" t="s">
        <v>1222</v>
      </c>
      <c r="B192" s="33" t="s">
        <v>277</v>
      </c>
      <c r="C192" s="33" t="s">
        <v>439</v>
      </c>
      <c r="D192" s="210">
        <v>984.17</v>
      </c>
      <c r="E192" s="210">
        <v>883.56</v>
      </c>
      <c r="F192" s="210">
        <v>919.25</v>
      </c>
      <c r="G192" s="375">
        <v>1164.24</v>
      </c>
      <c r="H192" s="437">
        <v>994.16</v>
      </c>
      <c r="I192" s="438">
        <v>892.9</v>
      </c>
      <c r="J192" s="438">
        <v>929.83</v>
      </c>
      <c r="K192" s="436">
        <v>1175.23</v>
      </c>
      <c r="L192" s="434">
        <v>1061.8699999999999</v>
      </c>
      <c r="M192" s="438">
        <v>961.42</v>
      </c>
      <c r="N192" s="435">
        <v>1002.58</v>
      </c>
      <c r="O192" s="436">
        <v>1240.52</v>
      </c>
    </row>
    <row r="193" spans="1:15" x14ac:dyDescent="0.25">
      <c r="A193" s="69" t="s">
        <v>1223</v>
      </c>
      <c r="B193" s="33" t="s">
        <v>288</v>
      </c>
      <c r="C193" s="33" t="s">
        <v>432</v>
      </c>
      <c r="D193" s="210">
        <v>1640.53</v>
      </c>
      <c r="E193" s="210">
        <v>1745.4</v>
      </c>
      <c r="F193" s="210">
        <v>1405.96</v>
      </c>
      <c r="G193" s="375">
        <v>1530.11</v>
      </c>
      <c r="H193" s="434">
        <v>1673.85</v>
      </c>
      <c r="I193" s="435">
        <v>1782.98</v>
      </c>
      <c r="J193" s="435">
        <v>1432.61</v>
      </c>
      <c r="K193" s="436">
        <v>1558.07</v>
      </c>
      <c r="L193" s="434">
        <v>1730.54</v>
      </c>
      <c r="M193" s="435">
        <v>1844.96</v>
      </c>
      <c r="N193" s="435">
        <v>1479.47</v>
      </c>
      <c r="O193" s="436">
        <v>1608.65</v>
      </c>
    </row>
    <row r="194" spans="1:15" x14ac:dyDescent="0.25">
      <c r="A194" s="69" t="s">
        <v>1224</v>
      </c>
      <c r="B194" s="33" t="s">
        <v>289</v>
      </c>
      <c r="C194" s="33" t="s">
        <v>433</v>
      </c>
      <c r="D194" s="210">
        <v>89.09</v>
      </c>
      <c r="E194" s="210">
        <v>96.73</v>
      </c>
      <c r="F194" s="210">
        <v>76.36</v>
      </c>
      <c r="G194" s="375">
        <v>76.36</v>
      </c>
      <c r="H194" s="437">
        <v>89.43</v>
      </c>
      <c r="I194" s="438">
        <v>97.1</v>
      </c>
      <c r="J194" s="438">
        <v>76.650000000000006</v>
      </c>
      <c r="K194" s="375">
        <v>76.650000000000006</v>
      </c>
      <c r="L194" s="437">
        <v>90.39</v>
      </c>
      <c r="M194" s="438">
        <v>98.14</v>
      </c>
      <c r="N194" s="438">
        <v>77.48</v>
      </c>
      <c r="O194" s="375">
        <v>77.48</v>
      </c>
    </row>
    <row r="195" spans="1:15" x14ac:dyDescent="0.25">
      <c r="A195" s="69" t="s">
        <v>791</v>
      </c>
      <c r="B195" s="33" t="s">
        <v>23</v>
      </c>
      <c r="C195" s="33" t="s">
        <v>320</v>
      </c>
      <c r="D195" s="210">
        <v>185.83</v>
      </c>
      <c r="E195" s="210">
        <v>197.44</v>
      </c>
      <c r="F195" s="210">
        <v>150.99</v>
      </c>
      <c r="G195" s="375">
        <v>174.21</v>
      </c>
      <c r="H195" s="437">
        <v>177.53</v>
      </c>
      <c r="I195" s="438">
        <v>188.62</v>
      </c>
      <c r="J195" s="438">
        <v>144.24</v>
      </c>
      <c r="K195" s="375">
        <v>166.43</v>
      </c>
      <c r="L195" s="437">
        <v>195.22</v>
      </c>
      <c r="M195" s="438">
        <v>207.43</v>
      </c>
      <c r="N195" s="438">
        <v>158.62</v>
      </c>
      <c r="O195" s="375">
        <v>183.02</v>
      </c>
    </row>
    <row r="196" spans="1:15" x14ac:dyDescent="0.25">
      <c r="A196" s="69" t="s">
        <v>1225</v>
      </c>
      <c r="B196" s="33" t="s">
        <v>290</v>
      </c>
      <c r="C196" s="33" t="s">
        <v>434</v>
      </c>
      <c r="D196" s="210">
        <v>138.96</v>
      </c>
      <c r="E196" s="210">
        <v>146.49</v>
      </c>
      <c r="F196" s="210">
        <v>127.24</v>
      </c>
      <c r="G196" s="375">
        <v>129.75</v>
      </c>
      <c r="H196" s="437">
        <v>147.22</v>
      </c>
      <c r="I196" s="438">
        <v>155.19999999999999</v>
      </c>
      <c r="J196" s="438">
        <v>134.80000000000001</v>
      </c>
      <c r="K196" s="375">
        <v>137.46</v>
      </c>
      <c r="L196" s="437">
        <v>142.09</v>
      </c>
      <c r="M196" s="438">
        <v>149.79</v>
      </c>
      <c r="N196" s="438">
        <v>130.1</v>
      </c>
      <c r="O196" s="375">
        <v>132.66999999999999</v>
      </c>
    </row>
    <row r="197" spans="1:15" x14ac:dyDescent="0.25">
      <c r="A197" s="69" t="s">
        <v>1226</v>
      </c>
      <c r="B197" s="33" t="s">
        <v>281</v>
      </c>
      <c r="C197" s="33" t="s">
        <v>440</v>
      </c>
      <c r="D197" s="210">
        <v>118.4</v>
      </c>
      <c r="E197" s="210">
        <v>131.88999999999999</v>
      </c>
      <c r="F197" s="210">
        <v>122.9</v>
      </c>
      <c r="G197" s="375">
        <v>94.42</v>
      </c>
      <c r="H197" s="437">
        <v>119.72</v>
      </c>
      <c r="I197" s="438">
        <v>133.36000000000001</v>
      </c>
      <c r="J197" s="438">
        <v>124.26</v>
      </c>
      <c r="K197" s="375">
        <v>95.47</v>
      </c>
      <c r="L197" s="437">
        <v>125.84</v>
      </c>
      <c r="M197" s="438">
        <v>140.18</v>
      </c>
      <c r="N197" s="438">
        <v>130.62</v>
      </c>
      <c r="O197" s="375">
        <v>100.36</v>
      </c>
    </row>
    <row r="198" spans="1:15" x14ac:dyDescent="0.25">
      <c r="A198" s="69" t="s">
        <v>1227</v>
      </c>
      <c r="B198" s="33" t="s">
        <v>282</v>
      </c>
      <c r="C198" s="33" t="s">
        <v>435</v>
      </c>
      <c r="D198" s="210">
        <v>4.45</v>
      </c>
      <c r="E198" s="210">
        <v>4.71</v>
      </c>
      <c r="F198" s="210">
        <v>4.71</v>
      </c>
      <c r="G198" s="375">
        <v>3.66</v>
      </c>
      <c r="H198" s="437">
        <v>4.4800000000000004</v>
      </c>
      <c r="I198" s="438">
        <v>4.75</v>
      </c>
      <c r="J198" s="438">
        <v>4.75</v>
      </c>
      <c r="K198" s="375">
        <v>3.69</v>
      </c>
      <c r="L198" s="437">
        <v>4.66</v>
      </c>
      <c r="M198" s="438">
        <v>4.93</v>
      </c>
      <c r="N198" s="438">
        <v>4.93</v>
      </c>
      <c r="O198" s="375">
        <v>3.83</v>
      </c>
    </row>
    <row r="199" spans="1:15" x14ac:dyDescent="0.25">
      <c r="A199" s="69" t="s">
        <v>1228</v>
      </c>
      <c r="B199" s="33" t="s">
        <v>283</v>
      </c>
      <c r="C199" s="33" t="s">
        <v>283</v>
      </c>
      <c r="D199" s="210">
        <v>77.94</v>
      </c>
      <c r="E199" s="210">
        <v>100.22</v>
      </c>
      <c r="F199" s="210">
        <v>100.22</v>
      </c>
      <c r="G199" s="375">
        <v>33.409999999999997</v>
      </c>
      <c r="H199" s="437">
        <v>78.790000000000006</v>
      </c>
      <c r="I199" s="438">
        <v>101.3</v>
      </c>
      <c r="J199" s="438">
        <v>101.3</v>
      </c>
      <c r="K199" s="375">
        <v>33.76</v>
      </c>
      <c r="L199" s="437">
        <v>80.430000000000007</v>
      </c>
      <c r="M199" s="438">
        <v>103.41</v>
      </c>
      <c r="N199" s="438">
        <v>103.41</v>
      </c>
      <c r="O199" s="375">
        <v>34.47</v>
      </c>
    </row>
    <row r="200" spans="1:15" x14ac:dyDescent="0.25">
      <c r="A200" s="69" t="s">
        <v>1229</v>
      </c>
      <c r="B200" s="33" t="s">
        <v>284</v>
      </c>
      <c r="C200" s="33" t="s">
        <v>441</v>
      </c>
      <c r="D200" s="210">
        <v>1265.5999999999999</v>
      </c>
      <c r="E200" s="210">
        <v>1502.3</v>
      </c>
      <c r="F200" s="210">
        <v>699.06</v>
      </c>
      <c r="G200" s="375">
        <v>1079.0999999999999</v>
      </c>
      <c r="H200" s="434">
        <v>1189</v>
      </c>
      <c r="I200" s="435">
        <v>1405.19</v>
      </c>
      <c r="J200" s="438">
        <v>651.85</v>
      </c>
      <c r="K200" s="436">
        <v>1023.78</v>
      </c>
      <c r="L200" s="434">
        <v>1247.02</v>
      </c>
      <c r="M200" s="435">
        <v>1475.65</v>
      </c>
      <c r="N200" s="438">
        <v>685.7</v>
      </c>
      <c r="O200" s="436">
        <v>1070.3800000000001</v>
      </c>
    </row>
    <row r="201" spans="1:15" x14ac:dyDescent="0.25">
      <c r="A201" s="69" t="s">
        <v>1230</v>
      </c>
      <c r="B201" s="33" t="s">
        <v>285</v>
      </c>
      <c r="C201" s="33" t="s">
        <v>442</v>
      </c>
      <c r="D201" s="210">
        <v>1344.7</v>
      </c>
      <c r="E201" s="210">
        <v>1679.04</v>
      </c>
      <c r="F201" s="210">
        <v>1398.11</v>
      </c>
      <c r="G201" s="375">
        <v>876.77</v>
      </c>
      <c r="H201" s="434">
        <v>1263.31</v>
      </c>
      <c r="I201" s="435">
        <v>1570.51</v>
      </c>
      <c r="J201" s="435">
        <v>1303.71</v>
      </c>
      <c r="K201" s="375">
        <v>831.82</v>
      </c>
      <c r="L201" s="434">
        <v>1324.96</v>
      </c>
      <c r="M201" s="435">
        <v>1649.26</v>
      </c>
      <c r="N201" s="435">
        <v>1371.4</v>
      </c>
      <c r="O201" s="375">
        <v>869.69</v>
      </c>
    </row>
    <row r="202" spans="1:15" x14ac:dyDescent="0.25">
      <c r="A202" s="69" t="s">
        <v>1231</v>
      </c>
      <c r="B202" s="33" t="s">
        <v>286</v>
      </c>
      <c r="C202" s="33" t="s">
        <v>436</v>
      </c>
      <c r="D202" s="210">
        <v>158.19999999999999</v>
      </c>
      <c r="E202" s="210">
        <v>265.11</v>
      </c>
      <c r="F202" s="210" t="s">
        <v>292</v>
      </c>
      <c r="G202" s="375" t="s">
        <v>293</v>
      </c>
      <c r="H202" s="437">
        <v>148.62</v>
      </c>
      <c r="I202" s="438">
        <v>247.98</v>
      </c>
      <c r="J202" s="438" t="s">
        <v>292</v>
      </c>
      <c r="K202" s="375" t="s">
        <v>293</v>
      </c>
      <c r="L202" s="437">
        <v>155.88</v>
      </c>
      <c r="M202" s="438">
        <v>260.41000000000003</v>
      </c>
      <c r="N202" s="438" t="s">
        <v>292</v>
      </c>
      <c r="O202" s="375" t="s">
        <v>293</v>
      </c>
    </row>
    <row r="203" spans="1:15" ht="15.75" thickBot="1" x14ac:dyDescent="0.3">
      <c r="A203" s="61"/>
      <c r="B203" s="71"/>
      <c r="C203" s="71"/>
      <c r="D203" s="448"/>
      <c r="E203" s="448"/>
      <c r="F203" s="448"/>
      <c r="G203" s="449"/>
      <c r="H203" s="450"/>
      <c r="I203" s="451"/>
      <c r="J203" s="451"/>
      <c r="K203" s="452"/>
      <c r="L203" s="450"/>
      <c r="M203" s="451"/>
      <c r="N203" s="451"/>
      <c r="O203" s="452"/>
    </row>
    <row r="204" spans="1:15" x14ac:dyDescent="0.25">
      <c r="B204" s="44"/>
      <c r="C204" s="44"/>
      <c r="D204" s="14"/>
      <c r="E204" s="14"/>
      <c r="F204" s="14"/>
      <c r="G204" s="14"/>
    </row>
  </sheetData>
  <mergeCells count="14">
    <mergeCell ref="D8:G8"/>
    <mergeCell ref="D9:G9"/>
    <mergeCell ref="D7:G7"/>
    <mergeCell ref="A1:D1"/>
    <mergeCell ref="A2:D2"/>
    <mergeCell ref="A3:E3"/>
    <mergeCell ref="A5:E5"/>
    <mergeCell ref="A6:D6"/>
    <mergeCell ref="H7:K7"/>
    <mergeCell ref="H8:K8"/>
    <mergeCell ref="H9:K9"/>
    <mergeCell ref="L7:O7"/>
    <mergeCell ref="L8:O8"/>
    <mergeCell ref="L9:O9"/>
  </mergeCells>
  <hyperlinks>
    <hyperlink ref="C10" location="содер!A1" display="М А З М У Н У"/>
  </hyperlink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26</vt:i4>
      </vt:variant>
      <vt:variant>
        <vt:lpstr>Именованные диапазоны</vt:lpstr>
      </vt:variant>
      <vt:variant>
        <vt:i4>38</vt:i4>
      </vt:variant>
    </vt:vector>
  </HeadingPairs>
  <TitlesOfParts>
    <vt:vector size="64" baseType="lpstr">
      <vt:lpstr>Титул</vt:lpstr>
      <vt:lpstr>ред</vt:lpstr>
      <vt:lpstr>содер</vt:lpstr>
      <vt:lpstr>Баткен</vt:lpstr>
      <vt:lpstr>Джалал-Абад</vt:lpstr>
      <vt:lpstr>Иссык-Куль</vt:lpstr>
      <vt:lpstr>Нарын</vt:lpstr>
      <vt:lpstr>Ош</vt:lpstr>
      <vt:lpstr>Талас</vt:lpstr>
      <vt:lpstr>Чуй</vt:lpstr>
      <vt:lpstr>г.Бишкек</vt:lpstr>
      <vt:lpstr>г. Ош</vt:lpstr>
      <vt:lpstr>ЕГРСЕ</vt:lpstr>
      <vt:lpstr>Пром</vt:lpstr>
      <vt:lpstr>СХ Жив</vt:lpstr>
      <vt:lpstr>Сх Раст</vt:lpstr>
      <vt:lpstr>Инвест</vt:lpstr>
      <vt:lpstr>Транспорт</vt:lpstr>
      <vt:lpstr>Торг</vt:lpstr>
      <vt:lpstr>Зарплата</vt:lpstr>
      <vt:lpstr>Цены</vt:lpstr>
      <vt:lpstr>Фин</vt:lpstr>
      <vt:lpstr>Запасы</vt:lpstr>
      <vt:lpstr>ВЭД</vt:lpstr>
      <vt:lpstr>Демогр</vt:lpstr>
      <vt:lpstr>Прожит</vt:lpstr>
      <vt:lpstr>ВЭД!_ftn1</vt:lpstr>
      <vt:lpstr>ВЭД!_ftnref1</vt:lpstr>
      <vt:lpstr>'Сх Раст'!_Hlk235416574</vt:lpstr>
      <vt:lpstr>Цены!_Hlk322679272</vt:lpstr>
      <vt:lpstr>Запасы!_Hlk322957120</vt:lpstr>
      <vt:lpstr>Цены!_Hlk346351555</vt:lpstr>
      <vt:lpstr>ред!_Hlt488825785</vt:lpstr>
      <vt:lpstr>ЕГРСЕ!_Toc353957226</vt:lpstr>
      <vt:lpstr>ЕГРСЕ!_Toc375362348</vt:lpstr>
      <vt:lpstr>ЕГРСЕ!_Toc385409691</vt:lpstr>
      <vt:lpstr>Цены!_Toc425915953</vt:lpstr>
      <vt:lpstr>Демогр!_Toc425915957</vt:lpstr>
      <vt:lpstr>содер!_Toc436192183</vt:lpstr>
      <vt:lpstr>'СХ Жив'!_Toc436196181</vt:lpstr>
      <vt:lpstr>'СХ Жив'!_Toc436196194</vt:lpstr>
      <vt:lpstr>Транспорт!_Toc450124733</vt:lpstr>
      <vt:lpstr>Транспорт!_Toc450124734</vt:lpstr>
      <vt:lpstr>Торг!_Toc450124735</vt:lpstr>
      <vt:lpstr>Торг!_Toc450124736</vt:lpstr>
      <vt:lpstr>Зарплата!_Toc450124739</vt:lpstr>
      <vt:lpstr>Цены!_Toc450124741</vt:lpstr>
      <vt:lpstr>Фин!_Toc450124745</vt:lpstr>
      <vt:lpstr>Фин!_Toc450124746</vt:lpstr>
      <vt:lpstr>Фин!_Toc450124747</vt:lpstr>
      <vt:lpstr>Фин!_Toc450124748</vt:lpstr>
      <vt:lpstr>Прожит!_Toc450124749</vt:lpstr>
      <vt:lpstr>Демогр!_Toc450124750</vt:lpstr>
      <vt:lpstr>Демогр!_Toc450124751</vt:lpstr>
      <vt:lpstr>Демогр!_Toc450124752</vt:lpstr>
      <vt:lpstr>Демогр!_Toc450124753</vt:lpstr>
      <vt:lpstr>Демогр!_Toc450124754</vt:lpstr>
      <vt:lpstr>Демогр!_Toc450124755</vt:lpstr>
      <vt:lpstr>Демогр!_Toc450124756</vt:lpstr>
      <vt:lpstr>Демогр!_Toc450124757</vt:lpstr>
      <vt:lpstr>Инвест!_Toc450126427</vt:lpstr>
      <vt:lpstr>Инвест!_Toc450126428</vt:lpstr>
      <vt:lpstr>Баткен!Область_печати</vt:lpstr>
      <vt:lpstr>Торг!Область_печати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Гулбара Мажикова</dc:creator>
  <cp:lastModifiedBy>Бейшеева Жазгул</cp:lastModifiedBy>
  <cp:lastPrinted>2025-02-03T09:40:20Z</cp:lastPrinted>
  <dcterms:created xsi:type="dcterms:W3CDTF">2024-07-17T07:26:58Z</dcterms:created>
  <dcterms:modified xsi:type="dcterms:W3CDTF">2025-02-24T09:03:14Z</dcterms:modified>
</cp:coreProperties>
</file>