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9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-9" sheetId="9" r:id="rId9"/>
    <sheet name="T10-11" sheetId="10" r:id="rId10"/>
    <sheet name="T10" sheetId="11" state="hidden" r:id="rId11"/>
  </sheets>
  <definedNames>
    <definedName name="_xlnm.Print_Area" localSheetId="2">'T3-4'!$A$1:$G$24</definedName>
    <definedName name="_xlnm.Print_Area" localSheetId="5">'T5-6'!$A$1:$H$27</definedName>
  </definedNames>
  <calcPr fullCalcOnLoad="1"/>
</workbook>
</file>

<file path=xl/sharedStrings.xml><?xml version="1.0" encoding="utf-8"?>
<sst xmlns="http://schemas.openxmlformats.org/spreadsheetml/2006/main" count="335" uniqueCount="159">
  <si>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</si>
  <si>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</si>
  <si>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</si>
  <si>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</si>
  <si>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</si>
  <si>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</si>
  <si>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</si>
  <si>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</si>
  <si>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</si>
  <si>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</si>
  <si>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</si>
  <si>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</si>
  <si>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</si>
  <si>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</si>
  <si>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</si>
  <si>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</si>
  <si>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</si>
  <si>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</si>
  <si>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</si>
  <si>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</si>
  <si>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</si>
  <si>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</si>
  <si>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</si>
  <si>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</si>
  <si>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</si>
  <si>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</si>
  <si>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</si>
  <si>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</si>
  <si>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</si>
  <si>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</si>
  <si>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</si>
  <si>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</si>
  <si>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</si>
  <si>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</si>
  <si>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</si>
  <si>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</si>
  <si>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</si>
  <si>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</si>
  <si>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</si>
  <si>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</si>
  <si>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</si>
  <si>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</si>
  <si>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</si>
  <si>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</si>
  <si>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</si>
  <si>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</si>
  <si>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</si>
  <si>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</si>
  <si>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</si>
  <si>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</si>
  <si>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</si>
  <si>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Размер выданного          </t>
  </si>
  <si>
    <t xml:space="preserve">микрокредита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</si>
  <si>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</si>
  <si>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</si>
  <si>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</si>
  <si>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</si>
  <si>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</si>
  <si>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</si>
  <si>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</si>
  <si>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</si>
  <si>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</si>
  <si>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</si>
  <si>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</si>
  <si>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</si>
  <si>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</si>
  <si>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</si>
  <si>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</si>
  <si>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</si>
  <si>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</si>
  <si>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</si>
  <si>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  Всего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</si>
  <si>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</si>
  <si>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</si>
  <si>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</si>
  <si>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</si>
  <si>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</si>
  <si>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</si>
  <si>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</si>
  <si>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</si>
  <si>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</si>
  <si>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</si>
  <si>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</si>
  <si>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</si>
  <si>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</si>
  <si>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</si>
  <si>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Сумма,</t>
  </si>
  <si>
    <t>получателей,</t>
  </si>
  <si>
    <t xml:space="preserve">  Сумма,</t>
  </si>
  <si>
    <t>Национальный статистический комитет Кыргызской Республики</t>
  </si>
  <si>
    <t>Cтатистический бюллетень</t>
  </si>
  <si>
    <t>До 10 тыс. сомов</t>
  </si>
  <si>
    <t>От 10 до 25 тыс.сомов</t>
  </si>
  <si>
    <t>Выдано за отчетный период</t>
  </si>
  <si>
    <t>Задолженность на конец отчетного периода</t>
  </si>
  <si>
    <t>Отчетный период</t>
  </si>
  <si>
    <t xml:space="preserve"> Причитающаяся  сумма  возврата  кредита </t>
  </si>
  <si>
    <t xml:space="preserve"> Погашено  кредитов</t>
  </si>
  <si>
    <t xml:space="preserve"> Погашено в соответствии  с  установленными  сроками</t>
  </si>
  <si>
    <t>Число</t>
  </si>
  <si>
    <t xml:space="preserve">          в том числе за счет:</t>
  </si>
  <si>
    <t>производство плодово-овощных консервов</t>
  </si>
  <si>
    <t xml:space="preserve">                   </t>
  </si>
  <si>
    <t xml:space="preserve">Заемных  средств </t>
  </si>
  <si>
    <t xml:space="preserve">Собственных средств </t>
  </si>
  <si>
    <t>кредитов и займов донорских организаций</t>
  </si>
  <si>
    <t>человек</t>
  </si>
  <si>
    <t>Кыргызская Республика</t>
  </si>
  <si>
    <t xml:space="preserve">        в том числе:</t>
  </si>
  <si>
    <t>получателей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</si>
  <si>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</si>
  <si>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</si>
  <si>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потребительские  кредиты</t>
  </si>
  <si>
    <t xml:space="preserve">   ипотечное кредитование</t>
  </si>
  <si>
    <t xml:space="preserve"> Списано кредитов за  счет резерва                                                           на покрытие  потенциальных  убытков</t>
  </si>
  <si>
    <t xml:space="preserve">о микрокредитовании населения </t>
  </si>
  <si>
    <t xml:space="preserve">                           (тысяч сомов)</t>
  </si>
  <si>
    <r>
      <t>Справочно:</t>
    </r>
    <r>
      <rPr>
        <sz val="10"/>
        <rFont val="Times New Roman"/>
        <family val="1"/>
      </rPr>
      <t xml:space="preserve">                                                          выдано микрокредитов за счет международных организаций</t>
    </r>
  </si>
  <si>
    <t>В процентах к общей сумме  выданных  кредитов</t>
  </si>
  <si>
    <t>В процентах к обшей сумме выданных кредитов</t>
  </si>
  <si>
    <t xml:space="preserve">кредитов и займов от финансово - кредитных учреждений      </t>
  </si>
  <si>
    <t>из них:                                 
депозитов</t>
  </si>
  <si>
    <t>г.Ош</t>
  </si>
  <si>
    <t>в том числе</t>
  </si>
  <si>
    <t>От 10 до 25 тыс. сомов</t>
  </si>
  <si>
    <t>От 25 тыс. до 50 тыс. сомов</t>
  </si>
  <si>
    <t>Свыше 50 тыс. сомов</t>
  </si>
  <si>
    <t>из нее просроченная  задолженность</t>
  </si>
  <si>
    <t xml:space="preserve">      </t>
  </si>
  <si>
    <r>
      <t xml:space="preserve">Средний размер кредита, 
   </t>
    </r>
    <r>
      <rPr>
        <b/>
        <i/>
        <sz val="10"/>
        <rFont val="Times New Roman"/>
        <family val="1"/>
      </rPr>
      <t>тысяч сомов</t>
    </r>
  </si>
  <si>
    <t>в январе - декабре 2015г.</t>
  </si>
  <si>
    <t>Бишкек- 2016</t>
  </si>
  <si>
    <t>Таблица 1. Объем микрокредитов, выданных  населению в январе -декабре 2015г.</t>
  </si>
  <si>
    <t>Таблица 2. Число  получателей  микрокредитов в январе -декабре 2015г.</t>
  </si>
  <si>
    <t>Таблица 3. Средневзвешенная годовая процентная ставка по микрокредитам, выданным в январе - декабре 2015г.</t>
  </si>
  <si>
    <t>Таблица 4. Задолженность населения по полученным микрокредитам, по состоянию на 1 января  2016г.</t>
  </si>
  <si>
    <t>Таблица 6. Размер задолженности по микрокредитам, в среднем на 1 получателя по состоянию на 1 января 2016г.</t>
  </si>
  <si>
    <t>Таблица 8. Источники средств кредитования населения в январе - декабре  2015г.</t>
  </si>
  <si>
    <t>Таблица 9. Микрокредитование населения по территории в январе - декабре 2015г.</t>
  </si>
  <si>
    <t>Таблица 10. Микрокредитование женщин по территории в январе - декабре 2015г.</t>
  </si>
  <si>
    <t>Таблица 11. Возвратность микрокредитов  в  январе -декабре 2015г.</t>
  </si>
  <si>
    <r>
      <t xml:space="preserve">Число 
получателей, 
</t>
    </r>
    <r>
      <rPr>
        <b/>
        <i/>
        <sz val="10"/>
        <rFont val="Times New Roman"/>
        <family val="1"/>
      </rPr>
      <t>человек</t>
    </r>
  </si>
  <si>
    <r>
      <t xml:space="preserve">Сумма выданных кредитов, 
</t>
    </r>
    <r>
      <rPr>
        <b/>
        <i/>
        <sz val="10"/>
        <rFont val="Times New Roman"/>
        <family val="1"/>
      </rPr>
      <t>млн. сомов</t>
    </r>
  </si>
  <si>
    <t>В процентах к
 общей сумме выданных 
кредитов</t>
  </si>
  <si>
    <r>
      <t xml:space="preserve">Задолженность по кредитам, 
 </t>
    </r>
    <r>
      <rPr>
        <b/>
        <i/>
        <sz val="10"/>
        <rFont val="Times New Roman"/>
        <family val="1"/>
      </rPr>
      <t>млн.сомов</t>
    </r>
  </si>
  <si>
    <t xml:space="preserve"> млн. сомов</t>
  </si>
  <si>
    <t>из них 
женщины</t>
  </si>
  <si>
    <t>-</t>
  </si>
  <si>
    <t>Таблица 5. Число получателей микрокредитов, имеющих задолженность по состоянию на 1 января 2016г.</t>
  </si>
  <si>
    <t xml:space="preserve">                            (млн. сомов)</t>
  </si>
  <si>
    <t xml:space="preserve">                          (процентов)</t>
  </si>
  <si>
    <t xml:space="preserve">                          (млн. сомов)</t>
  </si>
  <si>
    <t>млн.сомов</t>
  </si>
  <si>
    <t xml:space="preserve">                              (млн.сомов)</t>
  </si>
  <si>
    <t xml:space="preserve">                            Заместитель Председателя                                           Текеева Л.А.</t>
  </si>
  <si>
    <t>Таблица 7. Цель получения микрокредитов населением в январе - декабре 2015г.</t>
  </si>
  <si>
    <t>Уровень возвратности микрокредитов %</t>
  </si>
  <si>
    <r>
      <t xml:space="preserve">Средний размер 1  кредита, 
</t>
    </r>
    <r>
      <rPr>
        <b/>
        <i/>
        <sz val="10"/>
        <rFont val="Times New Roman"/>
        <family val="1"/>
      </rPr>
      <t>тысяч сомов</t>
    </r>
  </si>
  <si>
    <t xml:space="preserve">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</si>
</sst>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57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16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79" fontId="9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72" fontId="8" fillId="0" borderId="0" xfId="0" applyNumberFormat="1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72" fontId="9" fillId="0" borderId="0" xfId="0" applyNumberFormat="1" applyFont="1" applyAlignment="1" applyProtection="1">
      <alignment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 vertical="top"/>
    </xf>
    <xf numFmtId="0" fontId="18" fillId="0" borderId="16" xfId="0" applyFont="1" applyBorder="1" applyAlignment="1">
      <alignment vertical="top"/>
    </xf>
    <xf numFmtId="0" fontId="18" fillId="0" borderId="16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6" fillId="0" borderId="0" xfId="0" applyFont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1" fontId="8" fillId="0" borderId="16" xfId="0" applyNumberFormat="1" applyFont="1" applyBorder="1" applyAlignment="1" applyProtection="1">
      <alignment horizontal="center"/>
      <protection locked="0"/>
    </xf>
    <xf numFmtId="1" fontId="8" fillId="0" borderId="19" xfId="0" applyNumberFormat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179" fontId="10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9" fontId="8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 indent="1"/>
    </xf>
    <xf numFmtId="0" fontId="10" fillId="0" borderId="25" xfId="0" applyFont="1" applyBorder="1" applyAlignment="1">
      <alignment horizontal="left" wrapText="1" indent="1"/>
    </xf>
    <xf numFmtId="0" fontId="18" fillId="0" borderId="1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0" fillId="0" borderId="0" xfId="0" applyNumberFormat="1" applyFont="1" applyBorder="1" applyAlignment="1">
      <alignment wrapText="1"/>
    </xf>
    <xf numFmtId="0" fontId="18" fillId="0" borderId="21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3"/>
    </xf>
    <xf numFmtId="0" fontId="8" fillId="0" borderId="16" xfId="0" applyFont="1" applyBorder="1" applyAlignment="1">
      <alignment horizontal="center"/>
    </xf>
    <xf numFmtId="0" fontId="9" fillId="0" borderId="25" xfId="0" applyFont="1" applyBorder="1" applyAlignment="1">
      <alignment horizontal="left" wrapText="1" indent="1"/>
    </xf>
    <xf numFmtId="0" fontId="18" fillId="0" borderId="25" xfId="0" applyFont="1" applyBorder="1" applyAlignment="1">
      <alignment wrapText="1"/>
    </xf>
    <xf numFmtId="0" fontId="10" fillId="0" borderId="0" xfId="0" applyFont="1" applyBorder="1" applyAlignment="1">
      <alignment horizontal="left" indent="1"/>
    </xf>
    <xf numFmtId="0" fontId="10" fillId="0" borderId="25" xfId="0" applyFont="1" applyBorder="1" applyAlignment="1">
      <alignment horizontal="left" indent="1"/>
    </xf>
    <xf numFmtId="0" fontId="18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177" fontId="10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177" fontId="10" fillId="0" borderId="24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18" fillId="0" borderId="20" xfId="0" applyFont="1" applyBorder="1" applyAlignment="1" applyProtection="1">
      <alignment vertical="center"/>
      <protection locked="0"/>
    </xf>
    <xf numFmtId="172" fontId="10" fillId="0" borderId="0" xfId="0" applyNumberFormat="1" applyFont="1" applyBorder="1" applyAlignment="1">
      <alignment horizontal="right" indent="2"/>
    </xf>
    <xf numFmtId="0" fontId="9" fillId="0" borderId="0" xfId="0" applyFont="1" applyFill="1" applyBorder="1" applyAlignment="1" applyProtection="1">
      <alignment wrapText="1"/>
      <protection locked="0"/>
    </xf>
    <xf numFmtId="172" fontId="9" fillId="0" borderId="0" xfId="0" applyNumberFormat="1" applyFont="1" applyFill="1" applyAlignment="1" applyProtection="1">
      <alignment/>
      <protection locked="0"/>
    </xf>
    <xf numFmtId="0" fontId="8" fillId="0" borderId="2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179" fontId="8" fillId="0" borderId="0" xfId="0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1" fontId="8" fillId="0" borderId="16" xfId="0" applyNumberFormat="1" applyFont="1" applyFill="1" applyBorder="1" applyAlignment="1" applyProtection="1">
      <alignment horizontal="center"/>
      <protection locked="0"/>
    </xf>
    <xf numFmtId="0" fontId="10" fillId="0" borderId="23" xfId="0" applyNumberFormat="1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8" fillId="0" borderId="23" xfId="0" applyFont="1" applyBorder="1" applyAlignment="1">
      <alignment horizontal="center" vertical="top"/>
    </xf>
    <xf numFmtId="0" fontId="10" fillId="0" borderId="0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3" fillId="0" borderId="0" xfId="0" applyFont="1" applyAlignment="1">
      <alignment horizontal="right"/>
    </xf>
    <xf numFmtId="179" fontId="10" fillId="0" borderId="0" xfId="0" applyNumberFormat="1" applyFont="1" applyAlignment="1">
      <alignment horizontal="right" indent="2"/>
    </xf>
    <xf numFmtId="3" fontId="10" fillId="0" borderId="0" xfId="0" applyNumberFormat="1" applyFont="1" applyAlignment="1">
      <alignment horizontal="right" indent="2"/>
    </xf>
    <xf numFmtId="179" fontId="10" fillId="0" borderId="25" xfId="0" applyNumberFormat="1" applyFont="1" applyBorder="1" applyAlignment="1">
      <alignment horizontal="right" indent="2"/>
    </xf>
    <xf numFmtId="3" fontId="10" fillId="0" borderId="25" xfId="0" applyNumberFormat="1" applyFont="1" applyBorder="1" applyAlignment="1">
      <alignment horizontal="right" indent="2"/>
    </xf>
    <xf numFmtId="179" fontId="18" fillId="0" borderId="0" xfId="0" applyNumberFormat="1" applyFont="1" applyAlignment="1">
      <alignment horizontal="right" indent="2"/>
    </xf>
    <xf numFmtId="3" fontId="18" fillId="0" borderId="0" xfId="0" applyNumberFormat="1" applyFont="1" applyAlignment="1">
      <alignment horizontal="right" indent="2"/>
    </xf>
    <xf numFmtId="3" fontId="18" fillId="0" borderId="25" xfId="0" applyNumberFormat="1" applyFont="1" applyBorder="1" applyAlignment="1">
      <alignment horizontal="right" indent="2"/>
    </xf>
    <xf numFmtId="179" fontId="10" fillId="0" borderId="0" xfId="0" applyNumberFormat="1" applyFont="1" applyAlignment="1">
      <alignment/>
    </xf>
    <xf numFmtId="179" fontId="1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9" fontId="10" fillId="0" borderId="25" xfId="0" applyNumberFormat="1" applyFont="1" applyBorder="1" applyAlignment="1">
      <alignment horizontal="left" indent="2"/>
    </xf>
    <xf numFmtId="3" fontId="18" fillId="0" borderId="0" xfId="0" applyNumberFormat="1" applyFont="1" applyBorder="1" applyAlignment="1">
      <alignment horizontal="right" indent="2"/>
    </xf>
    <xf numFmtId="3" fontId="10" fillId="0" borderId="0" xfId="0" applyNumberFormat="1" applyFont="1" applyBorder="1" applyAlignment="1">
      <alignment horizontal="right" indent="2"/>
    </xf>
    <xf numFmtId="0" fontId="18" fillId="0" borderId="25" xfId="0" applyNumberFormat="1" applyFont="1" applyBorder="1" applyAlignment="1">
      <alignment wrapText="1"/>
    </xf>
    <xf numFmtId="179" fontId="18" fillId="0" borderId="25" xfId="0" applyNumberFormat="1" applyFont="1" applyBorder="1" applyAlignment="1">
      <alignment horizontal="right" indent="2"/>
    </xf>
    <xf numFmtId="0" fontId="15" fillId="0" borderId="0" xfId="0" applyFont="1" applyFill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8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10" fillId="0" borderId="0" xfId="0" applyNumberFormat="1" applyFont="1" applyBorder="1" applyAlignment="1">
      <alignment horizontal="right" indent="2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1190625</xdr:colOff>
      <xdr:row>5</xdr:row>
      <xdr:rowOff>114300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3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128.00390625" style="1" customWidth="1"/>
    <col min="2" max="16384" width="9.125" style="1" customWidth="1"/>
  </cols>
  <sheetData>
    <row r="1" s="29" customFormat="1" ht="25.5">
      <c r="A1" s="164" t="s">
        <v>89</v>
      </c>
    </row>
    <row r="2" ht="12">
      <c r="A2" s="32"/>
    </row>
    <row r="3" ht="12">
      <c r="A3" s="32"/>
    </row>
    <row r="4" ht="12">
      <c r="A4" s="32"/>
    </row>
    <row r="5" ht="12">
      <c r="A5" s="32"/>
    </row>
    <row r="6" ht="12">
      <c r="A6" s="32"/>
    </row>
    <row r="7" ht="12">
      <c r="A7" s="32"/>
    </row>
    <row r="8" ht="12">
      <c r="A8" s="32"/>
    </row>
    <row r="9" ht="12">
      <c r="A9" s="32"/>
    </row>
    <row r="10" ht="12">
      <c r="A10" s="32"/>
    </row>
    <row r="11" ht="12">
      <c r="A11" s="32"/>
    </row>
    <row r="12" ht="12">
      <c r="A12" s="32"/>
    </row>
    <row r="13" s="30" customFormat="1" ht="27">
      <c r="A13" s="38" t="s">
        <v>90</v>
      </c>
    </row>
    <row r="14" s="30" customFormat="1" ht="27">
      <c r="A14" s="38" t="s">
        <v>115</v>
      </c>
    </row>
    <row r="15" s="30" customFormat="1" ht="23.25">
      <c r="A15" s="37" t="s">
        <v>130</v>
      </c>
    </row>
    <row r="16" s="30" customFormat="1" ht="27">
      <c r="A16" s="35"/>
    </row>
    <row r="17" ht="22.5" customHeight="1">
      <c r="A17" s="35"/>
    </row>
    <row r="18" ht="12">
      <c r="A18" s="32"/>
    </row>
    <row r="19" ht="12">
      <c r="A19" s="32"/>
    </row>
    <row r="20" ht="12">
      <c r="A20" s="32"/>
    </row>
    <row r="21" ht="12">
      <c r="A21" s="32"/>
    </row>
    <row r="22" ht="12">
      <c r="A22" s="32"/>
    </row>
    <row r="23" ht="12">
      <c r="A23" s="32"/>
    </row>
    <row r="24" ht="12">
      <c r="A24" s="32"/>
    </row>
    <row r="25" ht="12">
      <c r="A25" s="32"/>
    </row>
    <row r="26" ht="12">
      <c r="A26" s="32"/>
    </row>
    <row r="27" ht="12">
      <c r="A27" s="32"/>
    </row>
    <row r="28" ht="12">
      <c r="A28" s="32"/>
    </row>
    <row r="29" ht="12">
      <c r="A29" s="32"/>
    </row>
    <row r="30" ht="25.5">
      <c r="A30" s="36" t="s">
        <v>131</v>
      </c>
    </row>
  </sheetData>
  <sheetProtection/>
  <printOptions horizontalCentered="1"/>
  <pageMargins left="0.5905511811023623" right="0.5905511811023623" top="0.984251968503937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H49"/>
  <sheetViews>
    <sheetView tabSelected="1" workbookViewId="0" topLeftCell="A1">
      <selection activeCell="L28" sqref="L28"/>
    </sheetView>
  </sheetViews>
  <sheetFormatPr defaultColWidth="9.00390625" defaultRowHeight="12.75" customHeight="1"/>
  <cols>
    <col min="1" max="1" width="35.75390625" style="53" customWidth="1"/>
    <col min="2" max="3" width="15.75390625" style="32" customWidth="1"/>
    <col min="4" max="4" width="13.875" style="32" customWidth="1"/>
    <col min="5" max="5" width="13.375" style="32" customWidth="1"/>
    <col min="6" max="6" width="14.625" style="32" customWidth="1"/>
    <col min="7" max="7" width="13.625" style="32" customWidth="1"/>
    <col min="8" max="16384" width="9.125" style="32" customWidth="1"/>
  </cols>
  <sheetData>
    <row r="1" spans="1:5" ht="16.5" customHeight="1">
      <c r="A1" s="54" t="s">
        <v>139</v>
      </c>
      <c r="B1" s="33"/>
      <c r="C1" s="33"/>
      <c r="D1" s="99"/>
      <c r="E1" s="31"/>
    </row>
    <row r="2" spans="1:3" ht="12.75" customHeight="1">
      <c r="A2" s="71" t="s">
        <v>75</v>
      </c>
      <c r="B2" s="33"/>
      <c r="C2" s="33"/>
    </row>
    <row r="3" spans="1:3" ht="12.75" customHeight="1">
      <c r="A3" s="204"/>
      <c r="B3" s="66" t="s">
        <v>99</v>
      </c>
      <c r="C3" s="194" t="s">
        <v>146</v>
      </c>
    </row>
    <row r="4" spans="1:3" ht="12.75" customHeight="1">
      <c r="A4" s="204"/>
      <c r="B4" s="68" t="s">
        <v>109</v>
      </c>
      <c r="C4" s="195"/>
    </row>
    <row r="5" spans="1:3" ht="12.75" customHeight="1">
      <c r="A5" s="69" t="s">
        <v>50</v>
      </c>
      <c r="B5" s="68">
        <v>1</v>
      </c>
      <c r="C5" s="68">
        <v>2</v>
      </c>
    </row>
    <row r="6" spans="1:3" ht="9.75" customHeight="1">
      <c r="A6" s="131"/>
      <c r="B6" s="131"/>
      <c r="C6" s="131"/>
    </row>
    <row r="7" spans="1:3" ht="15" customHeight="1">
      <c r="A7" s="82" t="s">
        <v>107</v>
      </c>
      <c r="B7" s="176">
        <v>333658</v>
      </c>
      <c r="C7" s="176">
        <v>206169</v>
      </c>
    </row>
    <row r="8" spans="1:7" ht="15" customHeight="1">
      <c r="A8" s="77" t="s">
        <v>108</v>
      </c>
      <c r="B8" s="177"/>
      <c r="C8" s="177"/>
      <c r="F8" s="42"/>
      <c r="G8" s="42"/>
    </row>
    <row r="9" spans="1:7" ht="15" customHeight="1">
      <c r="A9" s="128" t="s">
        <v>38</v>
      </c>
      <c r="B9" s="177">
        <v>24133</v>
      </c>
      <c r="C9" s="177">
        <v>13693</v>
      </c>
      <c r="E9" s="106"/>
      <c r="F9" s="42"/>
      <c r="G9" s="42"/>
    </row>
    <row r="10" spans="1:7" ht="15" customHeight="1">
      <c r="A10" s="128" t="s">
        <v>39</v>
      </c>
      <c r="B10" s="177">
        <v>58927</v>
      </c>
      <c r="C10" s="177">
        <v>38071</v>
      </c>
      <c r="E10" s="106"/>
      <c r="F10" s="42"/>
      <c r="G10" s="42"/>
    </row>
    <row r="11" spans="1:7" ht="15" customHeight="1">
      <c r="A11" s="128" t="s">
        <v>40</v>
      </c>
      <c r="B11" s="177">
        <v>36022</v>
      </c>
      <c r="C11" s="177">
        <v>23816</v>
      </c>
      <c r="E11" s="106"/>
      <c r="F11" s="42"/>
      <c r="G11" s="42"/>
    </row>
    <row r="12" spans="1:7" ht="15" customHeight="1">
      <c r="A12" s="128" t="s">
        <v>41</v>
      </c>
      <c r="B12" s="177">
        <v>28457</v>
      </c>
      <c r="C12" s="177">
        <v>19184</v>
      </c>
      <c r="E12" s="106"/>
      <c r="F12" s="42"/>
      <c r="G12" s="42"/>
    </row>
    <row r="13" spans="1:7" ht="15" customHeight="1">
      <c r="A13" s="128" t="s">
        <v>42</v>
      </c>
      <c r="B13" s="177">
        <v>71748</v>
      </c>
      <c r="C13" s="177">
        <v>40567</v>
      </c>
      <c r="E13" s="42"/>
      <c r="F13" s="42"/>
      <c r="G13" s="42"/>
    </row>
    <row r="14" spans="1:7" ht="15" customHeight="1">
      <c r="A14" s="128" t="s">
        <v>43</v>
      </c>
      <c r="B14" s="177">
        <v>14800</v>
      </c>
      <c r="C14" s="177">
        <v>9790</v>
      </c>
      <c r="D14" s="32" t="s">
        <v>158</v>
      </c>
      <c r="E14" s="42"/>
      <c r="F14" s="42"/>
      <c r="G14" s="42"/>
    </row>
    <row r="15" spans="1:7" ht="15" customHeight="1">
      <c r="A15" s="128" t="s">
        <v>44</v>
      </c>
      <c r="B15" s="177">
        <v>50714</v>
      </c>
      <c r="C15" s="177">
        <v>31388</v>
      </c>
      <c r="E15" s="42"/>
      <c r="F15" s="42"/>
      <c r="G15" s="42"/>
    </row>
    <row r="16" spans="1:7" ht="15" customHeight="1">
      <c r="A16" s="128" t="s">
        <v>45</v>
      </c>
      <c r="B16" s="177">
        <v>36562</v>
      </c>
      <c r="C16" s="177">
        <v>22436</v>
      </c>
      <c r="E16" s="42"/>
      <c r="F16" s="42"/>
      <c r="G16" s="42"/>
    </row>
    <row r="17" spans="1:7" ht="15" customHeight="1">
      <c r="A17" s="129" t="s">
        <v>122</v>
      </c>
      <c r="B17" s="168">
        <v>12295</v>
      </c>
      <c r="C17" s="168">
        <v>7224</v>
      </c>
      <c r="D17" s="32" t="s">
        <v>128</v>
      </c>
      <c r="E17" s="42"/>
      <c r="F17" s="42"/>
      <c r="G17" s="42"/>
    </row>
    <row r="18" spans="1:7" ht="15" customHeight="1">
      <c r="A18" s="42"/>
      <c r="B18" s="42"/>
      <c r="C18" s="42"/>
      <c r="D18" s="42"/>
      <c r="E18" s="42"/>
      <c r="F18" s="42"/>
      <c r="G18" s="42"/>
    </row>
    <row r="19" spans="1:7" ht="12.75">
      <c r="A19" s="56"/>
      <c r="B19" s="46"/>
      <c r="C19" s="46"/>
      <c r="D19" s="46"/>
      <c r="E19" s="42"/>
      <c r="F19" s="42"/>
      <c r="G19" s="42"/>
    </row>
    <row r="20" spans="1:7" ht="15.75">
      <c r="A20" s="54" t="s">
        <v>140</v>
      </c>
      <c r="B20" s="34"/>
      <c r="C20" s="34"/>
      <c r="D20" s="34"/>
      <c r="E20" s="34"/>
      <c r="F20" s="42"/>
      <c r="G20" s="42"/>
    </row>
    <row r="21" spans="1:7" ht="14.25" customHeight="1">
      <c r="A21" s="83" t="s">
        <v>153</v>
      </c>
      <c r="B21" s="55"/>
      <c r="C21" s="46"/>
      <c r="D21" s="46"/>
      <c r="E21" s="46"/>
      <c r="F21" s="34"/>
      <c r="G21" s="34"/>
    </row>
    <row r="22" spans="1:8" ht="24" customHeight="1">
      <c r="A22" s="84"/>
      <c r="B22" s="74" t="s">
        <v>95</v>
      </c>
      <c r="C22" s="57"/>
      <c r="D22" s="46"/>
      <c r="E22" s="58"/>
      <c r="F22" s="77"/>
      <c r="G22" s="46"/>
      <c r="H22" s="46"/>
    </row>
    <row r="23" spans="1:8" ht="12.75" customHeight="1">
      <c r="A23" s="85" t="s">
        <v>7</v>
      </c>
      <c r="B23" s="69">
        <v>1</v>
      </c>
      <c r="C23" s="59"/>
      <c r="D23" s="46"/>
      <c r="E23" s="62"/>
      <c r="F23" s="132"/>
      <c r="G23" s="57"/>
      <c r="H23" s="46"/>
    </row>
    <row r="24" spans="1:8" ht="9.75" customHeight="1">
      <c r="A24" s="161"/>
      <c r="B24" s="130"/>
      <c r="C24" s="59"/>
      <c r="D24" s="46"/>
      <c r="E24" s="62"/>
      <c r="F24" s="132"/>
      <c r="G24" s="57"/>
      <c r="H24" s="46"/>
    </row>
    <row r="25" spans="1:8" ht="15" customHeight="1">
      <c r="A25" s="160" t="s">
        <v>96</v>
      </c>
      <c r="B25" s="206">
        <v>16033.798</v>
      </c>
      <c r="C25" s="106"/>
      <c r="D25" s="33"/>
      <c r="E25" s="62"/>
      <c r="F25" s="131"/>
      <c r="G25" s="59"/>
      <c r="H25" s="46"/>
    </row>
    <row r="26" spans="1:8" ht="15" customHeight="1">
      <c r="A26" s="160" t="s">
        <v>97</v>
      </c>
      <c r="B26" s="206">
        <v>18730.046</v>
      </c>
      <c r="C26" s="106"/>
      <c r="D26" s="33"/>
      <c r="E26" s="62"/>
      <c r="F26" s="136"/>
      <c r="G26" s="62"/>
      <c r="H26" s="46"/>
    </row>
    <row r="27" spans="1:8" ht="24.75" customHeight="1">
      <c r="A27" s="162" t="s">
        <v>114</v>
      </c>
      <c r="B27" s="206">
        <v>89.176</v>
      </c>
      <c r="C27" s="106"/>
      <c r="D27" s="33"/>
      <c r="E27" s="62"/>
      <c r="F27" s="136"/>
      <c r="G27" s="62"/>
      <c r="H27" s="46"/>
    </row>
    <row r="28" spans="1:7" ht="30" customHeight="1">
      <c r="A28" s="163" t="s">
        <v>98</v>
      </c>
      <c r="B28" s="167">
        <v>14974.739</v>
      </c>
      <c r="C28" s="106"/>
      <c r="D28" s="33"/>
      <c r="E28" s="33"/>
      <c r="F28" s="42"/>
      <c r="G28" s="106"/>
    </row>
    <row r="29" spans="1:7" ht="15" customHeight="1">
      <c r="A29" s="60"/>
      <c r="B29" s="61"/>
      <c r="C29" s="42"/>
      <c r="D29" s="33"/>
      <c r="E29" s="33"/>
      <c r="F29" s="42"/>
      <c r="G29" s="106"/>
    </row>
    <row r="30" spans="1:7" ht="15" customHeight="1">
      <c r="A30" s="162" t="s">
        <v>156</v>
      </c>
      <c r="B30" s="138">
        <v>93.4</v>
      </c>
      <c r="C30" s="42"/>
      <c r="D30" s="33"/>
      <c r="E30" s="33"/>
      <c r="F30" s="61"/>
      <c r="G30" s="42"/>
    </row>
    <row r="31" spans="2:7" ht="12.75" customHeight="1">
      <c r="B31" s="42"/>
      <c r="C31" s="42"/>
      <c r="D31" s="33"/>
      <c r="E31" s="33"/>
      <c r="F31" s="33"/>
      <c r="G31" s="33"/>
    </row>
    <row r="32" spans="1:7" ht="15.75" customHeight="1">
      <c r="A32" s="203" t="s">
        <v>154</v>
      </c>
      <c r="B32" s="203"/>
      <c r="C32" s="203"/>
      <c r="D32" s="203"/>
      <c r="E32" s="203"/>
      <c r="F32" s="203"/>
      <c r="G32" s="203"/>
    </row>
    <row r="33" spans="1:7" ht="15.75" customHeight="1">
      <c r="A33" s="32"/>
      <c r="B33" s="42"/>
      <c r="C33" s="42"/>
      <c r="D33" s="33"/>
      <c r="E33" s="33"/>
      <c r="F33" s="33"/>
      <c r="G33" s="33"/>
    </row>
    <row r="34" spans="1:3" ht="12.75" customHeight="1">
      <c r="A34" s="32"/>
      <c r="B34" s="42"/>
      <c r="C34" s="42"/>
    </row>
    <row r="35" spans="1:3" ht="12.75" customHeight="1">
      <c r="A35" s="32"/>
      <c r="B35" s="42"/>
      <c r="C35" s="42"/>
    </row>
    <row r="36" spans="1:3" ht="12.75" customHeight="1">
      <c r="A36" s="32"/>
      <c r="B36" s="42"/>
      <c r="C36" s="42"/>
    </row>
    <row r="37" ht="12.75" customHeight="1">
      <c r="A37" s="32"/>
    </row>
    <row r="38" ht="12.75" customHeight="1">
      <c r="A38" s="32"/>
    </row>
    <row r="39" ht="12.75" customHeight="1">
      <c r="A39" s="32"/>
    </row>
    <row r="40" ht="12.75" customHeight="1">
      <c r="A40" s="32"/>
    </row>
    <row r="41" ht="12.75" customHeight="1">
      <c r="A41" s="32"/>
    </row>
    <row r="42" ht="12.75" customHeight="1">
      <c r="A42" s="32"/>
    </row>
    <row r="43" ht="12.75" customHeight="1">
      <c r="A43" s="32"/>
    </row>
    <row r="44" ht="12.75" customHeight="1">
      <c r="A44" s="32"/>
    </row>
    <row r="45" spans="1:7" ht="12.75" customHeight="1">
      <c r="A45" s="32"/>
      <c r="D45" s="33"/>
      <c r="E45" s="33"/>
      <c r="F45" s="33"/>
      <c r="G45" s="33"/>
    </row>
    <row r="46" spans="1:7" ht="12.75" customHeight="1">
      <c r="A46" s="32"/>
      <c r="D46" s="33"/>
      <c r="E46" s="33"/>
      <c r="F46" s="33"/>
      <c r="G46" s="33"/>
    </row>
    <row r="47" spans="1:7" ht="12.75" customHeight="1">
      <c r="A47" s="32"/>
      <c r="D47" s="33"/>
      <c r="E47" s="33"/>
      <c r="F47" s="33"/>
      <c r="G47" s="33"/>
    </row>
    <row r="48" spans="1:7" ht="12.75" customHeight="1">
      <c r="A48" s="32"/>
      <c r="D48" s="33"/>
      <c r="E48" s="33"/>
      <c r="F48" s="33"/>
      <c r="G48" s="33"/>
    </row>
    <row r="49" spans="1:7" ht="12.75" customHeight="1">
      <c r="A49" s="32"/>
      <c r="D49" s="33"/>
      <c r="E49" s="33"/>
      <c r="F49" s="33"/>
      <c r="G49" s="33"/>
    </row>
  </sheetData>
  <sheetProtection/>
  <mergeCells count="3">
    <mergeCell ref="A32:G32"/>
    <mergeCell ref="A3:A4"/>
    <mergeCell ref="C3:C4"/>
  </mergeCells>
  <printOptions/>
  <pageMargins left="1.1811023622047245" right="0.984251968503937" top="0.7874015748031497" bottom="0.5905511811023623" header="0.5118110236220472" footer="0.5118110236220472"/>
  <pageSetup horizontalDpi="600" verticalDpi="600" orientation="landscape" paperSize="9" r:id="rId1"/>
  <headerFooter alignWithMargins="0">
    <oddFooter>&amp;C                                                                       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64</v>
      </c>
    </row>
    <row r="2" ht="18" customHeight="1" thickBot="1">
      <c r="A2" s="21" t="s">
        <v>83</v>
      </c>
    </row>
    <row r="3" spans="1:7" s="9" customFormat="1" ht="18" customHeight="1" thickBot="1">
      <c r="A3" s="14"/>
      <c r="B3" s="14" t="s">
        <v>65</v>
      </c>
      <c r="C3" s="205" t="s">
        <v>48</v>
      </c>
      <c r="D3" s="205"/>
      <c r="E3" s="205"/>
      <c r="F3" s="205"/>
      <c r="G3" s="205"/>
    </row>
    <row r="4" spans="1:7" s="9" customFormat="1" ht="18" customHeight="1" thickBot="1">
      <c r="A4" s="16"/>
      <c r="B4" s="16"/>
      <c r="C4" s="16" t="s">
        <v>79</v>
      </c>
      <c r="D4" s="16" t="s">
        <v>80</v>
      </c>
      <c r="E4" s="16" t="s">
        <v>49</v>
      </c>
      <c r="F4" s="16" t="s">
        <v>81</v>
      </c>
      <c r="G4" s="16" t="s">
        <v>82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46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47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37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46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47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41"/>
  <sheetViews>
    <sheetView zoomScale="90" zoomScaleNormal="90" zoomScalePageLayoutView="0" workbookViewId="0" topLeftCell="A1">
      <selection activeCell="G31" sqref="G31"/>
    </sheetView>
  </sheetViews>
  <sheetFormatPr defaultColWidth="9.00390625" defaultRowHeight="12.75" customHeight="1"/>
  <cols>
    <col min="1" max="1" width="30.75390625" style="41" customWidth="1"/>
    <col min="2" max="2" width="15.75390625" style="40" customWidth="1"/>
    <col min="3" max="7" width="15.75390625" style="41" customWidth="1"/>
    <col min="8" max="8" width="7.625" style="41" hidden="1" customWidth="1"/>
    <col min="9" max="16384" width="9.125" style="41" customWidth="1"/>
  </cols>
  <sheetData>
    <row r="1" s="39" customFormat="1" ht="17.25" customHeight="1">
      <c r="A1" s="39" t="s">
        <v>132</v>
      </c>
    </row>
    <row r="2" ht="13.5" customHeight="1">
      <c r="A2" s="89" t="s">
        <v>149</v>
      </c>
    </row>
    <row r="3" spans="1:7" s="40" customFormat="1" ht="15" customHeight="1">
      <c r="A3" s="100" t="s">
        <v>0</v>
      </c>
      <c r="B3" s="110"/>
      <c r="C3" s="181" t="s">
        <v>123</v>
      </c>
      <c r="D3" s="182"/>
      <c r="E3" s="182"/>
      <c r="F3" s="182"/>
      <c r="G3" s="183"/>
    </row>
    <row r="4" spans="1:7" s="40" customFormat="1" ht="15" customHeight="1">
      <c r="A4" s="111" t="s">
        <v>3</v>
      </c>
      <c r="B4" s="102" t="s">
        <v>65</v>
      </c>
      <c r="C4" s="104" t="s">
        <v>1</v>
      </c>
      <c r="D4" s="100" t="s">
        <v>14</v>
      </c>
      <c r="E4" s="104" t="s">
        <v>57</v>
      </c>
      <c r="F4" s="100" t="s">
        <v>2</v>
      </c>
      <c r="G4" s="101" t="s">
        <v>18</v>
      </c>
    </row>
    <row r="5" spans="1:7" s="40" customFormat="1" ht="15" customHeight="1">
      <c r="A5" s="102" t="s">
        <v>6</v>
      </c>
      <c r="B5" s="103"/>
      <c r="C5" s="105" t="s">
        <v>4</v>
      </c>
      <c r="D5" s="102" t="s">
        <v>15</v>
      </c>
      <c r="E5" s="105" t="s">
        <v>17</v>
      </c>
      <c r="F5" s="102" t="s">
        <v>5</v>
      </c>
      <c r="G5" s="103" t="s">
        <v>19</v>
      </c>
    </row>
    <row r="6" spans="1:7" s="40" customFormat="1" ht="12.75" customHeight="1">
      <c r="A6" s="90" t="s">
        <v>7</v>
      </c>
      <c r="B6" s="91">
        <v>1</v>
      </c>
      <c r="C6" s="92">
        <v>2</v>
      </c>
      <c r="D6" s="91">
        <v>3</v>
      </c>
      <c r="E6" s="92">
        <v>4</v>
      </c>
      <c r="F6" s="91">
        <v>5</v>
      </c>
      <c r="G6" s="93">
        <v>6</v>
      </c>
    </row>
    <row r="7" spans="1:9" ht="24" customHeight="1">
      <c r="A7" s="109" t="s">
        <v>91</v>
      </c>
      <c r="B7" s="165">
        <v>212.092</v>
      </c>
      <c r="C7" s="165">
        <v>16.822</v>
      </c>
      <c r="D7" s="165">
        <v>15.275</v>
      </c>
      <c r="E7" s="165">
        <v>131.444</v>
      </c>
      <c r="F7" s="165">
        <v>48.551</v>
      </c>
      <c r="G7" s="165" t="s">
        <v>147</v>
      </c>
      <c r="H7" s="65"/>
      <c r="I7" s="65"/>
    </row>
    <row r="8" spans="1:9" ht="24" customHeight="1">
      <c r="A8" s="139" t="s">
        <v>92</v>
      </c>
      <c r="B8" s="165">
        <v>1373.258</v>
      </c>
      <c r="C8" s="165">
        <v>25.892</v>
      </c>
      <c r="D8" s="165">
        <v>83.108</v>
      </c>
      <c r="E8" s="165">
        <v>897.508</v>
      </c>
      <c r="F8" s="165">
        <v>366.751</v>
      </c>
      <c r="G8" s="165" t="s">
        <v>147</v>
      </c>
      <c r="H8" s="140"/>
      <c r="I8" s="140"/>
    </row>
    <row r="9" spans="1:9" ht="24" customHeight="1">
      <c r="A9" s="139" t="s">
        <v>85</v>
      </c>
      <c r="B9" s="165">
        <v>5832.383</v>
      </c>
      <c r="C9" s="165">
        <v>41.851</v>
      </c>
      <c r="D9" s="165">
        <v>223.938</v>
      </c>
      <c r="E9" s="165">
        <v>3355.93</v>
      </c>
      <c r="F9" s="165">
        <v>2208.299</v>
      </c>
      <c r="G9" s="165">
        <v>2.365</v>
      </c>
      <c r="H9" s="140"/>
      <c r="I9" s="140"/>
    </row>
    <row r="10" spans="1:9" ht="24" customHeight="1">
      <c r="A10" s="139" t="s">
        <v>12</v>
      </c>
      <c r="B10" s="165">
        <v>10907.469</v>
      </c>
      <c r="C10" s="165">
        <v>187.475</v>
      </c>
      <c r="D10" s="165">
        <v>242.662</v>
      </c>
      <c r="E10" s="165">
        <v>4006.915</v>
      </c>
      <c r="F10" s="165">
        <v>6118.454</v>
      </c>
      <c r="G10" s="165">
        <v>351.963</v>
      </c>
      <c r="H10" s="140"/>
      <c r="I10" s="140"/>
    </row>
    <row r="11" spans="1:9" ht="24" customHeight="1">
      <c r="A11" s="141" t="s">
        <v>13</v>
      </c>
      <c r="B11" s="179">
        <v>18325.202</v>
      </c>
      <c r="C11" s="179">
        <v>272.04</v>
      </c>
      <c r="D11" s="179">
        <v>564.983</v>
      </c>
      <c r="E11" s="179">
        <v>8391.797</v>
      </c>
      <c r="F11" s="179">
        <v>8742.055</v>
      </c>
      <c r="G11" s="179">
        <v>354.328</v>
      </c>
      <c r="H11" s="140"/>
      <c r="I11" s="140"/>
    </row>
    <row r="12" spans="1:9" ht="18.75" customHeight="1">
      <c r="A12" s="142"/>
      <c r="B12" s="143"/>
      <c r="C12" s="144"/>
      <c r="D12" s="144"/>
      <c r="E12" s="144"/>
      <c r="F12" s="144"/>
      <c r="G12" s="144"/>
      <c r="H12" s="140"/>
      <c r="I12" s="140"/>
    </row>
    <row r="13" spans="1:9" s="43" customFormat="1" ht="18.75" customHeight="1">
      <c r="A13" s="142"/>
      <c r="B13" s="145"/>
      <c r="C13" s="142"/>
      <c r="D13" s="142"/>
      <c r="E13" s="142"/>
      <c r="F13" s="142"/>
      <c r="G13" s="142"/>
      <c r="H13" s="142"/>
      <c r="I13" s="142"/>
    </row>
    <row r="14" spans="1:9" s="39" customFormat="1" ht="18" customHeight="1">
      <c r="A14" s="180" t="s">
        <v>133</v>
      </c>
      <c r="B14" s="180"/>
      <c r="C14" s="180"/>
      <c r="D14" s="180"/>
      <c r="E14" s="180"/>
      <c r="F14" s="180"/>
      <c r="G14" s="146"/>
      <c r="H14" s="146"/>
      <c r="I14" s="146"/>
    </row>
    <row r="15" spans="1:9" ht="15" customHeight="1">
      <c r="A15" s="147" t="s">
        <v>75</v>
      </c>
      <c r="B15" s="148"/>
      <c r="C15" s="149"/>
      <c r="D15" s="149"/>
      <c r="E15" s="149"/>
      <c r="F15" s="149"/>
      <c r="G15" s="149"/>
      <c r="H15" s="149"/>
      <c r="I15" s="149"/>
    </row>
    <row r="16" spans="1:9" s="40" customFormat="1" ht="15" customHeight="1">
      <c r="A16" s="150" t="s">
        <v>66</v>
      </c>
      <c r="B16" s="151"/>
      <c r="C16" s="184" t="s">
        <v>123</v>
      </c>
      <c r="D16" s="184"/>
      <c r="E16" s="184"/>
      <c r="F16" s="184"/>
      <c r="G16" s="185"/>
      <c r="H16" s="148"/>
      <c r="I16" s="148"/>
    </row>
    <row r="17" spans="1:9" s="40" customFormat="1" ht="15" customHeight="1">
      <c r="A17" s="152" t="s">
        <v>67</v>
      </c>
      <c r="B17" s="153" t="s">
        <v>54</v>
      </c>
      <c r="C17" s="154" t="s">
        <v>1</v>
      </c>
      <c r="D17" s="155" t="s">
        <v>14</v>
      </c>
      <c r="E17" s="154" t="s">
        <v>16</v>
      </c>
      <c r="F17" s="155" t="s">
        <v>2</v>
      </c>
      <c r="G17" s="154" t="s">
        <v>18</v>
      </c>
      <c r="H17" s="148"/>
      <c r="I17" s="148"/>
    </row>
    <row r="18" spans="1:9" s="40" customFormat="1" ht="15" customHeight="1">
      <c r="A18" s="152" t="s">
        <v>68</v>
      </c>
      <c r="B18" s="153"/>
      <c r="C18" s="152" t="s">
        <v>60</v>
      </c>
      <c r="D18" s="153" t="s">
        <v>15</v>
      </c>
      <c r="E18" s="152" t="s">
        <v>17</v>
      </c>
      <c r="F18" s="153" t="s">
        <v>5</v>
      </c>
      <c r="G18" s="152" t="s">
        <v>70</v>
      </c>
      <c r="H18" s="148"/>
      <c r="I18" s="148"/>
    </row>
    <row r="19" spans="1:9" s="40" customFormat="1" ht="14.25" customHeight="1">
      <c r="A19" s="156" t="s">
        <v>69</v>
      </c>
      <c r="B19" s="157">
        <v>1</v>
      </c>
      <c r="C19" s="158">
        <v>2</v>
      </c>
      <c r="D19" s="157">
        <v>3</v>
      </c>
      <c r="E19" s="158">
        <v>4</v>
      </c>
      <c r="F19" s="157">
        <v>5</v>
      </c>
      <c r="G19" s="158">
        <v>6</v>
      </c>
      <c r="H19" s="148"/>
      <c r="I19" s="148"/>
    </row>
    <row r="20" spans="1:9" ht="24" customHeight="1">
      <c r="A20" s="139" t="s">
        <v>91</v>
      </c>
      <c r="B20" s="166">
        <v>24060</v>
      </c>
      <c r="C20" s="166">
        <v>1683</v>
      </c>
      <c r="D20" s="166">
        <v>1825</v>
      </c>
      <c r="E20" s="166">
        <v>14983</v>
      </c>
      <c r="F20" s="166">
        <v>5569</v>
      </c>
      <c r="G20" s="166" t="s">
        <v>147</v>
      </c>
      <c r="H20" s="140" t="e">
        <f>B20/#REF!*100</f>
        <v>#REF!</v>
      </c>
      <c r="I20" s="149"/>
    </row>
    <row r="21" spans="1:9" ht="24" customHeight="1">
      <c r="A21" s="139" t="s">
        <v>92</v>
      </c>
      <c r="B21" s="166">
        <v>67813</v>
      </c>
      <c r="C21" s="166">
        <v>1512</v>
      </c>
      <c r="D21" s="166">
        <v>4283</v>
      </c>
      <c r="E21" s="166">
        <v>43892</v>
      </c>
      <c r="F21" s="166">
        <v>18126</v>
      </c>
      <c r="G21" s="166" t="s">
        <v>147</v>
      </c>
      <c r="H21" s="140" t="e">
        <f>B21/#REF!*100</f>
        <v>#REF!</v>
      </c>
      <c r="I21" s="149"/>
    </row>
    <row r="22" spans="1:9" ht="24" customHeight="1">
      <c r="A22" s="139" t="s">
        <v>85</v>
      </c>
      <c r="B22" s="166">
        <v>145551</v>
      </c>
      <c r="C22" s="166">
        <v>1076</v>
      </c>
      <c r="D22" s="166">
        <v>6157</v>
      </c>
      <c r="E22" s="166">
        <v>85375</v>
      </c>
      <c r="F22" s="166">
        <v>52882</v>
      </c>
      <c r="G22" s="166">
        <v>61</v>
      </c>
      <c r="H22" s="140" t="e">
        <f>B22/#REF!*100</f>
        <v>#REF!</v>
      </c>
      <c r="I22" s="149"/>
    </row>
    <row r="23" spans="1:9" ht="24" customHeight="1">
      <c r="A23" s="139" t="s">
        <v>12</v>
      </c>
      <c r="B23" s="166">
        <v>96234</v>
      </c>
      <c r="C23" s="166">
        <v>1423</v>
      </c>
      <c r="D23" s="166">
        <v>2483</v>
      </c>
      <c r="E23" s="166">
        <v>43119</v>
      </c>
      <c r="F23" s="166">
        <v>48724</v>
      </c>
      <c r="G23" s="166">
        <v>485</v>
      </c>
      <c r="H23" s="140"/>
      <c r="I23" s="149"/>
    </row>
    <row r="24" spans="1:9" ht="24" customHeight="1">
      <c r="A24" s="141" t="s">
        <v>13</v>
      </c>
      <c r="B24" s="171">
        <v>333658</v>
      </c>
      <c r="C24" s="171">
        <v>5694</v>
      </c>
      <c r="D24" s="171">
        <v>14748</v>
      </c>
      <c r="E24" s="171">
        <v>187369</v>
      </c>
      <c r="F24" s="171">
        <v>125301</v>
      </c>
      <c r="G24" s="171">
        <v>546</v>
      </c>
      <c r="H24" s="140" t="e">
        <f>B24/#REF!*100</f>
        <v>#REF!</v>
      </c>
      <c r="I24" s="149"/>
    </row>
    <row r="25" spans="2:7" s="43" customFormat="1" ht="12.75" customHeight="1">
      <c r="B25" s="107"/>
      <c r="C25" s="107"/>
      <c r="D25" s="107"/>
      <c r="E25" s="107"/>
      <c r="F25" s="107"/>
      <c r="G25" s="107"/>
    </row>
    <row r="26" spans="2:7" s="43" customFormat="1" ht="12.75" customHeight="1">
      <c r="B26" s="45"/>
      <c r="C26" s="45"/>
      <c r="D26" s="45"/>
      <c r="E26" s="45"/>
      <c r="F26" s="45"/>
      <c r="G26" s="45"/>
    </row>
    <row r="27" spans="2:7" s="43" customFormat="1" ht="12.75" customHeight="1">
      <c r="B27" s="45"/>
      <c r="C27" s="45"/>
      <c r="D27" s="45"/>
      <c r="E27" s="45"/>
      <c r="F27" s="45"/>
      <c r="G27" s="45"/>
    </row>
    <row r="28" spans="2:7" s="43" customFormat="1" ht="12.75" customHeight="1">
      <c r="B28" s="63"/>
      <c r="C28" s="64"/>
      <c r="D28" s="64"/>
      <c r="E28" s="64"/>
      <c r="F28" s="64"/>
      <c r="G28" s="64"/>
    </row>
    <row r="29" spans="2:7" s="43" customFormat="1" ht="12.75" customHeight="1">
      <c r="B29" s="63"/>
      <c r="C29" s="64"/>
      <c r="D29" s="64"/>
      <c r="E29" s="64"/>
      <c r="F29" s="64"/>
      <c r="G29" s="64"/>
    </row>
    <row r="30" spans="2:7" s="43" customFormat="1" ht="12.75" customHeight="1">
      <c r="B30" s="63"/>
      <c r="C30" s="64"/>
      <c r="D30" s="64"/>
      <c r="E30" s="64"/>
      <c r="F30" s="64"/>
      <c r="G30" s="64"/>
    </row>
    <row r="31" spans="2:7" s="43" customFormat="1" ht="12.75" customHeight="1">
      <c r="B31" s="63"/>
      <c r="C31" s="64"/>
      <c r="D31" s="64"/>
      <c r="E31" s="64"/>
      <c r="F31" s="64"/>
      <c r="G31" s="64"/>
    </row>
    <row r="32" spans="2:7" s="43" customFormat="1" ht="12.75" customHeight="1">
      <c r="B32" s="63"/>
      <c r="C32" s="64"/>
      <c r="D32" s="64"/>
      <c r="E32" s="64"/>
      <c r="F32" s="64"/>
      <c r="G32" s="64"/>
    </row>
    <row r="33" spans="2:7" s="43" customFormat="1" ht="12.75" customHeight="1">
      <c r="B33" s="63"/>
      <c r="C33" s="64"/>
      <c r="D33" s="64"/>
      <c r="E33" s="64"/>
      <c r="F33" s="64"/>
      <c r="G33" s="64"/>
    </row>
    <row r="34" s="43" customFormat="1" ht="12.75" customHeight="1">
      <c r="B34" s="44"/>
    </row>
    <row r="35" s="43" customFormat="1" ht="12.75" customHeight="1">
      <c r="B35" s="44"/>
    </row>
    <row r="36" s="43" customFormat="1" ht="12.75" customHeight="1">
      <c r="B36" s="44"/>
    </row>
    <row r="37" s="43" customFormat="1" ht="12.75" customHeight="1">
      <c r="B37" s="44"/>
    </row>
    <row r="38" s="43" customFormat="1" ht="12.75" customHeight="1">
      <c r="B38" s="44"/>
    </row>
    <row r="39" s="43" customFormat="1" ht="12.75" customHeight="1">
      <c r="B39" s="44"/>
    </row>
    <row r="40" s="43" customFormat="1" ht="12.75" customHeight="1">
      <c r="B40" s="44"/>
    </row>
    <row r="41" s="43" customFormat="1" ht="12.75" customHeight="1">
      <c r="B41" s="44"/>
    </row>
  </sheetData>
  <sheetProtection/>
  <mergeCells count="3">
    <mergeCell ref="A14:F14"/>
    <mergeCell ref="C3:G3"/>
    <mergeCell ref="C16:G16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K32"/>
  <sheetViews>
    <sheetView zoomScale="90" zoomScaleNormal="90" zoomScalePageLayoutView="0" workbookViewId="0" topLeftCell="A1">
      <selection activeCell="K31" sqref="K31"/>
    </sheetView>
  </sheetViews>
  <sheetFormatPr defaultColWidth="9.00390625" defaultRowHeight="12.75" customHeight="1"/>
  <cols>
    <col min="1" max="1" width="30.75390625" style="32" customWidth="1"/>
    <col min="2" max="2" width="15.75390625" style="31" customWidth="1"/>
    <col min="3" max="7" width="15.75390625" style="32" customWidth="1"/>
    <col min="8" max="8" width="0.2421875" style="32" hidden="1" customWidth="1"/>
    <col min="9" max="16384" width="9.125" style="32" customWidth="1"/>
  </cols>
  <sheetData>
    <row r="1" spans="1:11" s="48" customFormat="1" ht="18" customHeight="1">
      <c r="A1" s="186" t="s">
        <v>134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7" ht="18" customHeight="1">
      <c r="A2" s="71" t="s">
        <v>150</v>
      </c>
      <c r="B2" s="72"/>
      <c r="C2" s="55"/>
      <c r="D2" s="55"/>
      <c r="E2" s="55"/>
      <c r="F2" s="55"/>
      <c r="G2" s="55"/>
    </row>
    <row r="3" spans="1:8" s="31" customFormat="1" ht="18" customHeight="1">
      <c r="A3" s="117" t="s">
        <v>0</v>
      </c>
      <c r="B3" s="94"/>
      <c r="C3" s="181" t="s">
        <v>123</v>
      </c>
      <c r="D3" s="182"/>
      <c r="E3" s="182"/>
      <c r="F3" s="182"/>
      <c r="G3" s="182"/>
      <c r="H3" s="137"/>
    </row>
    <row r="4" spans="1:7" s="31" customFormat="1" ht="18" customHeight="1">
      <c r="A4" s="67" t="s">
        <v>3</v>
      </c>
      <c r="B4" s="67" t="s">
        <v>71</v>
      </c>
      <c r="C4" s="118" t="s">
        <v>1</v>
      </c>
      <c r="D4" s="66" t="s">
        <v>14</v>
      </c>
      <c r="E4" s="66" t="s">
        <v>16</v>
      </c>
      <c r="F4" s="66" t="s">
        <v>2</v>
      </c>
      <c r="G4" s="66" t="s">
        <v>18</v>
      </c>
    </row>
    <row r="5" spans="1:7" s="31" customFormat="1" ht="15" customHeight="1">
      <c r="A5" s="68" t="s">
        <v>6</v>
      </c>
      <c r="B5" s="68"/>
      <c r="C5" s="67" t="s">
        <v>4</v>
      </c>
      <c r="D5" s="67" t="s">
        <v>15</v>
      </c>
      <c r="E5" s="67" t="s">
        <v>17</v>
      </c>
      <c r="F5" s="67" t="s">
        <v>5</v>
      </c>
      <c r="G5" s="67" t="s">
        <v>19</v>
      </c>
    </row>
    <row r="6" spans="1:7" s="31" customFormat="1" ht="14.25" customHeight="1">
      <c r="A6" s="69" t="s">
        <v>7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</row>
    <row r="7" spans="1:8" ht="24" customHeight="1">
      <c r="A7" s="112" t="s">
        <v>91</v>
      </c>
      <c r="B7" s="165">
        <v>35.12</v>
      </c>
      <c r="C7" s="165">
        <v>34.92</v>
      </c>
      <c r="D7" s="165">
        <v>34.59</v>
      </c>
      <c r="E7" s="165">
        <v>35.02</v>
      </c>
      <c r="F7" s="165">
        <v>36</v>
      </c>
      <c r="G7" s="165" t="s">
        <v>147</v>
      </c>
      <c r="H7" s="45"/>
    </row>
    <row r="8" spans="1:8" ht="24" customHeight="1">
      <c r="A8" s="112" t="s">
        <v>124</v>
      </c>
      <c r="B8" s="165">
        <v>35.48</v>
      </c>
      <c r="C8" s="165">
        <v>36.09</v>
      </c>
      <c r="D8" s="165">
        <v>35.65</v>
      </c>
      <c r="E8" s="165">
        <v>35.25</v>
      </c>
      <c r="F8" s="165">
        <v>36.51</v>
      </c>
      <c r="G8" s="165" t="s">
        <v>147</v>
      </c>
      <c r="H8" s="45"/>
    </row>
    <row r="9" spans="1:8" ht="24" customHeight="1">
      <c r="A9" s="112" t="s">
        <v>125</v>
      </c>
      <c r="B9" s="165">
        <v>35.9</v>
      </c>
      <c r="C9" s="165">
        <v>33.92</v>
      </c>
      <c r="D9" s="165">
        <v>34.48</v>
      </c>
      <c r="E9" s="165">
        <v>35.88</v>
      </c>
      <c r="F9" s="165">
        <v>36.43</v>
      </c>
      <c r="G9" s="165">
        <v>39.54</v>
      </c>
      <c r="H9" s="33">
        <v>0</v>
      </c>
    </row>
    <row r="10" spans="1:8" ht="24" customHeight="1">
      <c r="A10" s="113" t="s">
        <v>126</v>
      </c>
      <c r="B10" s="167">
        <v>33.81</v>
      </c>
      <c r="C10" s="167">
        <v>31.76</v>
      </c>
      <c r="D10" s="167">
        <v>32.98</v>
      </c>
      <c r="E10" s="167">
        <v>34.55</v>
      </c>
      <c r="F10" s="167">
        <v>33.01</v>
      </c>
      <c r="G10" s="167">
        <v>28.21</v>
      </c>
      <c r="H10" s="33">
        <v>5.4</v>
      </c>
    </row>
    <row r="11" spans="1:8" ht="12.75" customHeight="1">
      <c r="A11" s="46"/>
      <c r="B11" s="108"/>
      <c r="C11" s="107"/>
      <c r="D11" s="107"/>
      <c r="E11" s="107"/>
      <c r="F11" s="107"/>
      <c r="G11" s="107"/>
      <c r="H11" s="33">
        <v>29.1</v>
      </c>
    </row>
    <row r="12" ht="12.75" customHeight="1">
      <c r="H12" s="33">
        <v>20.3</v>
      </c>
    </row>
    <row r="13" spans="1:7" ht="12.75" customHeight="1">
      <c r="A13" s="48" t="s">
        <v>135</v>
      </c>
      <c r="B13" s="48"/>
      <c r="C13" s="48"/>
      <c r="D13" s="48"/>
      <c r="E13" s="48"/>
      <c r="F13" s="98"/>
      <c r="G13" s="31"/>
    </row>
    <row r="14" spans="1:7" ht="12.75" customHeight="1">
      <c r="A14" s="71" t="s">
        <v>151</v>
      </c>
      <c r="B14" s="72"/>
      <c r="C14" s="55"/>
      <c r="D14" s="55"/>
      <c r="E14" s="55"/>
      <c r="F14" s="55"/>
      <c r="G14" s="55"/>
    </row>
    <row r="15" spans="1:7" s="46" customFormat="1" ht="18" customHeight="1">
      <c r="A15" s="66" t="s">
        <v>58</v>
      </c>
      <c r="B15" s="66"/>
      <c r="C15" s="181" t="s">
        <v>123</v>
      </c>
      <c r="D15" s="182"/>
      <c r="E15" s="182"/>
      <c r="F15" s="182"/>
      <c r="G15" s="183"/>
    </row>
    <row r="16" spans="1:7" s="46" customFormat="1" ht="15" customHeight="1">
      <c r="A16" s="67" t="s">
        <v>59</v>
      </c>
      <c r="B16" s="67" t="s">
        <v>71</v>
      </c>
      <c r="C16" s="66" t="s">
        <v>1</v>
      </c>
      <c r="D16" s="66" t="s">
        <v>14</v>
      </c>
      <c r="E16" s="66" t="s">
        <v>57</v>
      </c>
      <c r="F16" s="66" t="s">
        <v>55</v>
      </c>
      <c r="G16" s="66" t="s">
        <v>18</v>
      </c>
    </row>
    <row r="17" spans="1:7" s="46" customFormat="1" ht="17.25" customHeight="1">
      <c r="A17" s="68" t="s">
        <v>53</v>
      </c>
      <c r="B17" s="73"/>
      <c r="C17" s="67" t="s">
        <v>4</v>
      </c>
      <c r="D17" s="67" t="s">
        <v>15</v>
      </c>
      <c r="E17" s="67" t="s">
        <v>17</v>
      </c>
      <c r="F17" s="67" t="s">
        <v>5</v>
      </c>
      <c r="G17" s="67" t="s">
        <v>19</v>
      </c>
    </row>
    <row r="18" spans="1:7" s="46" customFormat="1" ht="14.25" customHeight="1">
      <c r="A18" s="69" t="s">
        <v>72</v>
      </c>
      <c r="B18" s="69">
        <v>1</v>
      </c>
      <c r="C18" s="69">
        <v>2</v>
      </c>
      <c r="D18" s="69">
        <v>3</v>
      </c>
      <c r="E18" s="69">
        <v>4</v>
      </c>
      <c r="F18" s="69">
        <v>5</v>
      </c>
      <c r="G18" s="69">
        <v>6</v>
      </c>
    </row>
    <row r="19" spans="1:7" s="46" customFormat="1" ht="24" customHeight="1">
      <c r="A19" s="112" t="s">
        <v>91</v>
      </c>
      <c r="B19" s="165">
        <v>142.515</v>
      </c>
      <c r="C19" s="165">
        <v>7.009</v>
      </c>
      <c r="D19" s="165">
        <v>4.712</v>
      </c>
      <c r="E19" s="165">
        <v>87.868</v>
      </c>
      <c r="F19" s="165">
        <v>42.888</v>
      </c>
      <c r="G19" s="165">
        <v>0.038</v>
      </c>
    </row>
    <row r="20" spans="1:7" s="46" customFormat="1" ht="24" customHeight="1">
      <c r="A20" s="112" t="s">
        <v>124</v>
      </c>
      <c r="B20" s="165">
        <v>886.389</v>
      </c>
      <c r="C20" s="165">
        <v>8.333</v>
      </c>
      <c r="D20" s="165">
        <v>29.982</v>
      </c>
      <c r="E20" s="165">
        <v>537.213</v>
      </c>
      <c r="F20" s="165">
        <v>309.68</v>
      </c>
      <c r="G20" s="165">
        <v>1.182</v>
      </c>
    </row>
    <row r="21" spans="1:7" s="46" customFormat="1" ht="24" customHeight="1">
      <c r="A21" s="112" t="s">
        <v>125</v>
      </c>
      <c r="B21" s="165">
        <v>3629.534</v>
      </c>
      <c r="C21" s="165">
        <v>7.379</v>
      </c>
      <c r="D21" s="165">
        <v>89.069</v>
      </c>
      <c r="E21" s="165">
        <v>1884.963</v>
      </c>
      <c r="F21" s="165">
        <v>1628.288</v>
      </c>
      <c r="G21" s="165">
        <v>19.836</v>
      </c>
    </row>
    <row r="22" spans="1:9" s="46" customFormat="1" ht="24" customHeight="1">
      <c r="A22" s="112" t="s">
        <v>126</v>
      </c>
      <c r="B22" s="165">
        <v>9397.46</v>
      </c>
      <c r="C22" s="165">
        <v>43.404</v>
      </c>
      <c r="D22" s="165">
        <v>107.01</v>
      </c>
      <c r="E22" s="165">
        <v>2504.555</v>
      </c>
      <c r="F22" s="165">
        <v>6040.651</v>
      </c>
      <c r="G22" s="165">
        <v>701.841</v>
      </c>
      <c r="H22" s="33"/>
      <c r="I22" s="33"/>
    </row>
    <row r="23" spans="1:9" s="46" customFormat="1" ht="24" customHeight="1">
      <c r="A23" s="114" t="s">
        <v>13</v>
      </c>
      <c r="B23" s="169">
        <v>14055.899</v>
      </c>
      <c r="C23" s="169">
        <v>66.125</v>
      </c>
      <c r="D23" s="169">
        <v>230.773</v>
      </c>
      <c r="E23" s="169">
        <v>5014.599</v>
      </c>
      <c r="F23" s="169">
        <v>8021.506</v>
      </c>
      <c r="G23" s="169">
        <v>722.896</v>
      </c>
      <c r="H23" s="33"/>
      <c r="I23" s="33"/>
    </row>
    <row r="24" spans="1:9" s="46" customFormat="1" ht="24" customHeight="1">
      <c r="A24" s="116" t="s">
        <v>127</v>
      </c>
      <c r="B24" s="167">
        <v>518.52</v>
      </c>
      <c r="C24" s="167">
        <v>4.769</v>
      </c>
      <c r="D24" s="167">
        <v>4.188</v>
      </c>
      <c r="E24" s="167">
        <v>127.437</v>
      </c>
      <c r="F24" s="167">
        <v>296.914</v>
      </c>
      <c r="G24" s="167">
        <v>85.212</v>
      </c>
      <c r="H24" s="33"/>
      <c r="I24" s="33"/>
    </row>
    <row r="25" spans="1:9" s="46" customFormat="1" ht="12.75" customHeight="1">
      <c r="A25" s="42"/>
      <c r="B25" s="33"/>
      <c r="C25" s="33"/>
      <c r="D25" s="33"/>
      <c r="E25" s="33"/>
      <c r="F25" s="33"/>
      <c r="G25" s="33"/>
      <c r="H25" s="33"/>
      <c r="I25" s="33"/>
    </row>
    <row r="26" spans="1:8" s="46" customFormat="1" ht="12.75" customHeight="1">
      <c r="A26" s="42"/>
      <c r="B26" s="42"/>
      <c r="C26" s="42"/>
      <c r="D26" s="42"/>
      <c r="E26" s="42"/>
      <c r="F26" s="133"/>
      <c r="G26" s="33"/>
      <c r="H26" s="33"/>
    </row>
    <row r="27" spans="1:8" s="46" customFormat="1" ht="12.75" customHeight="1">
      <c r="A27" s="42"/>
      <c r="B27" s="42"/>
      <c r="C27" s="42"/>
      <c r="D27" s="42"/>
      <c r="E27" s="42"/>
      <c r="F27" s="42"/>
      <c r="G27" s="33"/>
      <c r="H27" s="33"/>
    </row>
    <row r="28" spans="1:8" s="46" customFormat="1" ht="12.75" customHeight="1">
      <c r="A28" s="42"/>
      <c r="B28" s="42"/>
      <c r="C28" s="42"/>
      <c r="D28" s="42"/>
      <c r="E28" s="42"/>
      <c r="F28" s="42"/>
      <c r="G28" s="33"/>
      <c r="H28" s="33"/>
    </row>
    <row r="29" s="46" customFormat="1" ht="12.75" customHeight="1">
      <c r="B29" s="47"/>
    </row>
    <row r="30" s="46" customFormat="1" ht="12.75" customHeight="1">
      <c r="B30" s="47"/>
    </row>
    <row r="31" s="46" customFormat="1" ht="12.75" customHeight="1">
      <c r="B31" s="47"/>
    </row>
    <row r="32" s="46" customFormat="1" ht="12.75" customHeight="1">
      <c r="B32" s="47"/>
    </row>
  </sheetData>
  <sheetProtection/>
  <mergeCells count="3">
    <mergeCell ref="A1:K1"/>
    <mergeCell ref="C15:G15"/>
    <mergeCell ref="C3:G3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61</v>
      </c>
    </row>
    <row r="2" ht="18" customHeight="1" thickBot="1">
      <c r="A2" s="21" t="s">
        <v>75</v>
      </c>
    </row>
    <row r="3" spans="1:7" s="5" customFormat="1" ht="18" customHeight="1">
      <c r="A3" s="14" t="s">
        <v>66</v>
      </c>
      <c r="B3" s="15" t="s">
        <v>54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67</v>
      </c>
      <c r="B4" s="13"/>
      <c r="C4" s="13" t="s">
        <v>60</v>
      </c>
      <c r="D4" s="13" t="s">
        <v>15</v>
      </c>
      <c r="E4" s="13" t="s">
        <v>17</v>
      </c>
      <c r="F4" s="13" t="s">
        <v>5</v>
      </c>
      <c r="G4" s="13" t="s">
        <v>70</v>
      </c>
    </row>
    <row r="5" spans="1:7" s="5" customFormat="1" ht="18" customHeight="1" thickBot="1">
      <c r="A5" s="16" t="s">
        <v>68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69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62</v>
      </c>
    </row>
    <row r="2" ht="18" customHeight="1" thickBot="1">
      <c r="A2" s="21" t="s">
        <v>74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58</v>
      </c>
      <c r="B4" s="13" t="s">
        <v>73</v>
      </c>
      <c r="C4" s="13" t="s">
        <v>1</v>
      </c>
      <c r="D4" s="13" t="s">
        <v>14</v>
      </c>
      <c r="E4" s="13" t="s">
        <v>57</v>
      </c>
      <c r="F4" s="13" t="s">
        <v>55</v>
      </c>
      <c r="G4" s="13" t="s">
        <v>18</v>
      </c>
    </row>
    <row r="5" spans="1:7" s="9" customFormat="1" ht="18" customHeight="1">
      <c r="A5" s="26" t="s">
        <v>59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53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72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33"/>
  <sheetViews>
    <sheetView zoomScale="90" zoomScaleNormal="90" zoomScalePageLayoutView="0" workbookViewId="0" topLeftCell="A1">
      <selection activeCell="G7" sqref="G7"/>
    </sheetView>
  </sheetViews>
  <sheetFormatPr defaultColWidth="9.00390625" defaultRowHeight="12.75" customHeight="1"/>
  <cols>
    <col min="1" max="1" width="30.75390625" style="32" customWidth="1"/>
    <col min="2" max="2" width="15.75390625" style="31" customWidth="1"/>
    <col min="3" max="7" width="15.75390625" style="32" customWidth="1"/>
    <col min="8" max="8" width="7.625" style="32" hidden="1" customWidth="1"/>
    <col min="9" max="9" width="8.375" style="32" customWidth="1"/>
    <col min="10" max="16384" width="9.125" style="32" customWidth="1"/>
  </cols>
  <sheetData>
    <row r="1" spans="1:7" s="48" customFormat="1" ht="18" customHeight="1">
      <c r="A1" s="48" t="s">
        <v>148</v>
      </c>
      <c r="B1" s="34"/>
      <c r="C1" s="34"/>
      <c r="D1" s="34"/>
      <c r="E1" s="34"/>
      <c r="G1" s="32"/>
    </row>
    <row r="2" spans="1:7" ht="15" customHeight="1">
      <c r="A2" s="71" t="s">
        <v>75</v>
      </c>
      <c r="B2" s="55"/>
      <c r="C2" s="55"/>
      <c r="D2" s="55"/>
      <c r="E2" s="55"/>
      <c r="F2" s="55"/>
      <c r="G2" s="55"/>
    </row>
    <row r="3" spans="1:7" s="31" customFormat="1" ht="15" customHeight="1">
      <c r="A3" s="66" t="s">
        <v>51</v>
      </c>
      <c r="B3" s="66"/>
      <c r="C3" s="181" t="s">
        <v>123</v>
      </c>
      <c r="D3" s="182"/>
      <c r="E3" s="182"/>
      <c r="F3" s="182"/>
      <c r="G3" s="183"/>
    </row>
    <row r="4" spans="1:7" s="47" customFormat="1" ht="15" customHeight="1">
      <c r="A4" s="67" t="s">
        <v>52</v>
      </c>
      <c r="B4" s="67" t="s">
        <v>65</v>
      </c>
      <c r="C4" s="66" t="s">
        <v>1</v>
      </c>
      <c r="D4" s="66" t="s">
        <v>14</v>
      </c>
      <c r="E4" s="66" t="s">
        <v>16</v>
      </c>
      <c r="F4" s="66" t="s">
        <v>55</v>
      </c>
      <c r="G4" s="66" t="s">
        <v>18</v>
      </c>
    </row>
    <row r="5" spans="1:7" s="31" customFormat="1" ht="15" customHeight="1">
      <c r="A5" s="68" t="s">
        <v>53</v>
      </c>
      <c r="B5" s="68"/>
      <c r="C5" s="67" t="s">
        <v>4</v>
      </c>
      <c r="D5" s="67" t="s">
        <v>15</v>
      </c>
      <c r="E5" s="67" t="s">
        <v>17</v>
      </c>
      <c r="F5" s="67" t="s">
        <v>5</v>
      </c>
      <c r="G5" s="67" t="s">
        <v>19</v>
      </c>
    </row>
    <row r="6" spans="1:7" ht="12.75" customHeight="1">
      <c r="A6" s="68" t="s">
        <v>56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</row>
    <row r="7" spans="1:9" ht="24" customHeight="1">
      <c r="A7" s="172" t="s">
        <v>91</v>
      </c>
      <c r="B7" s="166">
        <v>24593</v>
      </c>
      <c r="C7" s="166">
        <v>728</v>
      </c>
      <c r="D7" s="166">
        <v>850</v>
      </c>
      <c r="E7" s="166">
        <v>15098</v>
      </c>
      <c r="F7" s="166">
        <v>7909</v>
      </c>
      <c r="G7" s="166">
        <v>8</v>
      </c>
      <c r="H7" s="134"/>
      <c r="I7" s="134"/>
    </row>
    <row r="8" spans="1:9" ht="24" customHeight="1">
      <c r="A8" s="172" t="s">
        <v>124</v>
      </c>
      <c r="B8" s="166">
        <v>64190</v>
      </c>
      <c r="C8" s="166">
        <v>579</v>
      </c>
      <c r="D8" s="166">
        <v>2036</v>
      </c>
      <c r="E8" s="166">
        <v>40209</v>
      </c>
      <c r="F8" s="166">
        <v>21334</v>
      </c>
      <c r="G8" s="166">
        <v>32</v>
      </c>
      <c r="H8" s="134"/>
      <c r="I8" s="134"/>
    </row>
    <row r="9" spans="1:9" ht="24" customHeight="1">
      <c r="A9" s="172" t="s">
        <v>125</v>
      </c>
      <c r="B9" s="166">
        <v>136592</v>
      </c>
      <c r="C9" s="166">
        <v>251</v>
      </c>
      <c r="D9" s="166">
        <v>3050</v>
      </c>
      <c r="E9" s="166">
        <v>75752</v>
      </c>
      <c r="F9" s="166">
        <v>57325</v>
      </c>
      <c r="G9" s="166">
        <v>214</v>
      </c>
      <c r="H9" s="134"/>
      <c r="I9" s="134"/>
    </row>
    <row r="10" spans="1:9" ht="24" customHeight="1">
      <c r="A10" s="172" t="s">
        <v>126</v>
      </c>
      <c r="B10" s="166">
        <v>115319</v>
      </c>
      <c r="C10" s="166">
        <v>237</v>
      </c>
      <c r="D10" s="166">
        <v>1606</v>
      </c>
      <c r="E10" s="166">
        <v>42805</v>
      </c>
      <c r="F10" s="166">
        <v>68739</v>
      </c>
      <c r="G10" s="166">
        <v>1932</v>
      </c>
      <c r="H10" s="134"/>
      <c r="I10" s="134"/>
    </row>
    <row r="11" spans="1:9" s="31" customFormat="1" ht="24" customHeight="1">
      <c r="A11" s="173" t="s">
        <v>13</v>
      </c>
      <c r="B11" s="170">
        <v>340694</v>
      </c>
      <c r="C11" s="170">
        <v>1795</v>
      </c>
      <c r="D11" s="170">
        <v>7542</v>
      </c>
      <c r="E11" s="170">
        <v>173864</v>
      </c>
      <c r="F11" s="170">
        <v>155307</v>
      </c>
      <c r="G11" s="170">
        <v>2186</v>
      </c>
      <c r="H11" s="174"/>
      <c r="I11" s="174"/>
    </row>
    <row r="12" spans="1:9" ht="24" customHeight="1">
      <c r="A12" s="175" t="s">
        <v>127</v>
      </c>
      <c r="B12" s="168">
        <v>14358</v>
      </c>
      <c r="C12" s="168">
        <v>127</v>
      </c>
      <c r="D12" s="168">
        <v>141</v>
      </c>
      <c r="E12" s="168">
        <v>6549</v>
      </c>
      <c r="F12" s="168">
        <v>7074</v>
      </c>
      <c r="G12" s="168">
        <v>467</v>
      </c>
      <c r="H12" s="134"/>
      <c r="I12" s="134"/>
    </row>
    <row r="13" spans="1:7" s="47" customFormat="1" ht="10.5" customHeight="1">
      <c r="A13" s="49"/>
      <c r="B13" s="42"/>
      <c r="C13" s="42"/>
      <c r="D13" s="42"/>
      <c r="E13" s="42"/>
      <c r="F13" s="42"/>
      <c r="G13" s="42"/>
    </row>
    <row r="14" s="46" customFormat="1" ht="11.25" customHeight="1">
      <c r="B14" s="47"/>
    </row>
    <row r="15" spans="1:7" s="46" customFormat="1" ht="18" customHeight="1">
      <c r="A15" s="48" t="s">
        <v>136</v>
      </c>
      <c r="B15" s="34"/>
      <c r="C15" s="34"/>
      <c r="D15" s="34"/>
      <c r="E15" s="34"/>
      <c r="F15" s="48"/>
      <c r="G15" s="34"/>
    </row>
    <row r="16" spans="1:7" s="46" customFormat="1" ht="9" customHeight="1">
      <c r="A16" s="48" t="s">
        <v>102</v>
      </c>
      <c r="B16" s="48"/>
      <c r="C16" s="48"/>
      <c r="D16" s="48"/>
      <c r="E16" s="48"/>
      <c r="F16" s="48"/>
      <c r="G16" s="48"/>
    </row>
    <row r="17" spans="1:7" s="46" customFormat="1" ht="12" customHeight="1">
      <c r="A17" s="71" t="s">
        <v>116</v>
      </c>
      <c r="B17" s="55"/>
      <c r="C17" s="55"/>
      <c r="D17" s="55"/>
      <c r="E17" s="55"/>
      <c r="F17" s="55"/>
      <c r="G17" s="55"/>
    </row>
    <row r="18" spans="1:14" s="46" customFormat="1" ht="15" customHeight="1">
      <c r="A18" s="66" t="s">
        <v>0</v>
      </c>
      <c r="B18" s="66"/>
      <c r="C18" s="181" t="s">
        <v>123</v>
      </c>
      <c r="D18" s="182"/>
      <c r="E18" s="182"/>
      <c r="F18" s="182"/>
      <c r="G18" s="182"/>
      <c r="H18" s="120"/>
      <c r="I18" s="135"/>
      <c r="J18" s="42"/>
      <c r="K18" s="42"/>
      <c r="L18" s="42"/>
      <c r="M18" s="42"/>
      <c r="N18" s="42"/>
    </row>
    <row r="19" spans="1:14" s="46" customFormat="1" ht="15" customHeight="1">
      <c r="A19" s="67" t="s">
        <v>3</v>
      </c>
      <c r="B19" s="67" t="s">
        <v>65</v>
      </c>
      <c r="C19" s="66" t="s">
        <v>1</v>
      </c>
      <c r="D19" s="66" t="s">
        <v>14</v>
      </c>
      <c r="E19" s="66" t="s">
        <v>16</v>
      </c>
      <c r="F19" s="66" t="s">
        <v>2</v>
      </c>
      <c r="G19" s="66" t="s">
        <v>18</v>
      </c>
      <c r="I19" s="42"/>
      <c r="J19" s="42"/>
      <c r="K19" s="42"/>
      <c r="L19" s="42"/>
      <c r="M19" s="42"/>
      <c r="N19" s="42"/>
    </row>
    <row r="20" spans="1:14" s="46" customFormat="1" ht="12.75" customHeight="1">
      <c r="A20" s="68" t="s">
        <v>6</v>
      </c>
      <c r="B20" s="68"/>
      <c r="C20" s="68" t="s">
        <v>4</v>
      </c>
      <c r="D20" s="68" t="s">
        <v>15</v>
      </c>
      <c r="E20" s="68" t="s">
        <v>17</v>
      </c>
      <c r="F20" s="68" t="s">
        <v>5</v>
      </c>
      <c r="G20" s="68" t="s">
        <v>19</v>
      </c>
      <c r="I20" s="42"/>
      <c r="J20" s="42"/>
      <c r="K20" s="42"/>
      <c r="L20" s="42"/>
      <c r="M20" s="42"/>
      <c r="N20" s="42"/>
    </row>
    <row r="21" spans="1:14" s="46" customFormat="1" ht="14.25" customHeight="1">
      <c r="A21" s="68" t="s">
        <v>7</v>
      </c>
      <c r="B21" s="68">
        <v>1</v>
      </c>
      <c r="C21" s="68">
        <v>2</v>
      </c>
      <c r="D21" s="68">
        <v>3</v>
      </c>
      <c r="E21" s="68">
        <v>4</v>
      </c>
      <c r="F21" s="68">
        <v>5</v>
      </c>
      <c r="G21" s="68">
        <v>6</v>
      </c>
      <c r="I21" s="42"/>
      <c r="J21" s="42"/>
      <c r="K21" s="42"/>
      <c r="L21" s="42"/>
      <c r="M21" s="42"/>
      <c r="N21" s="42"/>
    </row>
    <row r="22" spans="1:14" s="46" customFormat="1" ht="24" customHeight="1">
      <c r="A22" s="159" t="s">
        <v>91</v>
      </c>
      <c r="B22" s="165">
        <v>5.795</v>
      </c>
      <c r="C22" s="165">
        <v>9.628</v>
      </c>
      <c r="D22" s="165">
        <v>5.544</v>
      </c>
      <c r="E22" s="165">
        <v>5.82</v>
      </c>
      <c r="F22" s="165">
        <v>5.423</v>
      </c>
      <c r="G22" s="165">
        <v>4.725</v>
      </c>
      <c r="H22" s="165"/>
      <c r="I22" s="165"/>
      <c r="J22" s="165"/>
      <c r="K22" s="42"/>
      <c r="L22" s="42"/>
      <c r="M22" s="42"/>
      <c r="N22" s="42"/>
    </row>
    <row r="23" spans="1:14" s="46" customFormat="1" ht="24" customHeight="1">
      <c r="A23" s="119" t="s">
        <v>124</v>
      </c>
      <c r="B23" s="165">
        <v>13.809</v>
      </c>
      <c r="C23" s="165">
        <v>14.392</v>
      </c>
      <c r="D23" s="165">
        <v>14.726</v>
      </c>
      <c r="E23" s="165">
        <v>13.361</v>
      </c>
      <c r="F23" s="165">
        <v>14.516</v>
      </c>
      <c r="G23" s="165">
        <v>36.931</v>
      </c>
      <c r="H23" s="165"/>
      <c r="I23" s="165"/>
      <c r="J23" s="165"/>
      <c r="K23" s="42"/>
      <c r="L23" s="42"/>
      <c r="M23" s="42"/>
      <c r="N23" s="42"/>
    </row>
    <row r="24" spans="1:10" s="46" customFormat="1" ht="24" customHeight="1">
      <c r="A24" s="119" t="s">
        <v>125</v>
      </c>
      <c r="B24" s="165">
        <v>26.572</v>
      </c>
      <c r="C24" s="165">
        <v>29.398</v>
      </c>
      <c r="D24" s="165">
        <v>29.203</v>
      </c>
      <c r="E24" s="165">
        <v>24.883</v>
      </c>
      <c r="F24" s="165">
        <v>28.404</v>
      </c>
      <c r="G24" s="165">
        <v>92.69</v>
      </c>
      <c r="H24" s="165"/>
      <c r="I24" s="165"/>
      <c r="J24" s="165"/>
    </row>
    <row r="25" spans="1:10" s="46" customFormat="1" ht="24" customHeight="1">
      <c r="A25" s="119" t="s">
        <v>126</v>
      </c>
      <c r="B25" s="165">
        <v>81.491</v>
      </c>
      <c r="C25" s="165">
        <v>183.138</v>
      </c>
      <c r="D25" s="165">
        <v>66.632</v>
      </c>
      <c r="E25" s="165">
        <v>58.511</v>
      </c>
      <c r="F25" s="165">
        <v>87.878</v>
      </c>
      <c r="G25" s="165">
        <v>363.272</v>
      </c>
      <c r="H25" s="165">
        <v>0</v>
      </c>
      <c r="I25" s="165"/>
      <c r="J25" s="165"/>
    </row>
    <row r="26" spans="1:9" s="46" customFormat="1" ht="24" customHeight="1">
      <c r="A26" s="178" t="s">
        <v>13</v>
      </c>
      <c r="B26" s="179">
        <v>41.257</v>
      </c>
      <c r="C26" s="179">
        <v>36.838</v>
      </c>
      <c r="D26" s="179">
        <v>30.598</v>
      </c>
      <c r="E26" s="179">
        <v>28.842</v>
      </c>
      <c r="F26" s="179">
        <v>51.649</v>
      </c>
      <c r="G26" s="179">
        <v>330.694</v>
      </c>
      <c r="H26" s="165">
        <v>120</v>
      </c>
      <c r="I26" s="165"/>
    </row>
    <row r="27" spans="2:9" ht="12.75" customHeight="1">
      <c r="B27" s="165"/>
      <c r="C27" s="165"/>
      <c r="D27" s="165"/>
      <c r="E27" s="165"/>
      <c r="F27" s="165"/>
      <c r="G27" s="165"/>
      <c r="H27" s="165">
        <v>943.1</v>
      </c>
      <c r="I27" s="165"/>
    </row>
    <row r="28" spans="2:8" ht="12.75" customHeight="1">
      <c r="B28" s="33"/>
      <c r="C28" s="33"/>
      <c r="D28" s="33"/>
      <c r="E28" s="33"/>
      <c r="F28" s="33"/>
      <c r="G28" s="33"/>
      <c r="H28" s="33">
        <v>7516</v>
      </c>
    </row>
    <row r="29" spans="2:8" ht="12.75" customHeight="1">
      <c r="B29" s="33"/>
      <c r="C29" s="33"/>
      <c r="D29" s="33"/>
      <c r="E29" s="33"/>
      <c r="F29" s="33"/>
      <c r="G29" s="33"/>
      <c r="H29" s="33">
        <v>8579.1</v>
      </c>
    </row>
    <row r="30" spans="2:8" ht="12.75" customHeight="1">
      <c r="B30" s="33"/>
      <c r="C30" s="33"/>
      <c r="D30" s="33"/>
      <c r="E30" s="33"/>
      <c r="F30" s="33"/>
      <c r="G30" s="33"/>
      <c r="H30" s="33">
        <v>0</v>
      </c>
    </row>
    <row r="31" spans="2:8" ht="12.75" customHeight="1">
      <c r="B31" s="33"/>
      <c r="C31" s="33"/>
      <c r="D31" s="33"/>
      <c r="E31" s="33"/>
      <c r="F31" s="33"/>
      <c r="G31" s="33"/>
      <c r="H31" s="33">
        <v>0</v>
      </c>
    </row>
    <row r="32" spans="2:7" ht="12.75" customHeight="1">
      <c r="B32" s="33"/>
      <c r="C32" s="33"/>
      <c r="D32" s="33"/>
      <c r="E32" s="33"/>
      <c r="F32" s="33"/>
      <c r="G32" s="33"/>
    </row>
    <row r="33" spans="2:7" ht="12.75" customHeight="1">
      <c r="B33" s="33"/>
      <c r="C33" s="33"/>
      <c r="D33" s="33"/>
      <c r="E33" s="33"/>
      <c r="F33" s="33"/>
      <c r="G33" s="33"/>
    </row>
  </sheetData>
  <sheetProtection/>
  <mergeCells count="2">
    <mergeCell ref="C3:G3"/>
    <mergeCell ref="C18:G18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63</v>
      </c>
    </row>
    <row r="2" s="20" customFormat="1" ht="18" customHeight="1">
      <c r="A2" s="20" t="s">
        <v>76</v>
      </c>
    </row>
    <row r="3" ht="18" customHeight="1">
      <c r="A3" s="21" t="s">
        <v>77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65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K81"/>
  <sheetViews>
    <sheetView zoomScale="90" zoomScaleNormal="90" zoomScalePageLayoutView="0" workbookViewId="0" topLeftCell="A1">
      <selection activeCell="L25" sqref="L25"/>
    </sheetView>
  </sheetViews>
  <sheetFormatPr defaultColWidth="9.00390625" defaultRowHeight="12.75" customHeight="1"/>
  <cols>
    <col min="1" max="1" width="43.625" style="32" customWidth="1"/>
    <col min="2" max="6" width="15.75390625" style="32" customWidth="1"/>
    <col min="7" max="16384" width="9.125" style="32" customWidth="1"/>
  </cols>
  <sheetData>
    <row r="1" spans="1:3" s="51" customFormat="1" ht="18" customHeight="1">
      <c r="A1" s="50" t="s">
        <v>155</v>
      </c>
      <c r="C1" s="50"/>
    </row>
    <row r="2" s="46" customFormat="1" ht="13.5" customHeight="1">
      <c r="A2" s="52"/>
    </row>
    <row r="3" spans="1:6" s="47" customFormat="1" ht="18" customHeight="1">
      <c r="A3" s="94"/>
      <c r="B3" s="190" t="s">
        <v>141</v>
      </c>
      <c r="C3" s="192" t="s">
        <v>142</v>
      </c>
      <c r="D3" s="188" t="s">
        <v>143</v>
      </c>
      <c r="E3" s="190" t="s">
        <v>129</v>
      </c>
      <c r="F3" s="188" t="s">
        <v>144</v>
      </c>
    </row>
    <row r="4" spans="1:6" s="47" customFormat="1" ht="33.75" customHeight="1">
      <c r="A4" s="95"/>
      <c r="B4" s="191"/>
      <c r="C4" s="193"/>
      <c r="D4" s="188"/>
      <c r="E4" s="191"/>
      <c r="F4" s="189"/>
    </row>
    <row r="5" spans="1:6" s="59" customFormat="1" ht="12.75" customHeight="1">
      <c r="A5" s="125" t="s">
        <v>7</v>
      </c>
      <c r="B5" s="96">
        <v>1</v>
      </c>
      <c r="C5" s="96">
        <v>2</v>
      </c>
      <c r="D5" s="97">
        <v>3</v>
      </c>
      <c r="E5" s="96">
        <v>4</v>
      </c>
      <c r="F5" s="96">
        <v>5</v>
      </c>
    </row>
    <row r="6" spans="1:6" s="47" customFormat="1" ht="20.25" customHeight="1">
      <c r="A6" s="121" t="s">
        <v>84</v>
      </c>
      <c r="B6" s="170">
        <v>333658</v>
      </c>
      <c r="C6" s="169">
        <v>18325.202</v>
      </c>
      <c r="D6" s="169">
        <v>100</v>
      </c>
      <c r="E6" s="169">
        <v>54.922</v>
      </c>
      <c r="F6" s="169">
        <v>14055.899</v>
      </c>
    </row>
    <row r="7" spans="1:6" ht="15" customHeight="1">
      <c r="A7" s="122" t="s">
        <v>110</v>
      </c>
      <c r="B7" s="166"/>
      <c r="C7" s="165"/>
      <c r="D7" s="165"/>
      <c r="E7" s="165"/>
      <c r="F7" s="165"/>
    </row>
    <row r="8" spans="1:6" ht="15" customHeight="1">
      <c r="A8" s="123" t="s">
        <v>20</v>
      </c>
      <c r="B8" s="166">
        <v>2385</v>
      </c>
      <c r="C8" s="165">
        <v>160.232</v>
      </c>
      <c r="D8" s="165">
        <v>0.874</v>
      </c>
      <c r="E8" s="165">
        <v>67.183</v>
      </c>
      <c r="F8" s="165">
        <v>154.588</v>
      </c>
    </row>
    <row r="9" spans="1:6" ht="15" customHeight="1">
      <c r="A9" s="124" t="s">
        <v>21</v>
      </c>
      <c r="B9" s="166">
        <v>46</v>
      </c>
      <c r="C9" s="165">
        <v>3.69</v>
      </c>
      <c r="D9" s="165">
        <v>0</v>
      </c>
      <c r="E9" s="165">
        <v>80.217</v>
      </c>
      <c r="F9" s="165">
        <v>4.707</v>
      </c>
    </row>
    <row r="10" spans="1:6" ht="15" customHeight="1">
      <c r="A10" s="124" t="s">
        <v>22</v>
      </c>
      <c r="B10" s="166">
        <v>498</v>
      </c>
      <c r="C10" s="165">
        <v>39.449</v>
      </c>
      <c r="D10" s="165">
        <v>0.215</v>
      </c>
      <c r="E10" s="165">
        <v>79.214</v>
      </c>
      <c r="F10" s="165">
        <v>35.793</v>
      </c>
    </row>
    <row r="11" spans="1:6" ht="15" customHeight="1">
      <c r="A11" s="124" t="s">
        <v>23</v>
      </c>
      <c r="B11" s="166">
        <v>450</v>
      </c>
      <c r="C11" s="165">
        <v>31.622</v>
      </c>
      <c r="D11" s="165">
        <v>0.173</v>
      </c>
      <c r="E11" s="165">
        <v>70.271</v>
      </c>
      <c r="F11" s="165">
        <v>23.74</v>
      </c>
    </row>
    <row r="12" spans="1:11" ht="15" customHeight="1">
      <c r="A12" s="124" t="s">
        <v>24</v>
      </c>
      <c r="B12" s="166">
        <v>111</v>
      </c>
      <c r="C12" s="165">
        <v>5.982</v>
      </c>
      <c r="D12" s="165">
        <v>0</v>
      </c>
      <c r="E12" s="165">
        <v>53.892</v>
      </c>
      <c r="F12" s="165">
        <v>8.878</v>
      </c>
      <c r="H12" s="42"/>
      <c r="I12" s="42"/>
      <c r="J12" s="42"/>
      <c r="K12" s="42"/>
    </row>
    <row r="13" spans="1:11" ht="15" customHeight="1">
      <c r="A13" s="124" t="s">
        <v>25</v>
      </c>
      <c r="B13" s="166">
        <v>4</v>
      </c>
      <c r="C13" s="165">
        <v>0.163</v>
      </c>
      <c r="D13" s="165">
        <v>0</v>
      </c>
      <c r="E13" s="165">
        <v>40.75</v>
      </c>
      <c r="F13" s="165">
        <v>0.396</v>
      </c>
      <c r="H13" s="42"/>
      <c r="I13" s="42"/>
      <c r="J13" s="42"/>
      <c r="K13" s="42"/>
    </row>
    <row r="14" spans="1:11" ht="15" customHeight="1">
      <c r="A14" s="124" t="s">
        <v>26</v>
      </c>
      <c r="B14" s="166">
        <v>7</v>
      </c>
      <c r="C14" s="165">
        <v>0.315</v>
      </c>
      <c r="D14" s="165">
        <v>0</v>
      </c>
      <c r="E14" s="165">
        <v>45</v>
      </c>
      <c r="F14" s="165">
        <v>0.146</v>
      </c>
      <c r="H14" s="42"/>
      <c r="I14" s="42"/>
      <c r="J14" s="42"/>
      <c r="K14" s="42"/>
    </row>
    <row r="15" spans="1:11" ht="15" customHeight="1">
      <c r="A15" s="124" t="s">
        <v>101</v>
      </c>
      <c r="B15" s="166">
        <v>8</v>
      </c>
      <c r="C15" s="165">
        <v>0.476</v>
      </c>
      <c r="D15" s="165">
        <v>0</v>
      </c>
      <c r="E15" s="165">
        <v>59.5</v>
      </c>
      <c r="F15" s="165">
        <v>0.298</v>
      </c>
      <c r="H15" s="42"/>
      <c r="I15" s="42"/>
      <c r="J15" s="42"/>
      <c r="K15" s="42"/>
    </row>
    <row r="16" spans="1:11" ht="15" customHeight="1">
      <c r="A16" s="124" t="s">
        <v>27</v>
      </c>
      <c r="B16" s="166">
        <v>54</v>
      </c>
      <c r="C16" s="165">
        <v>2.05</v>
      </c>
      <c r="D16" s="165">
        <v>0</v>
      </c>
      <c r="E16" s="165">
        <v>37.963</v>
      </c>
      <c r="F16" s="165">
        <v>3.406</v>
      </c>
      <c r="H16" s="42"/>
      <c r="I16" s="42"/>
      <c r="J16" s="42"/>
      <c r="K16" s="42"/>
    </row>
    <row r="17" spans="1:11" ht="24.75" customHeight="1">
      <c r="A17" s="124" t="s">
        <v>28</v>
      </c>
      <c r="B17" s="166">
        <v>20</v>
      </c>
      <c r="C17" s="165">
        <v>1.152</v>
      </c>
      <c r="D17" s="165">
        <v>0</v>
      </c>
      <c r="E17" s="165">
        <v>57.6</v>
      </c>
      <c r="F17" s="165">
        <v>1.599</v>
      </c>
      <c r="H17" s="42"/>
      <c r="I17" s="42"/>
      <c r="J17" s="42"/>
      <c r="K17" s="42"/>
    </row>
    <row r="18" spans="1:11" ht="15" customHeight="1">
      <c r="A18" s="124" t="s">
        <v>29</v>
      </c>
      <c r="B18" s="166">
        <v>1187</v>
      </c>
      <c r="C18" s="165">
        <v>75.334</v>
      </c>
      <c r="D18" s="165">
        <v>0.411</v>
      </c>
      <c r="E18" s="165">
        <v>63.465</v>
      </c>
      <c r="F18" s="165">
        <v>75.625</v>
      </c>
      <c r="H18" s="42"/>
      <c r="I18" s="42"/>
      <c r="J18" s="42"/>
      <c r="K18" s="42"/>
    </row>
    <row r="19" spans="1:11" ht="15" customHeight="1">
      <c r="A19" s="123" t="s">
        <v>30</v>
      </c>
      <c r="B19" s="166">
        <v>161531</v>
      </c>
      <c r="C19" s="165">
        <v>8148.035</v>
      </c>
      <c r="D19" s="165">
        <v>44.464</v>
      </c>
      <c r="E19" s="165">
        <v>50.443</v>
      </c>
      <c r="F19" s="165">
        <v>5850.212</v>
      </c>
      <c r="H19" s="42"/>
      <c r="I19" s="42"/>
      <c r="J19" s="42"/>
      <c r="K19" s="42"/>
    </row>
    <row r="20" spans="1:11" ht="15" customHeight="1">
      <c r="A20" s="123" t="s">
        <v>31</v>
      </c>
      <c r="B20" s="166">
        <v>5</v>
      </c>
      <c r="C20" s="165">
        <v>0.348</v>
      </c>
      <c r="D20" s="165">
        <v>0</v>
      </c>
      <c r="E20" s="165">
        <v>69.6</v>
      </c>
      <c r="F20" s="165">
        <v>0.276</v>
      </c>
      <c r="H20" s="42"/>
      <c r="I20" s="42"/>
      <c r="J20" s="42"/>
      <c r="K20" s="42"/>
    </row>
    <row r="21" spans="1:11" ht="15" customHeight="1">
      <c r="A21" s="123" t="s">
        <v>32</v>
      </c>
      <c r="B21" s="166">
        <v>3463</v>
      </c>
      <c r="C21" s="165">
        <v>255.257</v>
      </c>
      <c r="D21" s="165">
        <v>1.393</v>
      </c>
      <c r="E21" s="165">
        <v>73.71</v>
      </c>
      <c r="F21" s="165">
        <v>226.008</v>
      </c>
      <c r="H21" s="42"/>
      <c r="I21" s="42"/>
      <c r="J21" s="42"/>
      <c r="K21" s="42"/>
    </row>
    <row r="22" spans="1:11" ht="15" customHeight="1">
      <c r="A22" s="123" t="s">
        <v>33</v>
      </c>
      <c r="B22" s="166">
        <v>11707</v>
      </c>
      <c r="C22" s="165">
        <v>867.212</v>
      </c>
      <c r="D22" s="165">
        <v>4.732</v>
      </c>
      <c r="E22" s="165">
        <v>74.076</v>
      </c>
      <c r="F22" s="165">
        <v>710.907</v>
      </c>
      <c r="H22" s="42"/>
      <c r="I22" s="42"/>
      <c r="J22" s="42"/>
      <c r="K22" s="42"/>
    </row>
    <row r="23" spans="1:11" ht="15" customHeight="1">
      <c r="A23" s="123" t="s">
        <v>34</v>
      </c>
      <c r="B23" s="166">
        <v>36593</v>
      </c>
      <c r="C23" s="165">
        <v>3126.509</v>
      </c>
      <c r="D23" s="165">
        <v>17.061</v>
      </c>
      <c r="E23" s="165">
        <v>85.44</v>
      </c>
      <c r="F23" s="165">
        <v>2654.717</v>
      </c>
      <c r="H23" s="42"/>
      <c r="I23" s="42"/>
      <c r="J23" s="42"/>
      <c r="K23" s="42"/>
    </row>
    <row r="24" spans="1:11" ht="15" customHeight="1">
      <c r="A24" s="123" t="s">
        <v>35</v>
      </c>
      <c r="B24" s="166">
        <v>34470</v>
      </c>
      <c r="C24" s="165">
        <v>1398.942</v>
      </c>
      <c r="D24" s="165">
        <v>7.634</v>
      </c>
      <c r="E24" s="165">
        <v>40.584</v>
      </c>
      <c r="F24" s="165">
        <v>919.353</v>
      </c>
      <c r="H24" s="42"/>
      <c r="I24" s="42"/>
      <c r="J24" s="42"/>
      <c r="K24" s="42"/>
    </row>
    <row r="25" spans="1:11" ht="24" customHeight="1">
      <c r="A25" s="123" t="s">
        <v>111</v>
      </c>
      <c r="B25" s="166">
        <v>310</v>
      </c>
      <c r="C25" s="165">
        <v>18.375</v>
      </c>
      <c r="D25" s="165">
        <v>0.1</v>
      </c>
      <c r="E25" s="165">
        <v>59.274</v>
      </c>
      <c r="F25" s="165">
        <v>12.626</v>
      </c>
      <c r="H25" s="42"/>
      <c r="I25" s="42"/>
      <c r="J25" s="42"/>
      <c r="K25" s="42"/>
    </row>
    <row r="26" spans="1:11" ht="15" customHeight="1">
      <c r="A26" s="123" t="s">
        <v>36</v>
      </c>
      <c r="B26" s="166">
        <v>83194</v>
      </c>
      <c r="C26" s="165">
        <v>4350.291</v>
      </c>
      <c r="D26" s="165">
        <v>23.739</v>
      </c>
      <c r="E26" s="165">
        <v>52.291</v>
      </c>
      <c r="F26" s="165">
        <v>3527.213</v>
      </c>
      <c r="H26" s="42"/>
      <c r="I26" s="42"/>
      <c r="J26" s="42"/>
      <c r="K26" s="42"/>
    </row>
    <row r="27" spans="1:11" ht="15" customHeight="1">
      <c r="A27" s="123" t="s">
        <v>112</v>
      </c>
      <c r="B27" s="166">
        <v>75372</v>
      </c>
      <c r="C27" s="165">
        <v>3697.935</v>
      </c>
      <c r="D27" s="165">
        <v>20.18</v>
      </c>
      <c r="E27" s="165">
        <v>49.062</v>
      </c>
      <c r="F27" s="165">
        <v>2803.085</v>
      </c>
      <c r="H27" s="42"/>
      <c r="I27" s="42"/>
      <c r="J27" s="42"/>
      <c r="K27" s="42"/>
    </row>
    <row r="28" spans="1:11" ht="15" customHeight="1">
      <c r="A28" s="126" t="s">
        <v>113</v>
      </c>
      <c r="B28" s="168">
        <v>146</v>
      </c>
      <c r="C28" s="167">
        <v>81.533</v>
      </c>
      <c r="D28" s="167">
        <v>0.445</v>
      </c>
      <c r="E28" s="167">
        <v>558.445</v>
      </c>
      <c r="F28" s="167">
        <v>212.144</v>
      </c>
      <c r="H28" s="42"/>
      <c r="I28" s="42"/>
      <c r="J28" s="42"/>
      <c r="K28" s="42"/>
    </row>
    <row r="29" spans="1:11" ht="12.75" customHeight="1">
      <c r="A29" s="77"/>
      <c r="B29" s="33"/>
      <c r="C29" s="33"/>
      <c r="D29" s="33"/>
      <c r="E29" s="33"/>
      <c r="F29" s="33"/>
      <c r="H29" s="42"/>
      <c r="I29" s="42"/>
      <c r="J29" s="42"/>
      <c r="K29" s="42"/>
    </row>
    <row r="30" spans="1:11" ht="12.75" customHeight="1">
      <c r="A30" s="77"/>
      <c r="B30" s="33"/>
      <c r="C30" s="33"/>
      <c r="D30" s="33"/>
      <c r="E30" s="33"/>
      <c r="F30" s="33"/>
      <c r="H30" s="42"/>
      <c r="I30" s="42"/>
      <c r="J30" s="42"/>
      <c r="K30" s="42"/>
    </row>
    <row r="31" spans="1:11" ht="12.75" customHeight="1">
      <c r="A31" s="77"/>
      <c r="B31" s="33"/>
      <c r="C31" s="33"/>
      <c r="D31" s="33"/>
      <c r="E31" s="33"/>
      <c r="F31" s="33"/>
      <c r="H31" s="42"/>
      <c r="I31" s="42"/>
      <c r="J31" s="42"/>
      <c r="K31" s="42"/>
    </row>
    <row r="32" spans="1:11" ht="12.75" customHeight="1">
      <c r="A32" s="46"/>
      <c r="B32" s="33"/>
      <c r="C32" s="33"/>
      <c r="D32" s="33"/>
      <c r="E32" s="33"/>
      <c r="F32" s="33"/>
      <c r="G32" s="33"/>
      <c r="H32" s="42"/>
      <c r="I32" s="42"/>
      <c r="J32" s="42"/>
      <c r="K32" s="42"/>
    </row>
    <row r="33" spans="2:7" ht="12.75" customHeight="1">
      <c r="B33" s="33"/>
      <c r="C33" s="33"/>
      <c r="D33" s="33"/>
      <c r="E33" s="33"/>
      <c r="F33" s="33"/>
      <c r="G33" s="33"/>
    </row>
    <row r="34" spans="2:7" ht="12.75" customHeight="1">
      <c r="B34" s="33"/>
      <c r="C34" s="33"/>
      <c r="D34" s="33"/>
      <c r="E34" s="33"/>
      <c r="F34" s="33"/>
      <c r="G34" s="33"/>
    </row>
    <row r="35" spans="2:7" ht="12.75" customHeight="1">
      <c r="B35" s="33"/>
      <c r="C35" s="33"/>
      <c r="D35" s="33"/>
      <c r="E35" s="33"/>
      <c r="F35" s="33"/>
      <c r="G35" s="33"/>
    </row>
    <row r="36" spans="2:7" ht="12.75" customHeight="1">
      <c r="B36" s="33"/>
      <c r="C36" s="33"/>
      <c r="D36" s="33"/>
      <c r="E36" s="33"/>
      <c r="F36" s="33"/>
      <c r="G36" s="33"/>
    </row>
    <row r="37" spans="2:7" ht="12.75" customHeight="1">
      <c r="B37" s="33"/>
      <c r="C37" s="33"/>
      <c r="D37" s="33"/>
      <c r="E37" s="33"/>
      <c r="F37" s="33"/>
      <c r="G37" s="33"/>
    </row>
    <row r="38" spans="2:7" ht="12.75" customHeight="1">
      <c r="B38" s="33"/>
      <c r="C38" s="33"/>
      <c r="D38" s="33"/>
      <c r="E38" s="33"/>
      <c r="F38" s="33"/>
      <c r="G38" s="33"/>
    </row>
    <row r="39" spans="2:7" ht="12.75" customHeight="1">
      <c r="B39" s="33"/>
      <c r="C39" s="33"/>
      <c r="D39" s="33"/>
      <c r="E39" s="33"/>
      <c r="F39" s="33"/>
      <c r="G39" s="33"/>
    </row>
    <row r="40" spans="2:7" ht="12.75" customHeight="1">
      <c r="B40" s="33"/>
      <c r="C40" s="33"/>
      <c r="D40" s="33"/>
      <c r="E40" s="33"/>
      <c r="F40" s="33"/>
      <c r="G40" s="33"/>
    </row>
    <row r="41" spans="2:7" ht="12.75" customHeight="1">
      <c r="B41" s="33"/>
      <c r="C41" s="33"/>
      <c r="D41" s="33"/>
      <c r="E41" s="33"/>
      <c r="F41" s="33"/>
      <c r="G41" s="33"/>
    </row>
    <row r="42" spans="2:7" ht="12.75" customHeight="1">
      <c r="B42" s="33"/>
      <c r="C42" s="33"/>
      <c r="D42" s="33"/>
      <c r="E42" s="33"/>
      <c r="F42" s="33"/>
      <c r="G42" s="33"/>
    </row>
    <row r="43" spans="2:7" ht="12.75" customHeight="1">
      <c r="B43" s="33"/>
      <c r="C43" s="33"/>
      <c r="D43" s="33"/>
      <c r="E43" s="33"/>
      <c r="F43" s="33"/>
      <c r="G43" s="33"/>
    </row>
    <row r="44" spans="2:7" ht="12.75" customHeight="1">
      <c r="B44" s="33"/>
      <c r="C44" s="33"/>
      <c r="D44" s="33"/>
      <c r="E44" s="33"/>
      <c r="F44" s="33"/>
      <c r="G44" s="33"/>
    </row>
    <row r="45" spans="2:7" ht="12.75" customHeight="1">
      <c r="B45" s="33"/>
      <c r="C45" s="33"/>
      <c r="D45" s="33"/>
      <c r="E45" s="33"/>
      <c r="F45" s="33"/>
      <c r="G45" s="33"/>
    </row>
    <row r="46" spans="2:7" ht="12.75" customHeight="1">
      <c r="B46" s="33"/>
      <c r="C46" s="33"/>
      <c r="D46" s="33"/>
      <c r="E46" s="33"/>
      <c r="F46" s="33"/>
      <c r="G46" s="33"/>
    </row>
    <row r="47" spans="3:7" ht="12.75" customHeight="1">
      <c r="C47" s="33"/>
      <c r="D47" s="33"/>
      <c r="E47" s="33"/>
      <c r="F47" s="33"/>
      <c r="G47" s="33"/>
    </row>
    <row r="48" spans="3:7" ht="12.75" customHeight="1">
      <c r="C48" s="33"/>
      <c r="D48" s="33"/>
      <c r="E48" s="33"/>
      <c r="F48" s="33"/>
      <c r="G48" s="33"/>
    </row>
    <row r="49" spans="3:7" ht="12.75" customHeight="1">
      <c r="C49" s="33"/>
      <c r="D49" s="33"/>
      <c r="E49" s="33"/>
      <c r="F49" s="33"/>
      <c r="G49" s="33"/>
    </row>
    <row r="50" spans="3:7" ht="12.75" customHeight="1">
      <c r="C50" s="33"/>
      <c r="D50" s="33"/>
      <c r="E50" s="33"/>
      <c r="F50" s="33"/>
      <c r="G50" s="33"/>
    </row>
    <row r="51" spans="3:7" ht="12.75" customHeight="1">
      <c r="C51" s="33"/>
      <c r="D51" s="33"/>
      <c r="E51" s="33"/>
      <c r="F51" s="33"/>
      <c r="G51" s="33"/>
    </row>
    <row r="52" spans="3:7" ht="12.75" customHeight="1">
      <c r="C52" s="33"/>
      <c r="D52" s="33"/>
      <c r="E52" s="33"/>
      <c r="F52" s="33"/>
      <c r="G52" s="33"/>
    </row>
    <row r="53" spans="3:7" ht="12.75" customHeight="1">
      <c r="C53" s="33"/>
      <c r="D53" s="33"/>
      <c r="E53" s="33"/>
      <c r="F53" s="33"/>
      <c r="G53" s="33"/>
    </row>
    <row r="60" spans="2:6" ht="12.75" customHeight="1">
      <c r="B60" s="33"/>
      <c r="C60" s="33"/>
      <c r="D60" s="33"/>
      <c r="E60" s="33"/>
      <c r="F60" s="33"/>
    </row>
    <row r="61" spans="2:6" ht="12.75" customHeight="1">
      <c r="B61" s="33"/>
      <c r="C61" s="33"/>
      <c r="D61" s="33"/>
      <c r="E61" s="33"/>
      <c r="F61" s="33"/>
    </row>
    <row r="62" spans="2:6" ht="12.75" customHeight="1">
      <c r="B62" s="33"/>
      <c r="C62" s="33"/>
      <c r="D62" s="33"/>
      <c r="E62" s="33"/>
      <c r="F62" s="33"/>
    </row>
    <row r="63" spans="2:6" ht="12.75" customHeight="1">
      <c r="B63" s="33"/>
      <c r="C63" s="33"/>
      <c r="D63" s="33"/>
      <c r="E63" s="33"/>
      <c r="F63" s="33"/>
    </row>
    <row r="64" spans="2:6" ht="12.75" customHeight="1">
      <c r="B64" s="33"/>
      <c r="C64" s="33"/>
      <c r="D64" s="33"/>
      <c r="E64" s="33"/>
      <c r="F64" s="33"/>
    </row>
    <row r="65" spans="2:6" ht="12.75" customHeight="1">
      <c r="B65" s="33"/>
      <c r="C65" s="33"/>
      <c r="D65" s="33"/>
      <c r="E65" s="33"/>
      <c r="F65" s="33"/>
    </row>
    <row r="66" spans="2:6" ht="12.75" customHeight="1">
      <c r="B66" s="33"/>
      <c r="C66" s="33"/>
      <c r="D66" s="33"/>
      <c r="E66" s="33"/>
      <c r="F66" s="33"/>
    </row>
    <row r="67" spans="2:6" ht="12.75" customHeight="1">
      <c r="B67" s="33"/>
      <c r="C67" s="33"/>
      <c r="D67" s="33"/>
      <c r="E67" s="33"/>
      <c r="F67" s="33"/>
    </row>
    <row r="68" spans="2:6" ht="12.75" customHeight="1">
      <c r="B68" s="33"/>
      <c r="C68" s="33"/>
      <c r="D68" s="33"/>
      <c r="E68" s="33"/>
      <c r="F68" s="33"/>
    </row>
    <row r="69" spans="2:6" ht="12.75" customHeight="1">
      <c r="B69" s="33"/>
      <c r="C69" s="33"/>
      <c r="D69" s="33"/>
      <c r="E69" s="33"/>
      <c r="F69" s="33"/>
    </row>
    <row r="70" spans="2:6" ht="12.75" customHeight="1">
      <c r="B70" s="33"/>
      <c r="C70" s="33"/>
      <c r="D70" s="33"/>
      <c r="E70" s="33"/>
      <c r="F70" s="33"/>
    </row>
    <row r="71" spans="2:6" ht="12.75" customHeight="1">
      <c r="B71" s="33"/>
      <c r="C71" s="33"/>
      <c r="D71" s="33"/>
      <c r="E71" s="33"/>
      <c r="F71" s="33"/>
    </row>
    <row r="72" spans="2:6" ht="12.75" customHeight="1">
      <c r="B72" s="33"/>
      <c r="C72" s="33"/>
      <c r="D72" s="33"/>
      <c r="E72" s="33"/>
      <c r="F72" s="33"/>
    </row>
    <row r="73" spans="2:6" ht="12.75" customHeight="1">
      <c r="B73" s="33"/>
      <c r="C73" s="33"/>
      <c r="D73" s="33"/>
      <c r="E73" s="33"/>
      <c r="F73" s="33"/>
    </row>
    <row r="74" spans="2:6" ht="12.75" customHeight="1">
      <c r="B74" s="33"/>
      <c r="C74" s="33"/>
      <c r="D74" s="33"/>
      <c r="E74" s="33"/>
      <c r="F74" s="33"/>
    </row>
    <row r="75" spans="2:6" ht="12.75" customHeight="1">
      <c r="B75" s="33"/>
      <c r="C75" s="33"/>
      <c r="D75" s="33"/>
      <c r="E75" s="33"/>
      <c r="F75" s="33"/>
    </row>
    <row r="76" spans="2:6" ht="12.75" customHeight="1">
      <c r="B76" s="33"/>
      <c r="C76" s="33"/>
      <c r="D76" s="33"/>
      <c r="E76" s="33"/>
      <c r="F76" s="33"/>
    </row>
    <row r="77" spans="2:6" ht="12.75" customHeight="1">
      <c r="B77" s="33"/>
      <c r="C77" s="33"/>
      <c r="D77" s="33"/>
      <c r="E77" s="33"/>
      <c r="F77" s="33"/>
    </row>
    <row r="78" spans="2:6" ht="12.75" customHeight="1">
      <c r="B78" s="33"/>
      <c r="C78" s="33"/>
      <c r="D78" s="33"/>
      <c r="E78" s="33"/>
      <c r="F78" s="33"/>
    </row>
    <row r="79" spans="2:6" ht="12.75" customHeight="1">
      <c r="B79" s="33"/>
      <c r="C79" s="33"/>
      <c r="D79" s="33"/>
      <c r="E79" s="33"/>
      <c r="F79" s="33"/>
    </row>
    <row r="80" spans="2:6" ht="12.75" customHeight="1">
      <c r="B80" s="33"/>
      <c r="C80" s="33"/>
      <c r="D80" s="33"/>
      <c r="E80" s="33"/>
      <c r="F80" s="33"/>
    </row>
    <row r="81" spans="2:6" ht="12.75" customHeight="1">
      <c r="B81" s="33"/>
      <c r="C81" s="33"/>
      <c r="D81" s="33"/>
      <c r="E81" s="33"/>
      <c r="F81" s="33"/>
    </row>
  </sheetData>
  <sheetProtection/>
  <mergeCells count="5">
    <mergeCell ref="F3:F4"/>
    <mergeCell ref="E3:E4"/>
    <mergeCell ref="C3:C4"/>
    <mergeCell ref="B3:B4"/>
    <mergeCell ref="D3:D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H39"/>
  <sheetViews>
    <sheetView zoomScale="90" zoomScaleNormal="90" zoomScalePageLayoutView="0" workbookViewId="0" topLeftCell="A7">
      <selection activeCell="G27" sqref="G27:G35"/>
    </sheetView>
  </sheetViews>
  <sheetFormatPr defaultColWidth="9.00390625" defaultRowHeight="12.75" customHeight="1"/>
  <cols>
    <col min="1" max="1" width="30.75390625" style="32" customWidth="1"/>
    <col min="2" max="7" width="15.75390625" style="32" customWidth="1"/>
    <col min="8" max="16384" width="9.125" style="32" customWidth="1"/>
  </cols>
  <sheetData>
    <row r="1" spans="1:5" s="34" customFormat="1" ht="16.5" customHeight="1">
      <c r="A1" s="48" t="s">
        <v>137</v>
      </c>
      <c r="E1" s="48"/>
    </row>
    <row r="2" spans="1:2" ht="8.25" customHeight="1">
      <c r="A2" s="76"/>
      <c r="B2" s="77"/>
    </row>
    <row r="3" spans="1:4" ht="13.5" customHeight="1">
      <c r="A3" s="78"/>
      <c r="B3" s="66" t="s">
        <v>86</v>
      </c>
      <c r="C3" s="194" t="s">
        <v>118</v>
      </c>
      <c r="D3" s="47"/>
    </row>
    <row r="4" spans="1:4" ht="36.75" customHeight="1">
      <c r="A4" s="79"/>
      <c r="B4" s="86" t="s">
        <v>152</v>
      </c>
      <c r="C4" s="195"/>
      <c r="D4" s="46"/>
    </row>
    <row r="5" spans="1:4" ht="12.75" customHeight="1">
      <c r="A5" s="69" t="s">
        <v>78</v>
      </c>
      <c r="B5" s="68">
        <v>1</v>
      </c>
      <c r="C5" s="69">
        <v>2</v>
      </c>
      <c r="D5" s="59"/>
    </row>
    <row r="6" spans="1:4" ht="6" customHeight="1">
      <c r="A6" s="131"/>
      <c r="B6" s="131"/>
      <c r="C6" s="131"/>
      <c r="D6" s="59"/>
    </row>
    <row r="7" spans="1:3" s="31" customFormat="1" ht="15" customHeight="1">
      <c r="A7" s="82" t="s">
        <v>84</v>
      </c>
      <c r="B7" s="169">
        <v>18325.202</v>
      </c>
      <c r="C7" s="169">
        <v>100</v>
      </c>
    </row>
    <row r="8" spans="1:8" ht="13.5" customHeight="1">
      <c r="A8" s="77" t="s">
        <v>100</v>
      </c>
      <c r="B8" s="165"/>
      <c r="C8" s="165"/>
      <c r="D8" s="33"/>
      <c r="E8" s="33"/>
      <c r="F8" s="33"/>
      <c r="G8" s="33"/>
      <c r="H8" s="33"/>
    </row>
    <row r="9" spans="1:8" ht="15" customHeight="1">
      <c r="A9" s="115" t="s">
        <v>104</v>
      </c>
      <c r="B9" s="165">
        <v>10112.118</v>
      </c>
      <c r="C9" s="165">
        <v>55.181</v>
      </c>
      <c r="D9" s="33"/>
      <c r="E9" s="33"/>
      <c r="F9" s="33"/>
      <c r="G9" s="33"/>
      <c r="H9" s="33"/>
    </row>
    <row r="10" spans="1:8" ht="15" customHeight="1">
      <c r="A10" s="115" t="s">
        <v>103</v>
      </c>
      <c r="B10" s="165">
        <v>8213.084</v>
      </c>
      <c r="C10" s="165">
        <v>44.819</v>
      </c>
      <c r="D10" s="33"/>
      <c r="E10" s="33"/>
      <c r="F10" s="33"/>
      <c r="G10" s="33"/>
      <c r="H10" s="33"/>
    </row>
    <row r="11" spans="1:8" ht="24.75" customHeight="1">
      <c r="A11" s="115" t="s">
        <v>121</v>
      </c>
      <c r="B11" s="165">
        <v>136.316</v>
      </c>
      <c r="C11" s="165">
        <v>0.744</v>
      </c>
      <c r="D11" s="33"/>
      <c r="E11" s="33"/>
      <c r="F11" s="33"/>
      <c r="G11" s="33"/>
      <c r="H11" s="33"/>
    </row>
    <row r="12" spans="1:8" ht="24.75" customHeight="1">
      <c r="A12" s="115" t="s">
        <v>120</v>
      </c>
      <c r="B12" s="165">
        <v>8020.786</v>
      </c>
      <c r="C12" s="165">
        <v>43.769</v>
      </c>
      <c r="D12" s="33"/>
      <c r="E12" s="33"/>
      <c r="F12" s="33"/>
      <c r="G12" s="33"/>
      <c r="H12" s="33"/>
    </row>
    <row r="13" spans="1:8" ht="24.75" customHeight="1">
      <c r="A13" s="115" t="s">
        <v>105</v>
      </c>
      <c r="B13" s="165">
        <v>55.982</v>
      </c>
      <c r="C13" s="165">
        <v>0.305</v>
      </c>
      <c r="D13" s="33"/>
      <c r="E13" s="33"/>
      <c r="F13" s="33"/>
      <c r="G13" s="33"/>
      <c r="H13" s="33"/>
    </row>
    <row r="14" spans="2:3" ht="8.25" customHeight="1">
      <c r="B14" s="165"/>
      <c r="C14" s="165"/>
    </row>
    <row r="15" spans="1:3" ht="38.25">
      <c r="A15" s="127" t="s">
        <v>117</v>
      </c>
      <c r="B15" s="167">
        <v>5366.56</v>
      </c>
      <c r="C15" s="167">
        <v>29.285</v>
      </c>
    </row>
    <row r="16" spans="1:2" ht="11.25" customHeight="1">
      <c r="A16" s="46"/>
      <c r="B16" s="46"/>
    </row>
    <row r="17" spans="1:7" ht="18" customHeight="1">
      <c r="A17" s="48" t="s">
        <v>138</v>
      </c>
      <c r="B17" s="34"/>
      <c r="C17" s="34"/>
      <c r="D17" s="34"/>
      <c r="E17" s="48"/>
      <c r="F17" s="34"/>
      <c r="G17" s="34"/>
    </row>
    <row r="18" spans="1:7" ht="9" customHeight="1">
      <c r="A18" s="76"/>
      <c r="B18" s="77"/>
      <c r="C18" s="77"/>
      <c r="D18" s="77"/>
      <c r="E18" s="77"/>
      <c r="F18" s="77"/>
      <c r="G18" s="77"/>
    </row>
    <row r="19" spans="1:7" ht="26.25" customHeight="1">
      <c r="A19" s="80"/>
      <c r="B19" s="196" t="s">
        <v>93</v>
      </c>
      <c r="C19" s="197"/>
      <c r="D19" s="198" t="s">
        <v>119</v>
      </c>
      <c r="E19" s="198" t="s">
        <v>157</v>
      </c>
      <c r="F19" s="192" t="s">
        <v>94</v>
      </c>
      <c r="G19" s="190"/>
    </row>
    <row r="20" spans="1:7" ht="12.75" customHeight="1">
      <c r="A20" s="81"/>
      <c r="B20" s="66" t="s">
        <v>99</v>
      </c>
      <c r="C20" s="66" t="s">
        <v>88</v>
      </c>
      <c r="D20" s="201"/>
      <c r="E20" s="199"/>
      <c r="F20" s="66" t="s">
        <v>99</v>
      </c>
      <c r="G20" s="66" t="s">
        <v>88</v>
      </c>
    </row>
    <row r="21" spans="1:7" ht="12" customHeight="1">
      <c r="A21" s="81"/>
      <c r="B21" s="67" t="s">
        <v>87</v>
      </c>
      <c r="C21" s="87" t="s">
        <v>145</v>
      </c>
      <c r="D21" s="201"/>
      <c r="E21" s="199"/>
      <c r="F21" s="67" t="s">
        <v>87</v>
      </c>
      <c r="G21" s="87" t="s">
        <v>145</v>
      </c>
    </row>
    <row r="22" spans="1:7" ht="13.5">
      <c r="A22" s="75"/>
      <c r="B22" s="87" t="s">
        <v>106</v>
      </c>
      <c r="C22" s="68"/>
      <c r="D22" s="202"/>
      <c r="E22" s="200"/>
      <c r="F22" s="88" t="s">
        <v>106</v>
      </c>
      <c r="G22" s="68"/>
    </row>
    <row r="23" spans="1:7" ht="12.75" customHeight="1">
      <c r="A23" s="68" t="s">
        <v>50</v>
      </c>
      <c r="B23" s="69">
        <v>1</v>
      </c>
      <c r="C23" s="69">
        <v>2</v>
      </c>
      <c r="D23" s="68">
        <v>3</v>
      </c>
      <c r="E23" s="68">
        <v>4</v>
      </c>
      <c r="F23" s="68">
        <v>5</v>
      </c>
      <c r="G23" s="68">
        <v>6</v>
      </c>
    </row>
    <row r="24" spans="1:7" ht="6" customHeight="1">
      <c r="A24" s="130"/>
      <c r="B24" s="130"/>
      <c r="C24" s="131"/>
      <c r="D24" s="131"/>
      <c r="E24" s="131"/>
      <c r="F24" s="131"/>
      <c r="G24" s="131"/>
    </row>
    <row r="25" spans="1:7" ht="15" customHeight="1">
      <c r="A25" s="82" t="s">
        <v>107</v>
      </c>
      <c r="B25" s="170">
        <v>333658</v>
      </c>
      <c r="C25" s="169">
        <v>18325.202</v>
      </c>
      <c r="D25" s="169">
        <v>100</v>
      </c>
      <c r="E25" s="169">
        <v>54.922</v>
      </c>
      <c r="F25" s="170">
        <v>340694</v>
      </c>
      <c r="G25" s="169">
        <v>14055.899</v>
      </c>
    </row>
    <row r="26" spans="1:7" ht="12" customHeight="1">
      <c r="A26" s="77" t="s">
        <v>108</v>
      </c>
      <c r="B26" s="166"/>
      <c r="C26" s="165"/>
      <c r="D26" s="165"/>
      <c r="E26" s="165"/>
      <c r="F26" s="166"/>
      <c r="G26" s="165"/>
    </row>
    <row r="27" spans="1:7" ht="12" customHeight="1">
      <c r="A27" s="128" t="s">
        <v>38</v>
      </c>
      <c r="B27" s="166">
        <v>24133</v>
      </c>
      <c r="C27" s="165">
        <v>1170.548</v>
      </c>
      <c r="D27" s="165">
        <v>6.388</v>
      </c>
      <c r="E27" s="165">
        <v>48.504</v>
      </c>
      <c r="F27" s="166">
        <v>25210</v>
      </c>
      <c r="G27" s="165">
        <v>814.764</v>
      </c>
    </row>
    <row r="28" spans="1:7" ht="12" customHeight="1">
      <c r="A28" s="128" t="s">
        <v>39</v>
      </c>
      <c r="B28" s="166">
        <v>58927</v>
      </c>
      <c r="C28" s="165">
        <v>2866.349</v>
      </c>
      <c r="D28" s="165">
        <v>15.642</v>
      </c>
      <c r="E28" s="165">
        <v>48.642</v>
      </c>
      <c r="F28" s="166">
        <v>64942</v>
      </c>
      <c r="G28" s="165">
        <v>2144.227</v>
      </c>
    </row>
    <row r="29" spans="1:7" ht="12" customHeight="1">
      <c r="A29" s="128" t="s">
        <v>40</v>
      </c>
      <c r="B29" s="166">
        <v>36022</v>
      </c>
      <c r="C29" s="165">
        <v>1839.419</v>
      </c>
      <c r="D29" s="165">
        <v>10.038</v>
      </c>
      <c r="E29" s="165">
        <v>51.064</v>
      </c>
      <c r="F29" s="166">
        <v>37780</v>
      </c>
      <c r="G29" s="165">
        <v>1490.934</v>
      </c>
    </row>
    <row r="30" spans="1:7" ht="12" customHeight="1">
      <c r="A30" s="128" t="s">
        <v>41</v>
      </c>
      <c r="B30" s="166">
        <v>28457</v>
      </c>
      <c r="C30" s="165">
        <v>1432.394</v>
      </c>
      <c r="D30" s="165">
        <v>7.817</v>
      </c>
      <c r="E30" s="165">
        <v>50.335</v>
      </c>
      <c r="F30" s="166">
        <v>27958</v>
      </c>
      <c r="G30" s="165">
        <v>997.886</v>
      </c>
    </row>
    <row r="31" spans="1:7" ht="12" customHeight="1">
      <c r="A31" s="128" t="s">
        <v>42</v>
      </c>
      <c r="B31" s="166">
        <v>71748</v>
      </c>
      <c r="C31" s="165">
        <v>3498.949</v>
      </c>
      <c r="D31" s="165">
        <v>19.094</v>
      </c>
      <c r="E31" s="165">
        <v>48.767</v>
      </c>
      <c r="F31" s="166">
        <v>70800</v>
      </c>
      <c r="G31" s="165">
        <v>2458.15</v>
      </c>
    </row>
    <row r="32" spans="1:7" ht="12" customHeight="1">
      <c r="A32" s="128" t="s">
        <v>43</v>
      </c>
      <c r="B32" s="166">
        <v>14800</v>
      </c>
      <c r="C32" s="165">
        <v>1004.653</v>
      </c>
      <c r="D32" s="165">
        <v>5.482</v>
      </c>
      <c r="E32" s="165">
        <v>67.882</v>
      </c>
      <c r="F32" s="166">
        <v>18151</v>
      </c>
      <c r="G32" s="165">
        <v>764.601</v>
      </c>
    </row>
    <row r="33" spans="1:7" ht="12" customHeight="1">
      <c r="A33" s="128" t="s">
        <v>44</v>
      </c>
      <c r="B33" s="166">
        <v>50714</v>
      </c>
      <c r="C33" s="165">
        <v>2752.184</v>
      </c>
      <c r="D33" s="165">
        <v>15.019</v>
      </c>
      <c r="E33" s="165">
        <v>54.269</v>
      </c>
      <c r="F33" s="166">
        <v>47046</v>
      </c>
      <c r="G33" s="165">
        <v>2015.093</v>
      </c>
    </row>
    <row r="34" spans="1:7" ht="12" customHeight="1">
      <c r="A34" s="128" t="s">
        <v>45</v>
      </c>
      <c r="B34" s="166">
        <v>36562</v>
      </c>
      <c r="C34" s="165">
        <v>3032.254</v>
      </c>
      <c r="D34" s="165">
        <v>16.547</v>
      </c>
      <c r="E34" s="165">
        <v>82.935</v>
      </c>
      <c r="F34" s="166">
        <v>36485</v>
      </c>
      <c r="G34" s="165">
        <v>2813.945</v>
      </c>
    </row>
    <row r="35" spans="1:7" ht="12" customHeight="1">
      <c r="A35" s="129" t="s">
        <v>122</v>
      </c>
      <c r="B35" s="168">
        <v>12295</v>
      </c>
      <c r="C35" s="167">
        <v>728.453</v>
      </c>
      <c r="D35" s="167">
        <v>3.975</v>
      </c>
      <c r="E35" s="167">
        <v>59.248</v>
      </c>
      <c r="F35" s="168">
        <v>12322</v>
      </c>
      <c r="G35" s="167">
        <v>556.301</v>
      </c>
    </row>
    <row r="36" spans="1:7" ht="12.75" customHeight="1">
      <c r="A36" s="82"/>
      <c r="B36" s="33"/>
      <c r="C36" s="33"/>
      <c r="D36" s="33"/>
      <c r="E36" s="33"/>
      <c r="F36" s="33"/>
      <c r="G36" s="33"/>
    </row>
    <row r="37" spans="1:7" ht="12.75" customHeight="1">
      <c r="A37" s="77"/>
      <c r="B37" s="33"/>
      <c r="C37" s="33"/>
      <c r="D37" s="33"/>
      <c r="E37" s="33"/>
      <c r="F37" s="33"/>
      <c r="G37" s="33"/>
    </row>
    <row r="38" spans="1:7" ht="12.75" customHeight="1">
      <c r="A38" s="55"/>
      <c r="B38" s="33"/>
      <c r="C38" s="33"/>
      <c r="D38" s="33"/>
      <c r="E38" s="33"/>
      <c r="F38" s="33"/>
      <c r="G38" s="33"/>
    </row>
    <row r="39" spans="1:7" ht="12.75" customHeight="1">
      <c r="A39" s="55"/>
      <c r="B39" s="55"/>
      <c r="C39" s="55"/>
      <c r="D39" s="55"/>
      <c r="E39" s="55"/>
      <c r="F39" s="55"/>
      <c r="G39" s="55"/>
    </row>
  </sheetData>
  <sheetProtection/>
  <mergeCells count="5">
    <mergeCell ref="C3:C4"/>
    <mergeCell ref="B19:C19"/>
    <mergeCell ref="F19:G19"/>
    <mergeCell ref="E19:E22"/>
    <mergeCell ref="D19:D22"/>
  </mergeCells>
  <printOptions/>
  <pageMargins left="1.1811023622047245" right="0.7874015748031497" top="0.44" bottom="0.5905511811023623" header="0.45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2020-10-26T10:03:51Z</cp:lastPrinted>
  <dcterms:created xsi:type="dcterms:W3CDTF">2001-04-20T12:02:46Z</dcterms:created>
  <dcterms:modified xsi:type="dcterms:W3CDTF">2020-10-26T10:53:29Z</dcterms:modified>
  <cp:category/>
  <cp:version/>
  <cp:contentType/>
  <cp:contentStatus/>
</cp:coreProperties>
</file>