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85" yWindow="6195" windowWidth="12630" windowHeight="6225" activeTab="9"/>
  </bookViews>
  <sheets>
    <sheet name="титул " sheetId="1" r:id="rId1"/>
    <sheet name="T1-2" sheetId="2" r:id="rId2"/>
    <sheet name="T3-4" sheetId="3" r:id="rId3"/>
    <sheet name="T2" sheetId="4" state="hidden" r:id="rId4"/>
    <sheet name="T4" sheetId="5" state="hidden" r:id="rId5"/>
    <sheet name="T5-6" sheetId="6" r:id="rId6"/>
    <sheet name="T6" sheetId="7" state="hidden" r:id="rId7"/>
    <sheet name="T7" sheetId="8" r:id="rId8"/>
    <sheet name="T8-9" sheetId="9" r:id="rId9"/>
    <sheet name="T10-11" sheetId="10" r:id="rId10"/>
    <sheet name="Лист1" sheetId="11" r:id="rId11"/>
    <sheet name="T10" sheetId="12" state="hidden" r:id="rId12"/>
  </sheets>
  <definedNames>
    <definedName name="_xlnm.Print_Area" localSheetId="2">'T3-4'!$A$1:$G$24</definedName>
    <definedName name="_xlnm.Print_Area" localSheetId="5">'T5-6'!$A$1:$H$26</definedName>
  </definedNames>
  <calcPr fullCalcOnLoad="1"/>
</workbook>
</file>

<file path=xl/sharedStrings.xml><?xml version="1.0" encoding="utf-8"?>
<sst xmlns="http://schemas.openxmlformats.org/spreadsheetml/2006/main" count="357" uniqueCount="164">
  <si>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</si>
  <si>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</si>
  <si>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</si>
  <si>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</si>
  <si>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</si>
  <si>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</si>
  <si>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</si>
  <si>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</si>
  <si>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</si>
  <si>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</si>
  <si>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</si>
  <si>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</si>
  <si>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</si>
  <si>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</si>
  <si>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</si>
  <si>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</si>
  <si>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</si>
  <si>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</si>
  <si>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</si>
  <si>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</si>
  <si>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</si>
  <si>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</si>
  <si>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</si>
  <si>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хлеба и хлебобулочных изделий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</si>
  <si>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</si>
  <si>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</si>
  <si>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</si>
  <si>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</si>
  <si>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</si>
  <si>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</si>
  <si>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</si>
  <si>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Ветеринарного обслуживания</t>
  </si>
  <si>
    <t>Транспорта и связи</t>
  </si>
  <si>
    <t>Строительства</t>
  </si>
  <si>
    <t>Торговли и общественного питания</t>
  </si>
  <si>
    <t>Бытового обслуживания населения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</si>
  <si>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</si>
  <si>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</si>
  <si>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</si>
  <si>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</si>
  <si>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</si>
  <si>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</si>
  <si>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</si>
  <si>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</si>
  <si>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</si>
  <si>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</si>
  <si>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</si>
  <si>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</si>
  <si>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</si>
  <si>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</si>
  <si>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А              </t>
  </si>
  <si>
    <t xml:space="preserve">Размер выданного          </t>
  </si>
  <si>
    <t xml:space="preserve">микрокредита              </t>
  </si>
  <si>
    <t xml:space="preserve">физическим лицам          </t>
  </si>
  <si>
    <t xml:space="preserve">Всего  </t>
  </si>
  <si>
    <t xml:space="preserve">На срок от 1 </t>
  </si>
  <si>
    <t xml:space="preserve">А                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</si>
  <si>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</si>
  <si>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</si>
  <si>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</si>
  <si>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</si>
  <si>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</si>
  <si>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</si>
  <si>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</si>
  <si>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</si>
  <si>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</si>
  <si>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</si>
  <si>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</si>
  <si>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</si>
  <si>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</si>
  <si>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</si>
  <si>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</si>
  <si>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</si>
  <si>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</si>
  <si>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</si>
  <si>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</si>
  <si>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</si>
  <si>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 xml:space="preserve">А                     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</si>
  <si>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</si>
  <si>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</si>
  <si>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</si>
  <si>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</si>
  <si>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</si>
  <si>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</si>
  <si>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От 25 тыс. до 50 тыс.сомов</t>
  </si>
  <si>
    <t>Сумма,</t>
  </si>
  <si>
    <t>получателей,</t>
  </si>
  <si>
    <t xml:space="preserve">  Сумма,</t>
  </si>
  <si>
    <t>Национальный статистический комитет Кыргызской Республики</t>
  </si>
  <si>
    <t>Cтатистический бюллетень</t>
  </si>
  <si>
    <t>До 10 тыс. сомов</t>
  </si>
  <si>
    <t>От 10 до 25 тыс.сомов</t>
  </si>
  <si>
    <t>Выдано за отчетный период</t>
  </si>
  <si>
    <t>Задолженность на конец отчетного периода</t>
  </si>
  <si>
    <t>Отчетный период</t>
  </si>
  <si>
    <t xml:space="preserve"> Причитающаяся  сумма  возврата  кредита </t>
  </si>
  <si>
    <t xml:space="preserve"> Погашено  кредитов</t>
  </si>
  <si>
    <t xml:space="preserve"> Погашено в соответствии  с  установленными  сроками</t>
  </si>
  <si>
    <t>Число</t>
  </si>
  <si>
    <t xml:space="preserve">          в том числе за счет:</t>
  </si>
  <si>
    <t>производство плодово-овощных консервов</t>
  </si>
  <si>
    <t xml:space="preserve">Заемных  средств </t>
  </si>
  <si>
    <t xml:space="preserve">Собственных средств </t>
  </si>
  <si>
    <t>кредитов и займов донорских организаций</t>
  </si>
  <si>
    <t>человек</t>
  </si>
  <si>
    <t>Кыргызская Республика</t>
  </si>
  <si>
    <t xml:space="preserve">        в том числе:</t>
  </si>
  <si>
    <t xml:space="preserve">                              (тысяч сомов)</t>
  </si>
  <si>
    <t>получателей</t>
  </si>
  <si>
    <t>в том числе для организации деятельности в области:</t>
  </si>
  <si>
    <t>Ремонта автомобилей; станции технического обслуживания</t>
  </si>
  <si>
    <t xml:space="preserve">   потребительские  кредиты</t>
  </si>
  <si>
    <t xml:space="preserve">   ипотечное кредитование</t>
  </si>
  <si>
    <t xml:space="preserve"> Списано кредитов за  счет резерва                                                           на покрытие  потенциальных  убытков</t>
  </si>
  <si>
    <t xml:space="preserve">о микрокредитовании населения </t>
  </si>
  <si>
    <t xml:space="preserve">                           (тысяч сомов)</t>
  </si>
  <si>
    <t>В процентах к общей сумме  выданных  кредитов</t>
  </si>
  <si>
    <t>В процентах к обшей сумме выданных кредитов</t>
  </si>
  <si>
    <t xml:space="preserve">кредитов и займов от финансово - кредитных учреждений      </t>
  </si>
  <si>
    <r>
      <t xml:space="preserve">Средний размер  1  кредита, 
</t>
    </r>
    <r>
      <rPr>
        <b/>
        <i/>
        <sz val="10"/>
        <rFont val="Times New Roman"/>
        <family val="1"/>
      </rPr>
      <t>тысяч сомов</t>
    </r>
  </si>
  <si>
    <t>из них:                                 
депозитов</t>
  </si>
  <si>
    <t xml:space="preserve">                            Заместитель Председателя                                                            Текеева Л.А.</t>
  </si>
  <si>
    <t>г.Ош</t>
  </si>
  <si>
    <t>в том числе</t>
  </si>
  <si>
    <t>От 10 до 25 тыс. сомов</t>
  </si>
  <si>
    <t>От 25 тыс. до 50 тыс. сомов</t>
  </si>
  <si>
    <t>Свыше 50 тыс. сомов</t>
  </si>
  <si>
    <t>из нее просроченная  задолженность</t>
  </si>
  <si>
    <t xml:space="preserve">      </t>
  </si>
  <si>
    <r>
      <t xml:space="preserve">Средний размер кредита, 
   </t>
    </r>
    <r>
      <rPr>
        <b/>
        <i/>
        <sz val="10"/>
        <rFont val="Times New Roman"/>
        <family val="1"/>
      </rPr>
      <t>тысяч сомов</t>
    </r>
  </si>
  <si>
    <t>Таблица 1. Объем микрокредитов, выданных  населению в январе - июне 2016г.</t>
  </si>
  <si>
    <t>Таблица 2. Число  получателей  микрокредитов в январе - июне 2016г.</t>
  </si>
  <si>
    <t>Таблица 3. Средневзвешенная годовая процентная ставка по микрокредитам, выданным в январе - июне 2016г.</t>
  </si>
  <si>
    <t>Таблица 5. Число получателей микрокредитов, имеющих задолженность по состоянию на 1 июля 2016г.</t>
  </si>
  <si>
    <t>Таблица 6. Размер задолженности по микрокредитам, в среднем на 1 получателя по состоянию на 1 июля 2016г.</t>
  </si>
  <si>
    <t>Таблица 7. Цель получения микрокредитов населением в январе - июне 2016г.</t>
  </si>
  <si>
    <t>Таблица 8. Источники средств кредитования населения в январе - июне  2016г.</t>
  </si>
  <si>
    <t>Таблица 9. Микрокредитование населения по территории в январе - июне 2016г.</t>
  </si>
  <si>
    <t>Таблица 10. Микрокредитование женщин по территории в январе - июне 2016г.</t>
  </si>
  <si>
    <t>Таблица 11. Возвратность микрокредитов  в  январе - июне 2016г.</t>
  </si>
  <si>
    <t>Бишкек- 2016</t>
  </si>
  <si>
    <t>в январе - июне 2016г.</t>
  </si>
  <si>
    <t xml:space="preserve">                            (млн. сомов)</t>
  </si>
  <si>
    <t xml:space="preserve">                          (процентов)</t>
  </si>
  <si>
    <t xml:space="preserve">                          (млн. сомов)</t>
  </si>
  <si>
    <t>из них 
женщины</t>
  </si>
  <si>
    <r>
      <t xml:space="preserve">Число 
получателей, 
</t>
    </r>
    <r>
      <rPr>
        <b/>
        <i/>
        <sz val="10"/>
        <rFont val="Times New Roman"/>
        <family val="1"/>
      </rPr>
      <t>человек</t>
    </r>
  </si>
  <si>
    <r>
      <t xml:space="preserve">Сумма выданных кредитов, 
</t>
    </r>
    <r>
      <rPr>
        <b/>
        <i/>
        <sz val="10"/>
        <rFont val="Times New Roman"/>
        <family val="1"/>
      </rPr>
      <t>млн. сомов</t>
    </r>
  </si>
  <si>
    <t>В процентах к
 общей сумме выданных 
кредитов</t>
  </si>
  <si>
    <r>
      <t xml:space="preserve">Задолженность по кредитам, 
 </t>
    </r>
    <r>
      <rPr>
        <b/>
        <i/>
        <sz val="10"/>
        <rFont val="Times New Roman"/>
        <family val="1"/>
      </rPr>
      <t>млн.сомов</t>
    </r>
  </si>
  <si>
    <t>млн.сомов</t>
  </si>
  <si>
    <t xml:space="preserve"> млн. сомов</t>
  </si>
  <si>
    <r>
      <t xml:space="preserve">Справочно: </t>
    </r>
    <r>
      <rPr>
        <sz val="10"/>
        <rFont val="Times New Roman"/>
        <family val="1"/>
      </rPr>
      <t xml:space="preserve">                                                         выдано микрокредитов за счет международных организаций</t>
    </r>
  </si>
  <si>
    <t>Исполнители:</t>
  </si>
  <si>
    <t>Отдел статистики предприятий и финансов Национального статистического комитета</t>
  </si>
  <si>
    <t>Главного Вычислительного Центра</t>
  </si>
  <si>
    <t>Красникова Ю.В.       тел.: 62-60-78</t>
  </si>
  <si>
    <t>Тираж         экз. заказ</t>
  </si>
  <si>
    <t>Отдел полиграфических работ</t>
  </si>
  <si>
    <t xml:space="preserve">Отдел подготовки данных статистики финансов и национальных счетов </t>
  </si>
  <si>
    <t>-</t>
  </si>
  <si>
    <t xml:space="preserve">  Всего</t>
  </si>
  <si>
    <t>Таблица 4. Задолженность населения по полученным микрокредитам, по состоянию на 1 июля 2016г.</t>
  </si>
  <si>
    <t>Абдрахманова Ч. С.        тел.: 62-60-73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</si>
</sst>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0"/>
  </numFmts>
  <fonts count="59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b/>
      <sz val="16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9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69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169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164" fontId="1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69" fontId="10" fillId="0" borderId="0" xfId="0" applyNumberFormat="1" applyFont="1" applyAlignment="1">
      <alignment/>
    </xf>
    <xf numFmtId="0" fontId="9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64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171" fontId="9" fillId="0" borderId="0" xfId="0" applyNumberFormat="1" applyFont="1" applyBorder="1" applyAlignment="1">
      <alignment/>
    </xf>
    <xf numFmtId="171" fontId="10" fillId="0" borderId="0" xfId="0" applyNumberFormat="1" applyFont="1" applyBorder="1" applyAlignment="1">
      <alignment/>
    </xf>
    <xf numFmtId="164" fontId="8" fillId="0" borderId="0" xfId="0" applyNumberFormat="1" applyFont="1" applyBorder="1" applyAlignment="1" applyProtection="1">
      <alignment/>
      <protection locked="0"/>
    </xf>
    <xf numFmtId="164" fontId="9" fillId="0" borderId="0" xfId="0" applyNumberFormat="1" applyFont="1" applyBorder="1" applyAlignment="1" applyProtection="1">
      <alignment/>
      <protection locked="0"/>
    </xf>
    <xf numFmtId="164" fontId="9" fillId="0" borderId="0" xfId="0" applyNumberFormat="1" applyFont="1" applyAlignment="1" applyProtection="1">
      <alignment/>
      <protection locked="0"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8" fillId="0" borderId="13" xfId="0" applyFont="1" applyBorder="1" applyAlignment="1">
      <alignment/>
    </xf>
    <xf numFmtId="0" fontId="19" fillId="0" borderId="14" xfId="0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8" fillId="0" borderId="0" xfId="0" applyFont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6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9" fontId="0" fillId="0" borderId="0" xfId="0" applyNumberFormat="1" applyFill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7" fillId="0" borderId="0" xfId="0" applyFont="1" applyAlignment="1" applyProtection="1">
      <alignment/>
      <protection locked="0"/>
    </xf>
    <xf numFmtId="1" fontId="8" fillId="0" borderId="16" xfId="0" applyNumberFormat="1" applyFont="1" applyBorder="1" applyAlignment="1" applyProtection="1">
      <alignment horizontal="center"/>
      <protection locked="0"/>
    </xf>
    <xf numFmtId="1" fontId="8" fillId="0" borderId="19" xfId="0" applyNumberFormat="1" applyFont="1" applyBorder="1" applyAlignment="1" applyProtection="1">
      <alignment horizontal="center"/>
      <protection locked="0"/>
    </xf>
    <xf numFmtId="1" fontId="8" fillId="0" borderId="20" xfId="0" applyNumberFormat="1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1" fontId="8" fillId="0" borderId="16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169" fontId="10" fillId="32" borderId="0" xfId="0" applyNumberFormat="1" applyFont="1" applyFill="1" applyAlignment="1">
      <alignment/>
    </xf>
    <xf numFmtId="171" fontId="8" fillId="0" borderId="0" xfId="0" applyNumberFormat="1" applyFont="1" applyBorder="1" applyAlignment="1" applyProtection="1">
      <alignment/>
      <protection locked="0"/>
    </xf>
    <xf numFmtId="171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9" fillId="0" borderId="0" xfId="0" applyNumberFormat="1" applyFont="1" applyAlignment="1">
      <alignment/>
    </xf>
    <xf numFmtId="171" fontId="8" fillId="0" borderId="0" xfId="0" applyNumberFormat="1" applyFont="1" applyBorder="1" applyAlignment="1">
      <alignment/>
    </xf>
    <xf numFmtId="0" fontId="19" fillId="0" borderId="24" xfId="0" applyFont="1" applyBorder="1" applyAlignment="1">
      <alignment horizontal="center"/>
    </xf>
    <xf numFmtId="0" fontId="19" fillId="0" borderId="17" xfId="0" applyFont="1" applyBorder="1" applyAlignment="1" applyProtection="1">
      <alignment horizontal="center"/>
      <protection locked="0"/>
    </xf>
    <xf numFmtId="0" fontId="19" fillId="0" borderId="25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wrapText="1"/>
      <protection locked="0"/>
    </xf>
    <xf numFmtId="171" fontId="10" fillId="0" borderId="0" xfId="0" applyNumberFormat="1" applyFont="1" applyAlignment="1">
      <alignment horizontal="right" indent="2"/>
    </xf>
    <xf numFmtId="0" fontId="9" fillId="0" borderId="0" xfId="0" applyFont="1" applyFill="1" applyBorder="1" applyAlignment="1" applyProtection="1">
      <alignment wrapText="1"/>
      <protection locked="0"/>
    </xf>
    <xf numFmtId="0" fontId="8" fillId="0" borderId="26" xfId="0" applyFont="1" applyFill="1" applyBorder="1" applyAlignment="1" applyProtection="1">
      <alignment wrapText="1"/>
      <protection locked="0"/>
    </xf>
    <xf numFmtId="171" fontId="19" fillId="0" borderId="26" xfId="0" applyNumberFormat="1" applyFont="1" applyBorder="1" applyAlignment="1">
      <alignment horizontal="right" indent="2"/>
    </xf>
    <xf numFmtId="0" fontId="19" fillId="0" borderId="17" xfId="0" applyFont="1" applyFill="1" applyBorder="1" applyAlignment="1" applyProtection="1">
      <alignment horizontal="center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13" xfId="0" applyFont="1" applyFill="1" applyBorder="1" applyAlignment="1" applyProtection="1">
      <alignment horizontal="center"/>
      <protection locked="0"/>
    </xf>
    <xf numFmtId="0" fontId="19" fillId="0" borderId="23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1" fontId="8" fillId="0" borderId="16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Alignment="1">
      <alignment horizontal="right" indent="2"/>
    </xf>
    <xf numFmtId="3" fontId="19" fillId="0" borderId="26" xfId="0" applyNumberFormat="1" applyFont="1" applyBorder="1" applyAlignment="1">
      <alignment horizontal="right" indent="2"/>
    </xf>
    <xf numFmtId="0" fontId="19" fillId="0" borderId="17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" fontId="19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171" fontId="10" fillId="0" borderId="26" xfId="0" applyNumberFormat="1" applyFont="1" applyBorder="1" applyAlignment="1">
      <alignment horizontal="right" indent="2"/>
    </xf>
    <xf numFmtId="0" fontId="19" fillId="0" borderId="0" xfId="0" applyFont="1" applyBorder="1" applyAlignment="1">
      <alignment wrapText="1"/>
    </xf>
    <xf numFmtId="171" fontId="19" fillId="0" borderId="0" xfId="0" applyNumberFormat="1" applyFont="1" applyAlignment="1">
      <alignment horizontal="right" indent="2"/>
    </xf>
    <xf numFmtId="0" fontId="10" fillId="0" borderId="26" xfId="0" applyFont="1" applyBorder="1" applyAlignment="1">
      <alignment horizontal="left" wrapText="1" indent="1"/>
    </xf>
    <xf numFmtId="0" fontId="19" fillId="0" borderId="22" xfId="0" applyFont="1" applyBorder="1" applyAlignment="1">
      <alignment horizontal="center"/>
    </xf>
    <xf numFmtId="171" fontId="10" fillId="0" borderId="0" xfId="0" applyNumberFormat="1" applyFont="1" applyAlignment="1">
      <alignment/>
    </xf>
    <xf numFmtId="171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right" indent="2"/>
    </xf>
    <xf numFmtId="3" fontId="10" fillId="0" borderId="26" xfId="0" applyNumberFormat="1" applyFont="1" applyBorder="1" applyAlignment="1">
      <alignment horizontal="right" indent="2"/>
    </xf>
    <xf numFmtId="0" fontId="10" fillId="0" borderId="23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wrapText="1"/>
    </xf>
    <xf numFmtId="0" fontId="19" fillId="0" borderId="26" xfId="0" applyNumberFormat="1" applyFont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 indent="1"/>
    </xf>
    <xf numFmtId="0" fontId="9" fillId="0" borderId="0" xfId="0" applyFont="1" applyBorder="1" applyAlignment="1">
      <alignment horizontal="left" wrapText="1" indent="3"/>
    </xf>
    <xf numFmtId="0" fontId="9" fillId="0" borderId="26" xfId="0" applyFont="1" applyBorder="1" applyAlignment="1">
      <alignment horizontal="left" wrapText="1" indent="1"/>
    </xf>
    <xf numFmtId="0" fontId="19" fillId="0" borderId="0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1"/>
    </xf>
    <xf numFmtId="171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left" wrapText="1" indent="1"/>
    </xf>
    <xf numFmtId="0" fontId="19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71" fontId="0" fillId="0" borderId="0" xfId="0" applyNumberForma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169" fontId="0" fillId="0" borderId="0" xfId="0" applyNumberFormat="1" applyBorder="1" applyAlignment="1">
      <alignment/>
    </xf>
    <xf numFmtId="0" fontId="19" fillId="0" borderId="15" xfId="0" applyFont="1" applyBorder="1" applyAlignment="1" applyProtection="1">
      <alignment horizontal="center"/>
      <protection locked="0"/>
    </xf>
    <xf numFmtId="0" fontId="10" fillId="0" borderId="26" xfId="0" applyFont="1" applyBorder="1" applyAlignment="1">
      <alignment horizontal="left" indent="1"/>
    </xf>
    <xf numFmtId="3" fontId="10" fillId="0" borderId="26" xfId="0" applyNumberFormat="1" applyFont="1" applyBorder="1" applyAlignment="1">
      <alignment horizontal="center"/>
    </xf>
    <xf numFmtId="0" fontId="10" fillId="0" borderId="26" xfId="0" applyFont="1" applyBorder="1" applyAlignment="1">
      <alignment horizontal="left" wrapText="1"/>
    </xf>
    <xf numFmtId="171" fontId="10" fillId="0" borderId="26" xfId="0" applyNumberFormat="1" applyFont="1" applyBorder="1" applyAlignment="1">
      <alignment horizontal="center"/>
    </xf>
    <xf numFmtId="0" fontId="19" fillId="0" borderId="26" xfId="0" applyFont="1" applyBorder="1" applyAlignment="1">
      <alignment horizontal="left" wrapText="1" indent="1"/>
    </xf>
    <xf numFmtId="0" fontId="14" fillId="0" borderId="0" xfId="0" applyFont="1" applyAlignment="1">
      <alignment horizontal="right"/>
    </xf>
    <xf numFmtId="0" fontId="0" fillId="0" borderId="0" xfId="52">
      <alignment/>
      <protection/>
    </xf>
    <xf numFmtId="0" fontId="24" fillId="0" borderId="0" xfId="52" applyFont="1">
      <alignment/>
      <protection/>
    </xf>
    <xf numFmtId="0" fontId="11" fillId="0" borderId="0" xfId="52" applyFont="1">
      <alignment/>
      <protection/>
    </xf>
    <xf numFmtId="0" fontId="12" fillId="0" borderId="0" xfId="52" applyFont="1">
      <alignment/>
      <protection/>
    </xf>
    <xf numFmtId="0" fontId="12" fillId="0" borderId="0" xfId="52" applyFont="1" applyFill="1">
      <alignment/>
      <protection/>
    </xf>
    <xf numFmtId="0" fontId="11" fillId="0" borderId="0" xfId="52" applyFont="1" applyFill="1">
      <alignment/>
      <protection/>
    </xf>
    <xf numFmtId="0" fontId="9" fillId="0" borderId="0" xfId="0" applyFont="1" applyBorder="1" applyAlignment="1">
      <alignment horizontal="left" indent="3"/>
    </xf>
    <xf numFmtId="0" fontId="9" fillId="0" borderId="0" xfId="0" applyFont="1" applyBorder="1" applyAlignment="1">
      <alignment horizontal="left" indent="1"/>
    </xf>
    <xf numFmtId="0" fontId="21" fillId="0" borderId="0" xfId="0" applyFont="1" applyAlignment="1">
      <alignment horizontal="left"/>
    </xf>
    <xf numFmtId="0" fontId="8" fillId="0" borderId="17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1" fontId="19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171" fontId="10" fillId="0" borderId="0" xfId="0" applyNumberFormat="1" applyFont="1" applyBorder="1" applyAlignment="1">
      <alignment horizontal="right" indent="2"/>
    </xf>
    <xf numFmtId="0" fontId="12" fillId="0" borderId="0" xfId="0" applyFont="1" applyAlignment="1" applyProtection="1">
      <alignment horizontal="left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2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асы_9м2012(пуб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1219200</xdr:colOff>
      <xdr:row>5</xdr:row>
      <xdr:rowOff>95250</xdr:rowOff>
    </xdr:to>
    <xdr:pic>
      <xdr:nvPicPr>
        <xdr:cNvPr id="1" name="Picture 1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190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11</xdr:row>
      <xdr:rowOff>142875</xdr:rowOff>
    </xdr:from>
    <xdr:to>
      <xdr:col>11</xdr:col>
      <xdr:colOff>428625</xdr:colOff>
      <xdr:row>11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209800" y="2228850"/>
          <a:ext cx="576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4"/>
  </sheetPr>
  <dimension ref="A1:A30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128.00390625" style="1" customWidth="1"/>
    <col min="2" max="16384" width="9.125" style="1" customWidth="1"/>
  </cols>
  <sheetData>
    <row r="1" s="30" customFormat="1" ht="25.5">
      <c r="A1" s="199" t="s">
        <v>88</v>
      </c>
    </row>
    <row r="2" ht="12">
      <c r="A2" s="41"/>
    </row>
    <row r="3" ht="12">
      <c r="A3" s="41"/>
    </row>
    <row r="4" ht="12">
      <c r="A4" s="41"/>
    </row>
    <row r="5" ht="12">
      <c r="A5" s="41"/>
    </row>
    <row r="6" ht="12">
      <c r="A6" s="41"/>
    </row>
    <row r="7" ht="12">
      <c r="A7" s="41"/>
    </row>
    <row r="8" ht="12">
      <c r="A8" s="41"/>
    </row>
    <row r="9" ht="12">
      <c r="A9" s="41"/>
    </row>
    <row r="10" ht="12">
      <c r="A10" s="41"/>
    </row>
    <row r="11" ht="12">
      <c r="A11" s="41"/>
    </row>
    <row r="12" ht="12">
      <c r="A12" s="41"/>
    </row>
    <row r="13" s="31" customFormat="1" ht="27">
      <c r="A13" s="58" t="s">
        <v>89</v>
      </c>
    </row>
    <row r="14" s="31" customFormat="1" ht="27">
      <c r="A14" s="58" t="s">
        <v>114</v>
      </c>
    </row>
    <row r="15" s="31" customFormat="1" ht="23.25">
      <c r="A15" s="52" t="s">
        <v>141</v>
      </c>
    </row>
    <row r="16" s="31" customFormat="1" ht="27">
      <c r="A16" s="50"/>
    </row>
    <row r="17" ht="22.5" customHeight="1">
      <c r="A17" s="50"/>
    </row>
    <row r="18" ht="12">
      <c r="A18" s="41"/>
    </row>
    <row r="19" ht="12">
      <c r="A19" s="41"/>
    </row>
    <row r="20" ht="12">
      <c r="A20" s="41"/>
    </row>
    <row r="21" ht="12">
      <c r="A21" s="41"/>
    </row>
    <row r="22" ht="12">
      <c r="A22" s="41"/>
    </row>
    <row r="23" ht="12">
      <c r="A23" s="41"/>
    </row>
    <row r="24" ht="12">
      <c r="A24" s="41"/>
    </row>
    <row r="25" ht="12">
      <c r="A25" s="41"/>
    </row>
    <row r="26" ht="12">
      <c r="A26" s="41"/>
    </row>
    <row r="27" ht="12">
      <c r="A27" s="41"/>
    </row>
    <row r="28" ht="12">
      <c r="A28" s="41"/>
    </row>
    <row r="29" ht="12">
      <c r="A29" s="41"/>
    </row>
    <row r="30" ht="25.5">
      <c r="A30" s="51" t="s">
        <v>140</v>
      </c>
    </row>
  </sheetData>
  <sheetProtection/>
  <printOptions horizontalCentered="1"/>
  <pageMargins left="0.5905511811023623" right="0.5905511811023623" top="0.984251968503937" bottom="0.984251968503937" header="0.5118110236220472" footer="0.393700787401574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A1:G50"/>
  <sheetViews>
    <sheetView tabSelected="1" zoomScalePageLayoutView="0" workbookViewId="0" topLeftCell="A1">
      <selection activeCell="D32" sqref="D32"/>
    </sheetView>
  </sheetViews>
  <sheetFormatPr defaultColWidth="9.00390625" defaultRowHeight="12.75" customHeight="1"/>
  <cols>
    <col min="1" max="1" width="38.375" style="33" customWidth="1"/>
    <col min="2" max="2" width="14.00390625" style="1" customWidth="1"/>
    <col min="3" max="3" width="15.375" style="1" customWidth="1"/>
    <col min="4" max="4" width="13.875" style="1" customWidth="1"/>
    <col min="5" max="5" width="13.375" style="1" customWidth="1"/>
    <col min="6" max="6" width="14.625" style="1" customWidth="1"/>
    <col min="7" max="7" width="13.625" style="1" customWidth="1"/>
    <col min="8" max="16384" width="9.125" style="1" customWidth="1"/>
  </cols>
  <sheetData>
    <row r="1" spans="1:7" ht="12.75" customHeight="1">
      <c r="A1" s="73"/>
      <c r="B1" s="41"/>
      <c r="C1" s="41"/>
      <c r="D1" s="41"/>
      <c r="E1" s="41"/>
      <c r="F1" s="41"/>
      <c r="G1" s="41"/>
    </row>
    <row r="2" spans="1:7" ht="16.5" customHeight="1">
      <c r="A2" s="74" t="s">
        <v>138</v>
      </c>
      <c r="B2" s="42"/>
      <c r="C2" s="42"/>
      <c r="D2" s="121"/>
      <c r="E2" s="40"/>
      <c r="F2" s="41"/>
      <c r="G2" s="41"/>
    </row>
    <row r="3" spans="1:7" ht="12.75" customHeight="1">
      <c r="A3" s="93" t="s">
        <v>74</v>
      </c>
      <c r="B3" s="42"/>
      <c r="C3" s="42"/>
      <c r="D3" s="41"/>
      <c r="E3" s="41"/>
      <c r="F3" s="41"/>
      <c r="G3" s="41"/>
    </row>
    <row r="4" spans="1:7" ht="12.75" customHeight="1">
      <c r="A4" s="232"/>
      <c r="B4" s="88" t="s">
        <v>98</v>
      </c>
      <c r="C4" s="225" t="s">
        <v>145</v>
      </c>
      <c r="D4" s="41"/>
      <c r="E4" s="41"/>
      <c r="F4" s="41"/>
      <c r="G4" s="41"/>
    </row>
    <row r="5" spans="1:7" ht="12.75" customHeight="1">
      <c r="A5" s="233"/>
      <c r="B5" s="90" t="s">
        <v>108</v>
      </c>
      <c r="C5" s="226"/>
      <c r="D5" s="41"/>
      <c r="E5" s="41"/>
      <c r="F5" s="41"/>
      <c r="G5" s="41"/>
    </row>
    <row r="6" spans="1:7" ht="12.75" customHeight="1">
      <c r="A6" s="91" t="s">
        <v>50</v>
      </c>
      <c r="B6" s="90">
        <v>1</v>
      </c>
      <c r="C6" s="90">
        <v>2</v>
      </c>
      <c r="D6" s="41"/>
      <c r="E6" s="41"/>
      <c r="F6" s="41"/>
      <c r="G6" s="41"/>
    </row>
    <row r="7" spans="1:7" ht="12.75" customHeight="1">
      <c r="A7" s="180"/>
      <c r="B7" s="180"/>
      <c r="C7" s="180"/>
      <c r="D7" s="41"/>
      <c r="E7" s="41"/>
      <c r="F7" s="41"/>
      <c r="G7" s="41"/>
    </row>
    <row r="8" spans="1:7" ht="15" customHeight="1">
      <c r="A8" s="185" t="s">
        <v>105</v>
      </c>
      <c r="B8" s="210">
        <v>111613</v>
      </c>
      <c r="C8" s="210">
        <v>62430</v>
      </c>
      <c r="D8" s="41"/>
      <c r="E8" s="41"/>
      <c r="F8" s="41"/>
      <c r="G8" s="41"/>
    </row>
    <row r="9" spans="1:7" ht="15" customHeight="1">
      <c r="A9" s="189" t="s">
        <v>106</v>
      </c>
      <c r="B9" s="180"/>
      <c r="C9" s="180"/>
      <c r="D9" s="41"/>
      <c r="E9" s="41"/>
      <c r="F9" s="39"/>
      <c r="G9" s="39"/>
    </row>
    <row r="10" spans="1:7" ht="15" customHeight="1">
      <c r="A10" s="182" t="s">
        <v>38</v>
      </c>
      <c r="B10" s="186">
        <v>7569</v>
      </c>
      <c r="C10" s="186">
        <v>3875</v>
      </c>
      <c r="D10" s="41"/>
      <c r="E10" s="133"/>
      <c r="F10" s="39"/>
      <c r="G10" s="39"/>
    </row>
    <row r="11" spans="1:7" ht="15" customHeight="1">
      <c r="A11" s="182" t="s">
        <v>39</v>
      </c>
      <c r="B11" s="186">
        <v>15326</v>
      </c>
      <c r="C11" s="186">
        <v>9108</v>
      </c>
      <c r="D11" s="41"/>
      <c r="E11" s="133"/>
      <c r="F11" s="39"/>
      <c r="G11" s="39"/>
    </row>
    <row r="12" spans="1:7" ht="15" customHeight="1">
      <c r="A12" s="182" t="s">
        <v>40</v>
      </c>
      <c r="B12" s="186">
        <v>11163</v>
      </c>
      <c r="C12" s="186">
        <v>6407</v>
      </c>
      <c r="D12" s="41"/>
      <c r="E12" s="133"/>
      <c r="F12" s="39"/>
      <c r="G12" s="39"/>
    </row>
    <row r="13" spans="1:7" ht="15" customHeight="1">
      <c r="A13" s="182" t="s">
        <v>41</v>
      </c>
      <c r="B13" s="186">
        <v>9264</v>
      </c>
      <c r="C13" s="186">
        <v>5632</v>
      </c>
      <c r="D13" s="41"/>
      <c r="E13" s="133"/>
      <c r="F13" s="39"/>
      <c r="G13" s="39"/>
    </row>
    <row r="14" spans="1:7" ht="15" customHeight="1">
      <c r="A14" s="182" t="s">
        <v>42</v>
      </c>
      <c r="B14" s="186">
        <v>25604</v>
      </c>
      <c r="C14" s="186">
        <v>12990</v>
      </c>
      <c r="D14" s="41"/>
      <c r="E14" s="39"/>
      <c r="F14" s="39"/>
      <c r="G14" s="39"/>
    </row>
    <row r="15" spans="1:7" ht="15" customHeight="1">
      <c r="A15" s="182" t="s">
        <v>43</v>
      </c>
      <c r="B15" s="186">
        <v>3448</v>
      </c>
      <c r="C15" s="186">
        <v>2100</v>
      </c>
      <c r="D15" s="41"/>
      <c r="E15" s="39"/>
      <c r="F15" s="39"/>
      <c r="G15" s="77"/>
    </row>
    <row r="16" spans="1:7" ht="15" customHeight="1">
      <c r="A16" s="182" t="s">
        <v>44</v>
      </c>
      <c r="B16" s="186">
        <v>19474</v>
      </c>
      <c r="C16" s="186">
        <v>11256</v>
      </c>
      <c r="D16" s="41"/>
      <c r="E16" s="39"/>
      <c r="F16" s="39"/>
      <c r="G16" s="77"/>
    </row>
    <row r="17" spans="1:7" ht="15" customHeight="1">
      <c r="A17" s="182" t="s">
        <v>45</v>
      </c>
      <c r="B17" s="186">
        <v>15893</v>
      </c>
      <c r="C17" s="186">
        <v>9207</v>
      </c>
      <c r="D17" s="41"/>
      <c r="E17" s="39"/>
      <c r="F17" s="39"/>
      <c r="G17" s="79"/>
    </row>
    <row r="18" spans="1:7" ht="15" customHeight="1">
      <c r="A18" s="194" t="s">
        <v>122</v>
      </c>
      <c r="B18" s="195">
        <v>3872</v>
      </c>
      <c r="C18" s="195">
        <v>1855</v>
      </c>
      <c r="D18" s="41" t="s">
        <v>128</v>
      </c>
      <c r="E18" s="39"/>
      <c r="F18" s="39"/>
      <c r="G18" s="82"/>
    </row>
    <row r="19" spans="1:7" ht="12.75" customHeight="1">
      <c r="A19" s="107"/>
      <c r="B19" s="128"/>
      <c r="C19" s="128"/>
      <c r="D19" s="41"/>
      <c r="E19" s="39"/>
      <c r="F19" s="39"/>
      <c r="G19" s="132"/>
    </row>
    <row r="20" spans="1:7" ht="12.75">
      <c r="A20" s="76"/>
      <c r="B20" s="66"/>
      <c r="C20" s="66"/>
      <c r="D20" s="66"/>
      <c r="E20" s="39"/>
      <c r="F20" s="128"/>
      <c r="G20" s="132"/>
    </row>
    <row r="21" spans="1:7" ht="15.75">
      <c r="A21" s="74" t="s">
        <v>139</v>
      </c>
      <c r="B21" s="43"/>
      <c r="C21" s="43"/>
      <c r="D21" s="43"/>
      <c r="E21" s="43"/>
      <c r="F21" s="43"/>
      <c r="G21" s="132"/>
    </row>
    <row r="22" spans="1:7" ht="14.25" customHeight="1">
      <c r="A22" s="104" t="s">
        <v>107</v>
      </c>
      <c r="B22" s="75"/>
      <c r="C22" s="66"/>
      <c r="D22" s="66"/>
      <c r="E22" s="66"/>
      <c r="F22" s="43"/>
      <c r="G22" s="62"/>
    </row>
    <row r="23" spans="1:7" ht="43.5" customHeight="1">
      <c r="A23" s="105"/>
      <c r="B23" s="95" t="s">
        <v>94</v>
      </c>
      <c r="C23" s="77"/>
      <c r="D23" s="66"/>
      <c r="E23" s="78"/>
      <c r="F23" s="98"/>
      <c r="G23" s="42"/>
    </row>
    <row r="24" spans="1:7" ht="12.75" customHeight="1">
      <c r="A24" s="106" t="s">
        <v>7</v>
      </c>
      <c r="B24" s="91">
        <v>1</v>
      </c>
      <c r="C24" s="79"/>
      <c r="D24" s="66"/>
      <c r="E24" s="190"/>
      <c r="F24" s="191"/>
      <c r="G24" s="208"/>
    </row>
    <row r="25" spans="1:7" ht="12.75" customHeight="1">
      <c r="A25" s="187"/>
      <c r="B25" s="180"/>
      <c r="C25" s="79"/>
      <c r="D25" s="66"/>
      <c r="E25" s="190"/>
      <c r="F25" s="191"/>
      <c r="G25" s="47"/>
    </row>
    <row r="26" spans="1:6" ht="12.75" customHeight="1">
      <c r="A26" s="188" t="s">
        <v>95</v>
      </c>
      <c r="B26" s="213">
        <v>5557.565</v>
      </c>
      <c r="C26" s="132"/>
      <c r="D26" s="42"/>
      <c r="E26" s="190"/>
      <c r="F26" s="180"/>
    </row>
    <row r="27" spans="1:6" ht="12.75" customHeight="1">
      <c r="A27" s="188" t="s">
        <v>96</v>
      </c>
      <c r="B27" s="213">
        <v>5952.449</v>
      </c>
      <c r="C27" s="132"/>
      <c r="D27" s="42"/>
      <c r="E27" s="190"/>
      <c r="F27" s="192"/>
    </row>
    <row r="28" spans="1:6" ht="12.75" customHeight="1">
      <c r="A28" s="189" t="s">
        <v>113</v>
      </c>
      <c r="B28" s="213">
        <v>56.587</v>
      </c>
      <c r="C28" s="132"/>
      <c r="D28" s="42"/>
      <c r="E28" s="133"/>
      <c r="F28" s="39"/>
    </row>
    <row r="29" spans="1:6" ht="25.5" customHeight="1">
      <c r="A29" s="196" t="s">
        <v>97</v>
      </c>
      <c r="B29" s="162">
        <v>5023.259</v>
      </c>
      <c r="C29" s="132"/>
      <c r="D29" s="42"/>
      <c r="E29" s="42"/>
      <c r="F29" s="39"/>
    </row>
    <row r="30" spans="1:6" ht="15" customHeight="1">
      <c r="A30" s="80"/>
      <c r="B30" s="81"/>
      <c r="C30" s="62"/>
      <c r="D30" s="42"/>
      <c r="E30" s="42"/>
      <c r="F30" s="39"/>
    </row>
    <row r="31" spans="1:6" ht="15" customHeight="1">
      <c r="A31" s="80"/>
      <c r="B31" s="82"/>
      <c r="C31" s="62"/>
      <c r="D31" s="42"/>
      <c r="E31" s="42"/>
      <c r="F31" s="81"/>
    </row>
    <row r="32" spans="1:6" ht="12.75" customHeight="1">
      <c r="A32" s="73"/>
      <c r="B32" s="62"/>
      <c r="C32" s="62"/>
      <c r="D32" s="42"/>
      <c r="E32" s="42"/>
      <c r="F32" s="42"/>
    </row>
    <row r="33" spans="1:6" ht="15.75" customHeight="1">
      <c r="A33" s="208" t="s">
        <v>121</v>
      </c>
      <c r="B33" s="208"/>
      <c r="C33" s="208"/>
      <c r="D33" s="208"/>
      <c r="E33" s="208"/>
      <c r="F33" s="208"/>
    </row>
    <row r="34" spans="1:6" ht="15.75" customHeight="1">
      <c r="A34" s="44"/>
      <c r="B34" s="46"/>
      <c r="C34" s="46"/>
      <c r="D34" s="47"/>
      <c r="E34" s="47"/>
      <c r="F34" s="47"/>
    </row>
    <row r="35" spans="1:3" ht="12.75" customHeight="1">
      <c r="A35" s="1"/>
      <c r="B35" s="39"/>
      <c r="C35" s="39"/>
    </row>
    <row r="36" spans="1:3" ht="12.75" customHeight="1">
      <c r="A36" s="1"/>
      <c r="B36" s="39"/>
      <c r="C36" s="39"/>
    </row>
    <row r="37" spans="1:7" ht="12.75" customHeight="1">
      <c r="A37" s="1"/>
      <c r="B37" s="39"/>
      <c r="C37" s="39"/>
      <c r="G37" s="32"/>
    </row>
    <row r="38" spans="1:7" ht="12.75" customHeight="1">
      <c r="A38" s="1"/>
      <c r="G38" s="32"/>
    </row>
    <row r="39" spans="1:7" ht="12.75" customHeight="1">
      <c r="A39" s="1"/>
      <c r="G39" s="32"/>
    </row>
    <row r="40" spans="1:7" ht="12.75" customHeight="1">
      <c r="A40" s="1"/>
      <c r="G40" s="32"/>
    </row>
    <row r="41" spans="1:7" ht="12.75" customHeight="1">
      <c r="A41" s="1"/>
      <c r="G41" s="32"/>
    </row>
    <row r="42" ht="12.75" customHeight="1">
      <c r="A42" s="1"/>
    </row>
    <row r="43" ht="12.75" customHeight="1">
      <c r="A43" s="1"/>
    </row>
    <row r="44" ht="12.75" customHeight="1">
      <c r="A44" s="1"/>
    </row>
    <row r="45" ht="12.75" customHeight="1">
      <c r="A45" s="1"/>
    </row>
    <row r="46" spans="1:6" ht="12.75" customHeight="1">
      <c r="A46" s="1"/>
      <c r="D46" s="32"/>
      <c r="E46" s="32"/>
      <c r="F46" s="32"/>
    </row>
    <row r="47" spans="1:6" ht="12.75" customHeight="1">
      <c r="A47" s="1"/>
      <c r="D47" s="32"/>
      <c r="E47" s="32"/>
      <c r="F47" s="32"/>
    </row>
    <row r="48" spans="1:6" ht="12.75" customHeight="1">
      <c r="A48" s="1"/>
      <c r="D48" s="32"/>
      <c r="E48" s="32"/>
      <c r="F48" s="32"/>
    </row>
    <row r="49" spans="1:6" ht="12.75" customHeight="1">
      <c r="A49" s="1"/>
      <c r="D49" s="32"/>
      <c r="E49" s="32"/>
      <c r="F49" s="32"/>
    </row>
    <row r="50" spans="1:6" ht="12.75" customHeight="1">
      <c r="A50" s="1"/>
      <c r="D50" s="32"/>
      <c r="E50" s="32"/>
      <c r="F50" s="32"/>
    </row>
  </sheetData>
  <sheetProtection/>
  <mergeCells count="2">
    <mergeCell ref="A4:A5"/>
    <mergeCell ref="C4:C5"/>
  </mergeCells>
  <printOptions/>
  <pageMargins left="1.1811023622047245" right="0.984251968503937" top="0.3937007874015748" bottom="0.3937007874015748" header="0.5118110236220472" footer="0.5118110236220472"/>
  <pageSetup firstPageNumber="6" useFirstPageNumber="1" horizontalDpi="600" verticalDpi="600" orientation="landscape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4:N16"/>
  <sheetViews>
    <sheetView zoomScalePageLayoutView="0" workbookViewId="0" topLeftCell="A1">
      <selection activeCell="H23" sqref="H23"/>
    </sheetView>
  </sheetViews>
  <sheetFormatPr defaultColWidth="9.00390625" defaultRowHeight="12.75"/>
  <sheetData>
    <row r="4" spans="1:14" ht="15.75">
      <c r="A4" s="200"/>
      <c r="B4" s="200"/>
      <c r="C4" s="201" t="s">
        <v>153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1:14" ht="15.75">
      <c r="A5" s="200"/>
      <c r="B5" s="200"/>
      <c r="C5" s="203" t="s">
        <v>154</v>
      </c>
      <c r="D5" s="203"/>
      <c r="E5" s="203"/>
      <c r="F5" s="203"/>
      <c r="G5" s="203"/>
      <c r="H5" s="203"/>
      <c r="I5" s="203"/>
      <c r="J5" s="203"/>
      <c r="K5" s="203"/>
      <c r="L5" s="203"/>
      <c r="M5" s="202"/>
      <c r="N5" s="202"/>
    </row>
    <row r="6" spans="1:14" ht="15.75">
      <c r="A6" s="200"/>
      <c r="B6" s="200"/>
      <c r="C6" s="201" t="s">
        <v>163</v>
      </c>
      <c r="D6" s="201"/>
      <c r="E6" s="201"/>
      <c r="F6" s="201"/>
      <c r="G6" s="202"/>
      <c r="H6" s="202"/>
      <c r="I6" s="202"/>
      <c r="J6" s="202"/>
      <c r="K6" s="202"/>
      <c r="L6" s="202"/>
      <c r="M6" s="202"/>
      <c r="N6" s="202"/>
    </row>
    <row r="7" spans="1:14" ht="15.75">
      <c r="A7" s="200"/>
      <c r="B7" s="200"/>
      <c r="C7" s="201"/>
      <c r="D7" s="201"/>
      <c r="E7" s="201"/>
      <c r="F7" s="201"/>
      <c r="G7" s="202"/>
      <c r="H7" s="202"/>
      <c r="I7" s="202"/>
      <c r="J7" s="202"/>
      <c r="K7" s="202"/>
      <c r="L7" s="202"/>
      <c r="M7" s="202"/>
      <c r="N7" s="202"/>
    </row>
    <row r="8" spans="1:14" ht="15.75">
      <c r="A8" s="200"/>
      <c r="B8" s="200"/>
      <c r="C8" s="204" t="s">
        <v>159</v>
      </c>
      <c r="D8" s="205"/>
      <c r="E8" s="205"/>
      <c r="F8" s="205"/>
      <c r="G8" s="205"/>
      <c r="H8" s="205"/>
      <c r="I8" s="205"/>
      <c r="J8" s="205"/>
      <c r="K8" s="205"/>
      <c r="L8" s="202"/>
      <c r="M8" s="202"/>
      <c r="N8" s="202"/>
    </row>
    <row r="9" spans="1:14" ht="15.75">
      <c r="A9" s="200"/>
      <c r="B9" s="200"/>
      <c r="C9" s="203" t="s">
        <v>155</v>
      </c>
      <c r="D9" s="203"/>
      <c r="E9" s="203"/>
      <c r="F9" s="203"/>
      <c r="G9" s="202"/>
      <c r="H9" s="202"/>
      <c r="I9" s="202"/>
      <c r="J9" s="202"/>
      <c r="K9" s="202"/>
      <c r="L9" s="202"/>
      <c r="M9" s="202"/>
      <c r="N9" s="202"/>
    </row>
    <row r="10" spans="1:14" ht="15.75">
      <c r="A10" s="200"/>
      <c r="B10" s="200"/>
      <c r="C10" s="201" t="s">
        <v>156</v>
      </c>
      <c r="D10" s="201"/>
      <c r="E10" s="201"/>
      <c r="F10" s="201"/>
      <c r="G10" s="202"/>
      <c r="H10" s="202"/>
      <c r="I10" s="202"/>
      <c r="J10" s="202"/>
      <c r="K10" s="202"/>
      <c r="L10" s="202"/>
      <c r="M10" s="202"/>
      <c r="N10" s="202"/>
    </row>
    <row r="11" spans="1:14" ht="15.75">
      <c r="A11" s="200"/>
      <c r="B11" s="200"/>
      <c r="C11" s="202" t="s">
        <v>157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</row>
    <row r="12" spans="1:14" ht="15.75">
      <c r="A12" s="200"/>
      <c r="B12" s="200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</row>
    <row r="13" spans="1:14" ht="15.75">
      <c r="A13" s="200"/>
      <c r="B13" s="200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</row>
    <row r="14" spans="1:14" ht="15.75">
      <c r="A14" s="200"/>
      <c r="B14" s="200"/>
      <c r="C14" s="202" t="s">
        <v>158</v>
      </c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</row>
    <row r="15" spans="1:14" ht="15.75">
      <c r="A15" s="200"/>
      <c r="B15" s="200"/>
      <c r="C15" s="202" t="s">
        <v>88</v>
      </c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</row>
    <row r="16" spans="1:14" ht="15.75">
      <c r="A16" s="200"/>
      <c r="B16" s="200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4"/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64</v>
      </c>
    </row>
    <row r="2" ht="18" customHeight="1" thickBot="1">
      <c r="A2" s="21" t="s">
        <v>82</v>
      </c>
    </row>
    <row r="3" spans="1:7" s="9" customFormat="1" ht="18" customHeight="1" thickBot="1">
      <c r="A3" s="14"/>
      <c r="B3" s="14" t="s">
        <v>65</v>
      </c>
      <c r="C3" s="234" t="s">
        <v>48</v>
      </c>
      <c r="D3" s="234"/>
      <c r="E3" s="234"/>
      <c r="F3" s="234"/>
      <c r="G3" s="234"/>
    </row>
    <row r="4" spans="1:7" s="9" customFormat="1" ht="18" customHeight="1" thickBot="1">
      <c r="A4" s="16"/>
      <c r="B4" s="16"/>
      <c r="C4" s="16" t="s">
        <v>78</v>
      </c>
      <c r="D4" s="16" t="s">
        <v>79</v>
      </c>
      <c r="E4" s="16" t="s">
        <v>49</v>
      </c>
      <c r="F4" s="16" t="s">
        <v>80</v>
      </c>
      <c r="G4" s="16" t="s">
        <v>81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46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47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37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46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47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41"/>
  <sheetViews>
    <sheetView zoomScalePageLayoutView="0" workbookViewId="0" topLeftCell="A1">
      <selection activeCell="B28" sqref="B28"/>
    </sheetView>
  </sheetViews>
  <sheetFormatPr defaultColWidth="9.00390625" defaultRowHeight="12.75" customHeight="1"/>
  <cols>
    <col min="1" max="1" width="35.875" style="36" customWidth="1"/>
    <col min="2" max="2" width="14.75390625" style="35" customWidth="1"/>
    <col min="3" max="3" width="17.25390625" style="36" customWidth="1"/>
    <col min="4" max="4" width="14.875" style="36" customWidth="1"/>
    <col min="5" max="5" width="13.75390625" style="36" customWidth="1"/>
    <col min="6" max="6" width="14.00390625" style="36" customWidth="1"/>
    <col min="7" max="7" width="14.125" style="36" customWidth="1"/>
    <col min="8" max="8" width="7.625" style="36" hidden="1" customWidth="1"/>
    <col min="9" max="16384" width="9.125" style="36" customWidth="1"/>
  </cols>
  <sheetData>
    <row r="1" spans="1:9" s="34" customFormat="1" ht="17.25" customHeight="1">
      <c r="A1" s="59" t="s">
        <v>130</v>
      </c>
      <c r="B1" s="59"/>
      <c r="C1" s="59"/>
      <c r="D1" s="59"/>
      <c r="E1" s="59"/>
      <c r="F1" s="59"/>
      <c r="G1" s="59"/>
      <c r="H1" s="45"/>
      <c r="I1" s="45"/>
    </row>
    <row r="2" spans="1:2" s="61" customFormat="1" ht="13.5" customHeight="1">
      <c r="A2" s="112" t="s">
        <v>142</v>
      </c>
      <c r="B2" s="60"/>
    </row>
    <row r="3" spans="1:7" s="60" customFormat="1" ht="15" customHeight="1">
      <c r="A3" s="137" t="s">
        <v>0</v>
      </c>
      <c r="B3" s="122"/>
      <c r="C3" s="215" t="s">
        <v>123</v>
      </c>
      <c r="D3" s="215"/>
      <c r="E3" s="215"/>
      <c r="F3" s="215"/>
      <c r="G3" s="216"/>
    </row>
    <row r="4" spans="1:7" s="60" customFormat="1" ht="15" customHeight="1">
      <c r="A4" s="138" t="s">
        <v>3</v>
      </c>
      <c r="B4" s="124" t="s">
        <v>65</v>
      </c>
      <c r="C4" s="126" t="s">
        <v>1</v>
      </c>
      <c r="D4" s="122" t="s">
        <v>14</v>
      </c>
      <c r="E4" s="126" t="s">
        <v>57</v>
      </c>
      <c r="F4" s="122" t="s">
        <v>2</v>
      </c>
      <c r="G4" s="123" t="s">
        <v>18</v>
      </c>
    </row>
    <row r="5" spans="1:7" s="60" customFormat="1" ht="15" customHeight="1">
      <c r="A5" s="138" t="s">
        <v>6</v>
      </c>
      <c r="B5" s="193"/>
      <c r="C5" s="127" t="s">
        <v>4</v>
      </c>
      <c r="D5" s="124" t="s">
        <v>15</v>
      </c>
      <c r="E5" s="127" t="s">
        <v>17</v>
      </c>
      <c r="F5" s="124" t="s">
        <v>5</v>
      </c>
      <c r="G5" s="125" t="s">
        <v>19</v>
      </c>
    </row>
    <row r="6" spans="1:7" s="60" customFormat="1" ht="12.75" customHeight="1">
      <c r="A6" s="139" t="s">
        <v>7</v>
      </c>
      <c r="B6" s="113">
        <v>1</v>
      </c>
      <c r="C6" s="114">
        <v>2</v>
      </c>
      <c r="D6" s="113">
        <v>3</v>
      </c>
      <c r="E6" s="114">
        <v>4</v>
      </c>
      <c r="F6" s="113">
        <v>5</v>
      </c>
      <c r="G6" s="115">
        <v>6</v>
      </c>
    </row>
    <row r="7" spans="1:9" s="61" customFormat="1" ht="24" customHeight="1">
      <c r="A7" s="140" t="s">
        <v>90</v>
      </c>
      <c r="B7" s="141">
        <v>34.904</v>
      </c>
      <c r="C7" s="141">
        <v>11.236</v>
      </c>
      <c r="D7" s="141">
        <v>3.041</v>
      </c>
      <c r="E7" s="141">
        <v>16.246</v>
      </c>
      <c r="F7" s="141">
        <v>4.38</v>
      </c>
      <c r="G7" s="141" t="s">
        <v>160</v>
      </c>
      <c r="H7" s="85"/>
      <c r="I7" s="85"/>
    </row>
    <row r="8" spans="1:9" s="61" customFormat="1" ht="24" customHeight="1">
      <c r="A8" s="142" t="s">
        <v>91</v>
      </c>
      <c r="B8" s="141">
        <v>585.638</v>
      </c>
      <c r="C8" s="141">
        <v>12.531</v>
      </c>
      <c r="D8" s="141">
        <v>42.767</v>
      </c>
      <c r="E8" s="141">
        <v>325.426</v>
      </c>
      <c r="F8" s="141">
        <v>204.889</v>
      </c>
      <c r="G8" s="141" t="s">
        <v>160</v>
      </c>
      <c r="H8" s="85"/>
      <c r="I8" s="85"/>
    </row>
    <row r="9" spans="1:9" s="61" customFormat="1" ht="24" customHeight="1">
      <c r="A9" s="142" t="s">
        <v>84</v>
      </c>
      <c r="B9" s="141">
        <v>2016.198</v>
      </c>
      <c r="C9" s="141">
        <v>9.598</v>
      </c>
      <c r="D9" s="141">
        <v>78.246</v>
      </c>
      <c r="E9" s="141">
        <v>1133.087</v>
      </c>
      <c r="F9" s="141">
        <v>795.082</v>
      </c>
      <c r="G9" s="141">
        <v>0.185</v>
      </c>
      <c r="H9" s="85"/>
      <c r="I9" s="85"/>
    </row>
    <row r="10" spans="1:9" s="61" customFormat="1" ht="24" customHeight="1">
      <c r="A10" s="142" t="s">
        <v>12</v>
      </c>
      <c r="B10" s="141">
        <v>3411.108</v>
      </c>
      <c r="C10" s="141">
        <v>48.888</v>
      </c>
      <c r="D10" s="141">
        <v>56.518</v>
      </c>
      <c r="E10" s="141">
        <v>1164.932</v>
      </c>
      <c r="F10" s="141">
        <v>1963.675</v>
      </c>
      <c r="G10" s="141">
        <v>177.094</v>
      </c>
      <c r="H10" s="85"/>
      <c r="I10" s="85"/>
    </row>
    <row r="11" spans="1:9" s="61" customFormat="1" ht="24" customHeight="1">
      <c r="A11" s="143" t="s">
        <v>13</v>
      </c>
      <c r="B11" s="144">
        <v>6047.847</v>
      </c>
      <c r="C11" s="144">
        <v>82.254</v>
      </c>
      <c r="D11" s="144">
        <v>180.573</v>
      </c>
      <c r="E11" s="144">
        <v>2639.691</v>
      </c>
      <c r="F11" s="144">
        <v>2968.026</v>
      </c>
      <c r="G11" s="144">
        <v>177.304</v>
      </c>
      <c r="H11" s="85"/>
      <c r="I11" s="85"/>
    </row>
    <row r="12" spans="1:9" s="61" customFormat="1" ht="18.75" customHeight="1">
      <c r="A12" s="63"/>
      <c r="B12" s="129"/>
      <c r="C12" s="130"/>
      <c r="D12" s="130"/>
      <c r="E12" s="130"/>
      <c r="F12" s="130"/>
      <c r="G12" s="130"/>
      <c r="H12" s="85"/>
      <c r="I12" s="85"/>
    </row>
    <row r="13" s="63" customFormat="1" ht="18.75" customHeight="1">
      <c r="B13" s="64"/>
    </row>
    <row r="14" spans="1:6" s="59" customFormat="1" ht="18" customHeight="1">
      <c r="A14" s="214" t="s">
        <v>131</v>
      </c>
      <c r="B14" s="214"/>
      <c r="C14" s="214"/>
      <c r="D14" s="214"/>
      <c r="E14" s="214"/>
      <c r="F14" s="214"/>
    </row>
    <row r="15" spans="1:2" s="61" customFormat="1" ht="15" customHeight="1">
      <c r="A15" s="112" t="s">
        <v>74</v>
      </c>
      <c r="B15" s="60"/>
    </row>
    <row r="16" spans="1:7" s="60" customFormat="1" ht="15" customHeight="1">
      <c r="A16" s="145" t="s">
        <v>66</v>
      </c>
      <c r="B16" s="122"/>
      <c r="C16" s="217" t="s">
        <v>123</v>
      </c>
      <c r="D16" s="217"/>
      <c r="E16" s="217"/>
      <c r="F16" s="217"/>
      <c r="G16" s="218"/>
    </row>
    <row r="17" spans="1:7" s="60" customFormat="1" ht="15" customHeight="1">
      <c r="A17" s="146" t="s">
        <v>67</v>
      </c>
      <c r="B17" s="124" t="s">
        <v>54</v>
      </c>
      <c r="C17" s="148" t="s">
        <v>1</v>
      </c>
      <c r="D17" s="149" t="s">
        <v>14</v>
      </c>
      <c r="E17" s="148" t="s">
        <v>16</v>
      </c>
      <c r="F17" s="149" t="s">
        <v>2</v>
      </c>
      <c r="G17" s="148" t="s">
        <v>18</v>
      </c>
    </row>
    <row r="18" spans="1:7" s="60" customFormat="1" ht="15" customHeight="1">
      <c r="A18" s="146" t="s">
        <v>68</v>
      </c>
      <c r="B18" s="193"/>
      <c r="C18" s="146" t="s">
        <v>60</v>
      </c>
      <c r="D18" s="147" t="s">
        <v>15</v>
      </c>
      <c r="E18" s="146" t="s">
        <v>17</v>
      </c>
      <c r="F18" s="147" t="s">
        <v>5</v>
      </c>
      <c r="G18" s="146" t="s">
        <v>70</v>
      </c>
    </row>
    <row r="19" spans="1:7" s="60" customFormat="1" ht="14.25" customHeight="1">
      <c r="A19" s="150" t="s">
        <v>69</v>
      </c>
      <c r="B19" s="151">
        <v>1</v>
      </c>
      <c r="C19" s="152">
        <v>2</v>
      </c>
      <c r="D19" s="151">
        <v>3</v>
      </c>
      <c r="E19" s="152">
        <v>4</v>
      </c>
      <c r="F19" s="151">
        <v>5</v>
      </c>
      <c r="G19" s="152">
        <v>6</v>
      </c>
    </row>
    <row r="20" spans="1:8" s="61" customFormat="1" ht="24" customHeight="1">
      <c r="A20" s="142" t="s">
        <v>90</v>
      </c>
      <c r="B20" s="153">
        <v>4057</v>
      </c>
      <c r="C20" s="153">
        <v>1492</v>
      </c>
      <c r="D20" s="153">
        <v>376</v>
      </c>
      <c r="E20" s="153">
        <v>1845</v>
      </c>
      <c r="F20" s="153">
        <v>344</v>
      </c>
      <c r="G20" s="153" t="s">
        <v>160</v>
      </c>
      <c r="H20" s="85" t="e">
        <f>B20/#REF!*100</f>
        <v>#REF!</v>
      </c>
    </row>
    <row r="21" spans="1:8" s="61" customFormat="1" ht="24" customHeight="1">
      <c r="A21" s="142" t="s">
        <v>91</v>
      </c>
      <c r="B21" s="153">
        <v>28710</v>
      </c>
      <c r="C21" s="153">
        <v>982</v>
      </c>
      <c r="D21" s="153">
        <v>2099</v>
      </c>
      <c r="E21" s="153">
        <v>16202</v>
      </c>
      <c r="F21" s="153">
        <v>9426</v>
      </c>
      <c r="G21" s="153">
        <v>1</v>
      </c>
      <c r="H21" s="85" t="e">
        <f>B21/#REF!*100</f>
        <v>#REF!</v>
      </c>
    </row>
    <row r="22" spans="1:8" s="61" customFormat="1" ht="24" customHeight="1">
      <c r="A22" s="142" t="s">
        <v>84</v>
      </c>
      <c r="B22" s="153">
        <v>48929</v>
      </c>
      <c r="C22" s="153">
        <v>297</v>
      </c>
      <c r="D22" s="153">
        <v>1978</v>
      </c>
      <c r="E22" s="153">
        <v>27656</v>
      </c>
      <c r="F22" s="153">
        <v>18994</v>
      </c>
      <c r="G22" s="153">
        <v>4</v>
      </c>
      <c r="H22" s="85" t="e">
        <f>B22/#REF!*100</f>
        <v>#REF!</v>
      </c>
    </row>
    <row r="23" spans="1:8" s="61" customFormat="1" ht="24" customHeight="1">
      <c r="A23" s="142" t="s">
        <v>12</v>
      </c>
      <c r="B23" s="153">
        <v>29917</v>
      </c>
      <c r="C23" s="153">
        <v>328</v>
      </c>
      <c r="D23" s="153">
        <v>726</v>
      </c>
      <c r="E23" s="153">
        <v>12804</v>
      </c>
      <c r="F23" s="153">
        <v>15837</v>
      </c>
      <c r="G23" s="153">
        <v>222</v>
      </c>
      <c r="H23" s="85"/>
    </row>
    <row r="24" spans="1:8" s="61" customFormat="1" ht="24" customHeight="1">
      <c r="A24" s="143" t="s">
        <v>13</v>
      </c>
      <c r="B24" s="154">
        <v>111613</v>
      </c>
      <c r="C24" s="154">
        <v>3099</v>
      </c>
      <c r="D24" s="154">
        <v>5179</v>
      </c>
      <c r="E24" s="154">
        <v>58507</v>
      </c>
      <c r="F24" s="154">
        <v>44601</v>
      </c>
      <c r="G24" s="154">
        <v>227</v>
      </c>
      <c r="H24" s="85" t="e">
        <f>B24/#REF!*100</f>
        <v>#REF!</v>
      </c>
    </row>
    <row r="25" spans="2:7" s="63" customFormat="1" ht="12.75" customHeight="1">
      <c r="B25" s="134"/>
      <c r="C25" s="134"/>
      <c r="D25" s="134"/>
      <c r="E25" s="134"/>
      <c r="F25" s="134"/>
      <c r="G25" s="134"/>
    </row>
    <row r="26" spans="2:7" s="63" customFormat="1" ht="12.75" customHeight="1">
      <c r="B26" s="65"/>
      <c r="C26" s="65"/>
      <c r="D26" s="65"/>
      <c r="E26" s="65"/>
      <c r="F26" s="65"/>
      <c r="G26" s="65"/>
    </row>
    <row r="27" spans="2:7" s="63" customFormat="1" ht="12.75" customHeight="1">
      <c r="B27" s="65"/>
      <c r="C27" s="65"/>
      <c r="D27" s="65"/>
      <c r="E27" s="65"/>
      <c r="F27" s="65"/>
      <c r="G27" s="65"/>
    </row>
    <row r="28" spans="2:7" s="63" customFormat="1" ht="12.75" customHeight="1">
      <c r="B28" s="83"/>
      <c r="C28" s="84"/>
      <c r="D28" s="84"/>
      <c r="E28" s="84"/>
      <c r="F28" s="84"/>
      <c r="G28" s="84"/>
    </row>
    <row r="29" spans="2:7" s="63" customFormat="1" ht="12.75" customHeight="1">
      <c r="B29" s="83"/>
      <c r="C29" s="84"/>
      <c r="D29" s="84"/>
      <c r="E29" s="84"/>
      <c r="F29" s="84"/>
      <c r="G29" s="84"/>
    </row>
    <row r="30" spans="2:7" s="63" customFormat="1" ht="12.75" customHeight="1">
      <c r="B30" s="83"/>
      <c r="C30" s="84"/>
      <c r="D30" s="84"/>
      <c r="E30" s="84"/>
      <c r="F30" s="84"/>
      <c r="G30" s="84"/>
    </row>
    <row r="31" spans="2:7" s="63" customFormat="1" ht="12.75" customHeight="1">
      <c r="B31" s="83"/>
      <c r="C31" s="84"/>
      <c r="D31" s="84"/>
      <c r="E31" s="84"/>
      <c r="F31" s="84"/>
      <c r="G31" s="84"/>
    </row>
    <row r="32" spans="2:7" s="63" customFormat="1" ht="12.75" customHeight="1">
      <c r="B32" s="83"/>
      <c r="C32" s="84"/>
      <c r="D32" s="84"/>
      <c r="E32" s="84"/>
      <c r="F32" s="84"/>
      <c r="G32" s="84"/>
    </row>
    <row r="33" spans="2:7" s="63" customFormat="1" ht="12.75" customHeight="1">
      <c r="B33" s="83"/>
      <c r="C33" s="84"/>
      <c r="D33" s="84"/>
      <c r="E33" s="84"/>
      <c r="F33" s="84"/>
      <c r="G33" s="84"/>
    </row>
    <row r="34" s="63" customFormat="1" ht="12.75" customHeight="1">
      <c r="B34" s="64"/>
    </row>
    <row r="35" s="63" customFormat="1" ht="12.75" customHeight="1">
      <c r="B35" s="64"/>
    </row>
    <row r="36" s="63" customFormat="1" ht="12.75" customHeight="1">
      <c r="B36" s="64"/>
    </row>
    <row r="37" s="63" customFormat="1" ht="12.75" customHeight="1">
      <c r="B37" s="64"/>
    </row>
    <row r="38" s="63" customFormat="1" ht="12.75" customHeight="1">
      <c r="B38" s="64"/>
    </row>
    <row r="39" s="63" customFormat="1" ht="12.75" customHeight="1">
      <c r="B39" s="64"/>
    </row>
    <row r="40" s="63" customFormat="1" ht="12.75" customHeight="1">
      <c r="B40" s="64"/>
    </row>
    <row r="41" s="37" customFormat="1" ht="12.75" customHeight="1">
      <c r="B41" s="38"/>
    </row>
  </sheetData>
  <sheetProtection/>
  <mergeCells count="3">
    <mergeCell ref="A14:F14"/>
    <mergeCell ref="C3:G3"/>
    <mergeCell ref="C16:G16"/>
  </mergeCells>
  <printOptions/>
  <pageMargins left="1.1811023622047245" right="0.7874015748031497" top="0.7874015748031497" bottom="0.7874015748031497" header="0.5118110236220472" footer="0.5118110236220472"/>
  <pageSetup firstPageNumber="1" useFirstPageNumber="1"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K32"/>
  <sheetViews>
    <sheetView zoomScalePageLayoutView="0" workbookViewId="0" topLeftCell="A1">
      <selection activeCell="B7" sqref="B7"/>
    </sheetView>
  </sheetViews>
  <sheetFormatPr defaultColWidth="9.00390625" defaultRowHeight="12.75" customHeight="1"/>
  <cols>
    <col min="1" max="1" width="30.375" style="1" customWidth="1"/>
    <col min="2" max="2" width="15.875" style="5" customWidth="1"/>
    <col min="3" max="3" width="15.375" style="1" customWidth="1"/>
    <col min="4" max="4" width="16.125" style="1" customWidth="1"/>
    <col min="5" max="5" width="20.625" style="1" customWidth="1"/>
    <col min="6" max="6" width="11.375" style="1" bestFit="1" customWidth="1"/>
    <col min="7" max="7" width="14.00390625" style="1" customWidth="1"/>
    <col min="8" max="8" width="0.2421875" style="1" hidden="1" customWidth="1"/>
    <col min="9" max="16384" width="9.125" style="1" customWidth="1"/>
  </cols>
  <sheetData>
    <row r="1" spans="1:11" s="20" customFormat="1" ht="18" customHeight="1">
      <c r="A1" s="219" t="s">
        <v>132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8" customHeight="1">
      <c r="A2" s="93" t="s">
        <v>143</v>
      </c>
      <c r="B2" s="94"/>
      <c r="C2" s="75"/>
      <c r="D2" s="75"/>
      <c r="E2" s="75"/>
      <c r="F2" s="75"/>
      <c r="G2" s="75"/>
      <c r="H2" s="41"/>
      <c r="I2" s="41"/>
      <c r="J2" s="41"/>
      <c r="K2" s="41"/>
    </row>
    <row r="3" spans="1:11" s="5" customFormat="1" ht="18" customHeight="1">
      <c r="A3" s="155" t="s">
        <v>0</v>
      </c>
      <c r="B3" s="209"/>
      <c r="C3" s="221" t="s">
        <v>123</v>
      </c>
      <c r="D3" s="215"/>
      <c r="E3" s="215"/>
      <c r="F3" s="215"/>
      <c r="G3" s="216"/>
      <c r="H3" s="40"/>
      <c r="I3" s="40"/>
      <c r="J3" s="40"/>
      <c r="K3" s="40"/>
    </row>
    <row r="4" spans="1:11" s="5" customFormat="1" ht="18" customHeight="1">
      <c r="A4" s="156" t="s">
        <v>3</v>
      </c>
      <c r="B4" s="89" t="s">
        <v>161</v>
      </c>
      <c r="C4" s="166" t="s">
        <v>1</v>
      </c>
      <c r="D4" s="89" t="s">
        <v>14</v>
      </c>
      <c r="E4" s="89" t="s">
        <v>16</v>
      </c>
      <c r="F4" s="89" t="s">
        <v>2</v>
      </c>
      <c r="G4" s="89" t="s">
        <v>18</v>
      </c>
      <c r="H4" s="40"/>
      <c r="I4" s="40"/>
      <c r="J4" s="40"/>
      <c r="K4" s="40"/>
    </row>
    <row r="5" spans="1:11" s="5" customFormat="1" ht="15" customHeight="1">
      <c r="A5" s="158" t="s">
        <v>6</v>
      </c>
      <c r="B5" s="90"/>
      <c r="C5" s="89" t="s">
        <v>4</v>
      </c>
      <c r="D5" s="89" t="s">
        <v>15</v>
      </c>
      <c r="E5" s="89" t="s">
        <v>17</v>
      </c>
      <c r="F5" s="89" t="s">
        <v>5</v>
      </c>
      <c r="G5" s="89" t="s">
        <v>19</v>
      </c>
      <c r="H5" s="40"/>
      <c r="I5" s="40"/>
      <c r="J5" s="40"/>
      <c r="K5" s="40"/>
    </row>
    <row r="6" spans="1:11" s="5" customFormat="1" ht="14.25" customHeight="1">
      <c r="A6" s="136" t="s">
        <v>7</v>
      </c>
      <c r="B6" s="92">
        <v>1</v>
      </c>
      <c r="C6" s="159">
        <v>2</v>
      </c>
      <c r="D6" s="92">
        <v>3</v>
      </c>
      <c r="E6" s="92">
        <v>4</v>
      </c>
      <c r="F6" s="92">
        <v>5</v>
      </c>
      <c r="G6" s="92">
        <v>6</v>
      </c>
      <c r="H6" s="40"/>
      <c r="I6" s="40"/>
      <c r="J6" s="40"/>
      <c r="K6" s="40"/>
    </row>
    <row r="7" spans="1:11" ht="24" customHeight="1">
      <c r="A7" s="160" t="s">
        <v>90</v>
      </c>
      <c r="B7" s="141">
        <v>33.77</v>
      </c>
      <c r="C7" s="141">
        <v>35.12</v>
      </c>
      <c r="D7" s="141">
        <v>36.74</v>
      </c>
      <c r="E7" s="141">
        <v>31.71</v>
      </c>
      <c r="F7" s="141">
        <v>36.3</v>
      </c>
      <c r="G7" s="141" t="s">
        <v>160</v>
      </c>
      <c r="H7" s="65"/>
      <c r="I7" s="41"/>
      <c r="J7" s="41"/>
      <c r="K7" s="41"/>
    </row>
    <row r="8" spans="1:11" ht="24" customHeight="1">
      <c r="A8" s="160" t="s">
        <v>124</v>
      </c>
      <c r="B8" s="141">
        <v>34.75</v>
      </c>
      <c r="C8" s="141">
        <v>36.62</v>
      </c>
      <c r="D8" s="141">
        <v>35.45</v>
      </c>
      <c r="E8" s="141">
        <v>33.57</v>
      </c>
      <c r="F8" s="141">
        <v>36.63</v>
      </c>
      <c r="G8" s="141">
        <v>33</v>
      </c>
      <c r="H8" s="65"/>
      <c r="I8" s="41"/>
      <c r="J8" s="41"/>
      <c r="K8" s="41"/>
    </row>
    <row r="9" spans="1:11" ht="24" customHeight="1">
      <c r="A9" s="160" t="s">
        <v>125</v>
      </c>
      <c r="B9" s="141">
        <v>35.87</v>
      </c>
      <c r="C9" s="141">
        <v>35.03</v>
      </c>
      <c r="D9" s="141">
        <v>34.94</v>
      </c>
      <c r="E9" s="141">
        <v>35.18</v>
      </c>
      <c r="F9" s="141">
        <v>36.89</v>
      </c>
      <c r="G9" s="141">
        <v>31.34</v>
      </c>
      <c r="H9" s="42">
        <v>0</v>
      </c>
      <c r="I9" s="41"/>
      <c r="J9" s="41"/>
      <c r="K9" s="41"/>
    </row>
    <row r="10" spans="1:11" ht="24" customHeight="1">
      <c r="A10" s="161" t="s">
        <v>126</v>
      </c>
      <c r="B10" s="162">
        <v>32.41</v>
      </c>
      <c r="C10" s="162">
        <v>31.9</v>
      </c>
      <c r="D10" s="162">
        <v>33.1</v>
      </c>
      <c r="E10" s="162">
        <v>34.05</v>
      </c>
      <c r="F10" s="162">
        <v>32.59</v>
      </c>
      <c r="G10" s="162">
        <v>25.43</v>
      </c>
      <c r="H10" s="42">
        <v>5.4</v>
      </c>
      <c r="I10" s="41"/>
      <c r="J10" s="41"/>
      <c r="K10" s="41"/>
    </row>
    <row r="11" spans="1:11" ht="12.75" customHeight="1">
      <c r="A11" s="66"/>
      <c r="B11" s="135"/>
      <c r="C11" s="134"/>
      <c r="D11" s="134"/>
      <c r="E11" s="134"/>
      <c r="F11" s="134"/>
      <c r="G11" s="134"/>
      <c r="H11" s="42">
        <v>29.1</v>
      </c>
      <c r="I11" s="41"/>
      <c r="J11" s="41"/>
      <c r="K11" s="41"/>
    </row>
    <row r="12" spans="1:11" ht="12.75" customHeight="1">
      <c r="A12" s="41"/>
      <c r="B12" s="40"/>
      <c r="C12" s="41"/>
      <c r="D12" s="41"/>
      <c r="E12" s="41"/>
      <c r="F12" s="41"/>
      <c r="G12" s="41"/>
      <c r="H12" s="42">
        <v>20.3</v>
      </c>
      <c r="I12" s="41"/>
      <c r="J12" s="41"/>
      <c r="K12" s="41"/>
    </row>
    <row r="13" spans="1:11" ht="12.75" customHeight="1">
      <c r="A13" s="68" t="s">
        <v>162</v>
      </c>
      <c r="B13" s="68"/>
      <c r="C13" s="68"/>
      <c r="D13" s="68"/>
      <c r="E13" s="68"/>
      <c r="F13" s="120"/>
      <c r="G13" s="40"/>
      <c r="H13" s="41"/>
      <c r="I13" s="41"/>
      <c r="J13" s="41"/>
      <c r="K13" s="41"/>
    </row>
    <row r="14" spans="1:11" ht="12.75" customHeight="1">
      <c r="A14" s="93" t="s">
        <v>144</v>
      </c>
      <c r="B14" s="94"/>
      <c r="C14" s="75"/>
      <c r="D14" s="75"/>
      <c r="E14" s="75"/>
      <c r="F14" s="75"/>
      <c r="G14" s="75"/>
      <c r="H14" s="41"/>
      <c r="I14" s="41"/>
      <c r="J14" s="41"/>
      <c r="K14" s="41"/>
    </row>
    <row r="15" spans="1:11" s="3" customFormat="1" ht="12.75" customHeight="1">
      <c r="A15" s="88" t="s">
        <v>58</v>
      </c>
      <c r="B15" s="122"/>
      <c r="C15" s="221" t="s">
        <v>123</v>
      </c>
      <c r="D15" s="215"/>
      <c r="E15" s="215"/>
      <c r="F15" s="215"/>
      <c r="G15" s="216"/>
      <c r="H15" s="66"/>
      <c r="I15" s="66"/>
      <c r="J15" s="66"/>
      <c r="K15" s="66"/>
    </row>
    <row r="16" spans="1:11" s="3" customFormat="1" ht="15" customHeight="1">
      <c r="A16" s="89" t="s">
        <v>59</v>
      </c>
      <c r="B16" s="124" t="s">
        <v>72</v>
      </c>
      <c r="C16" s="88" t="s">
        <v>1</v>
      </c>
      <c r="D16" s="88" t="s">
        <v>14</v>
      </c>
      <c r="E16" s="88" t="s">
        <v>57</v>
      </c>
      <c r="F16" s="88" t="s">
        <v>55</v>
      </c>
      <c r="G16" s="88" t="s">
        <v>18</v>
      </c>
      <c r="H16" s="66"/>
      <c r="I16" s="66"/>
      <c r="J16" s="66"/>
      <c r="K16" s="66"/>
    </row>
    <row r="17" spans="1:11" s="3" customFormat="1" ht="17.25" customHeight="1">
      <c r="A17" s="90" t="s">
        <v>53</v>
      </c>
      <c r="B17" s="193"/>
      <c r="C17" s="89" t="s">
        <v>4</v>
      </c>
      <c r="D17" s="89" t="s">
        <v>15</v>
      </c>
      <c r="E17" s="89" t="s">
        <v>17</v>
      </c>
      <c r="F17" s="89" t="s">
        <v>5</v>
      </c>
      <c r="G17" s="89" t="s">
        <v>19</v>
      </c>
      <c r="H17" s="66"/>
      <c r="I17" s="66"/>
      <c r="J17" s="66"/>
      <c r="K17" s="66"/>
    </row>
    <row r="18" spans="1:11" s="3" customFormat="1" ht="14.25" customHeight="1">
      <c r="A18" s="91" t="s">
        <v>71</v>
      </c>
      <c r="B18" s="91">
        <v>1</v>
      </c>
      <c r="C18" s="91">
        <v>2</v>
      </c>
      <c r="D18" s="91">
        <v>3</v>
      </c>
      <c r="E18" s="91">
        <v>4</v>
      </c>
      <c r="F18" s="91">
        <v>5</v>
      </c>
      <c r="G18" s="91">
        <v>6</v>
      </c>
      <c r="H18" s="66"/>
      <c r="I18" s="66"/>
      <c r="J18" s="66"/>
      <c r="K18" s="66"/>
    </row>
    <row r="19" spans="1:11" s="3" customFormat="1" ht="24" customHeight="1">
      <c r="A19" s="160" t="s">
        <v>90</v>
      </c>
      <c r="B19" s="141">
        <v>85.224</v>
      </c>
      <c r="C19" s="141">
        <v>21.326</v>
      </c>
      <c r="D19" s="141">
        <v>3.381</v>
      </c>
      <c r="E19" s="141">
        <v>42.779</v>
      </c>
      <c r="F19" s="141">
        <v>17.721</v>
      </c>
      <c r="G19" s="141" t="s">
        <v>160</v>
      </c>
      <c r="H19" s="66"/>
      <c r="I19" s="66"/>
      <c r="J19" s="66"/>
      <c r="K19" s="66"/>
    </row>
    <row r="20" spans="1:11" s="3" customFormat="1" ht="24" customHeight="1">
      <c r="A20" s="160" t="s">
        <v>124</v>
      </c>
      <c r="B20" s="141">
        <v>731.317</v>
      </c>
      <c r="C20" s="141">
        <v>13.408</v>
      </c>
      <c r="D20" s="141">
        <v>26.96</v>
      </c>
      <c r="E20" s="141">
        <v>430.411</v>
      </c>
      <c r="F20" s="141">
        <v>260.044</v>
      </c>
      <c r="G20" s="141">
        <v>0.495</v>
      </c>
      <c r="H20" s="66"/>
      <c r="I20" s="66"/>
      <c r="J20" s="66"/>
      <c r="K20" s="66"/>
    </row>
    <row r="21" spans="1:11" s="3" customFormat="1" ht="24" customHeight="1">
      <c r="A21" s="160" t="s">
        <v>125</v>
      </c>
      <c r="B21" s="141">
        <v>2515.564</v>
      </c>
      <c r="C21" s="141">
        <v>8.636</v>
      </c>
      <c r="D21" s="141">
        <v>65.237</v>
      </c>
      <c r="E21" s="141">
        <v>1349.156</v>
      </c>
      <c r="F21" s="141">
        <v>1090.064</v>
      </c>
      <c r="G21" s="141">
        <v>2.471</v>
      </c>
      <c r="H21" s="66"/>
      <c r="I21" s="66"/>
      <c r="J21" s="66"/>
      <c r="K21" s="66"/>
    </row>
    <row r="22" spans="1:11" s="3" customFormat="1" ht="24" customHeight="1">
      <c r="A22" s="160" t="s">
        <v>126</v>
      </c>
      <c r="B22" s="141">
        <v>6233.218</v>
      </c>
      <c r="C22" s="141">
        <v>31.124</v>
      </c>
      <c r="D22" s="141">
        <v>77.193</v>
      </c>
      <c r="E22" s="141">
        <v>1510.232</v>
      </c>
      <c r="F22" s="141">
        <v>4224.453</v>
      </c>
      <c r="G22" s="141">
        <v>390.217</v>
      </c>
      <c r="H22" s="42"/>
      <c r="I22" s="42"/>
      <c r="J22" s="66"/>
      <c r="K22" s="66"/>
    </row>
    <row r="23" spans="1:11" s="3" customFormat="1" ht="24" customHeight="1">
      <c r="A23" s="163" t="s">
        <v>13</v>
      </c>
      <c r="B23" s="164">
        <v>9565.324</v>
      </c>
      <c r="C23" s="164">
        <v>74.494</v>
      </c>
      <c r="D23" s="164">
        <v>172.77</v>
      </c>
      <c r="E23" s="164">
        <v>3332.578</v>
      </c>
      <c r="F23" s="164">
        <v>5592.282</v>
      </c>
      <c r="G23" s="164">
        <v>393.2</v>
      </c>
      <c r="H23" s="42"/>
      <c r="I23" s="42"/>
      <c r="J23" s="66"/>
      <c r="K23" s="66"/>
    </row>
    <row r="24" spans="1:11" s="3" customFormat="1" ht="24" customHeight="1">
      <c r="A24" s="165" t="s">
        <v>127</v>
      </c>
      <c r="B24" s="162">
        <v>481.392</v>
      </c>
      <c r="C24" s="162">
        <v>7.09</v>
      </c>
      <c r="D24" s="162">
        <v>6.263</v>
      </c>
      <c r="E24" s="162">
        <v>131.815</v>
      </c>
      <c r="F24" s="162">
        <v>297.451</v>
      </c>
      <c r="G24" s="162">
        <v>38.774</v>
      </c>
      <c r="H24" s="42"/>
      <c r="I24" s="42"/>
      <c r="J24" s="66"/>
      <c r="K24" s="66"/>
    </row>
    <row r="25" spans="1:9" s="3" customFormat="1" ht="12.75" customHeight="1">
      <c r="A25" s="39"/>
      <c r="B25" s="32"/>
      <c r="C25" s="32"/>
      <c r="D25" s="32"/>
      <c r="E25" s="32"/>
      <c r="F25" s="32"/>
      <c r="G25" s="32"/>
      <c r="H25" s="32"/>
      <c r="I25" s="32"/>
    </row>
    <row r="26" spans="1:8" s="3" customFormat="1" ht="12.75" customHeight="1">
      <c r="A26" s="39"/>
      <c r="B26" s="39"/>
      <c r="C26" s="39"/>
      <c r="D26" s="39"/>
      <c r="E26" s="39"/>
      <c r="F26" s="108"/>
      <c r="G26" s="32"/>
      <c r="H26" s="32"/>
    </row>
    <row r="27" spans="1:8" s="3" customFormat="1" ht="12.75" customHeight="1">
      <c r="A27" s="39"/>
      <c r="B27" s="39"/>
      <c r="C27" s="39"/>
      <c r="D27" s="39"/>
      <c r="E27" s="39"/>
      <c r="F27" s="39"/>
      <c r="G27" s="32"/>
      <c r="H27" s="32"/>
    </row>
    <row r="28" spans="1:8" s="3" customFormat="1" ht="12.75" customHeight="1">
      <c r="A28" s="39"/>
      <c r="B28" s="39"/>
      <c r="C28" s="39"/>
      <c r="D28" s="39"/>
      <c r="E28" s="39"/>
      <c r="F28" s="39"/>
      <c r="G28" s="32"/>
      <c r="H28" s="32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</sheetData>
  <sheetProtection/>
  <mergeCells count="3">
    <mergeCell ref="A1:K1"/>
    <mergeCell ref="C15:G15"/>
    <mergeCell ref="C3:G3"/>
  </mergeCells>
  <printOptions/>
  <pageMargins left="1.1811023622047245" right="0.787401574803149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61</v>
      </c>
    </row>
    <row r="2" ht="18" customHeight="1" thickBot="1">
      <c r="A2" s="21" t="s">
        <v>74</v>
      </c>
    </row>
    <row r="3" spans="1:7" s="5" customFormat="1" ht="18" customHeight="1">
      <c r="A3" s="14" t="s">
        <v>66</v>
      </c>
      <c r="B3" s="15" t="s">
        <v>54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67</v>
      </c>
      <c r="B4" s="13"/>
      <c r="C4" s="13" t="s">
        <v>60</v>
      </c>
      <c r="D4" s="13" t="s">
        <v>15</v>
      </c>
      <c r="E4" s="13" t="s">
        <v>17</v>
      </c>
      <c r="F4" s="13" t="s">
        <v>5</v>
      </c>
      <c r="G4" s="13" t="s">
        <v>70</v>
      </c>
    </row>
    <row r="5" spans="1:7" s="5" customFormat="1" ht="18" customHeight="1" thickBot="1">
      <c r="A5" s="16" t="s">
        <v>68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69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62</v>
      </c>
    </row>
    <row r="2" ht="18" customHeight="1" thickBot="1">
      <c r="A2" s="21" t="s">
        <v>73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58</v>
      </c>
      <c r="B4" s="13" t="s">
        <v>72</v>
      </c>
      <c r="C4" s="13" t="s">
        <v>1</v>
      </c>
      <c r="D4" s="13" t="s">
        <v>14</v>
      </c>
      <c r="E4" s="13" t="s">
        <v>57</v>
      </c>
      <c r="F4" s="13" t="s">
        <v>55</v>
      </c>
      <c r="G4" s="13" t="s">
        <v>18</v>
      </c>
    </row>
    <row r="5" spans="1:7" s="9" customFormat="1" ht="18" customHeight="1">
      <c r="A5" s="26" t="s">
        <v>59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53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71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N30"/>
  <sheetViews>
    <sheetView zoomScalePageLayoutView="0" workbookViewId="0" topLeftCell="A1">
      <selection activeCell="D30" sqref="D30"/>
    </sheetView>
  </sheetViews>
  <sheetFormatPr defaultColWidth="9.00390625" defaultRowHeight="12.75" customHeight="1"/>
  <cols>
    <col min="1" max="1" width="31.375" style="1" customWidth="1"/>
    <col min="2" max="2" width="15.875" style="5" customWidth="1"/>
    <col min="3" max="4" width="15.75390625" style="1" customWidth="1"/>
    <col min="5" max="5" width="16.125" style="1" customWidth="1"/>
    <col min="6" max="6" width="15.875" style="1" customWidth="1"/>
    <col min="7" max="7" width="13.875" style="1" customWidth="1"/>
    <col min="8" max="8" width="7.625" style="1" hidden="1" customWidth="1"/>
    <col min="9" max="9" width="8.375" style="1" customWidth="1"/>
    <col min="10" max="16384" width="9.125" style="1" customWidth="1"/>
  </cols>
  <sheetData>
    <row r="1" spans="1:12" s="20" customFormat="1" ht="18" customHeight="1">
      <c r="A1" s="219" t="s">
        <v>133</v>
      </c>
      <c r="B1" s="222"/>
      <c r="C1" s="222"/>
      <c r="D1" s="222"/>
      <c r="E1" s="222"/>
      <c r="F1" s="222"/>
      <c r="G1" s="222"/>
      <c r="H1" s="55"/>
      <c r="I1" s="55"/>
      <c r="J1" s="55"/>
      <c r="K1" s="55"/>
      <c r="L1" s="55"/>
    </row>
    <row r="2" spans="1:12" ht="15" customHeight="1">
      <c r="A2" s="93" t="s">
        <v>74</v>
      </c>
      <c r="B2" s="75"/>
      <c r="C2" s="75"/>
      <c r="D2" s="75"/>
      <c r="E2" s="75"/>
      <c r="F2" s="75"/>
      <c r="G2" s="75"/>
      <c r="H2" s="44"/>
      <c r="I2" s="44"/>
      <c r="J2" s="44"/>
      <c r="K2" s="44"/>
      <c r="L2" s="44"/>
    </row>
    <row r="3" spans="1:12" s="5" customFormat="1" ht="15" customHeight="1">
      <c r="A3" s="155" t="s">
        <v>51</v>
      </c>
      <c r="B3" s="88"/>
      <c r="C3" s="215" t="s">
        <v>123</v>
      </c>
      <c r="D3" s="215"/>
      <c r="E3" s="215"/>
      <c r="F3" s="215"/>
      <c r="G3" s="216"/>
      <c r="H3" s="53"/>
      <c r="I3" s="53"/>
      <c r="J3" s="53"/>
      <c r="K3" s="53"/>
      <c r="L3" s="53"/>
    </row>
    <row r="4" spans="1:12" s="9" customFormat="1" ht="15" customHeight="1">
      <c r="A4" s="156" t="s">
        <v>52</v>
      </c>
      <c r="B4" s="89" t="s">
        <v>65</v>
      </c>
      <c r="C4" s="157" t="s">
        <v>1</v>
      </c>
      <c r="D4" s="88" t="s">
        <v>14</v>
      </c>
      <c r="E4" s="88" t="s">
        <v>16</v>
      </c>
      <c r="F4" s="88" t="s">
        <v>55</v>
      </c>
      <c r="G4" s="88" t="s">
        <v>18</v>
      </c>
      <c r="H4" s="54"/>
      <c r="I4" s="54"/>
      <c r="J4" s="54"/>
      <c r="K4" s="54"/>
      <c r="L4" s="54"/>
    </row>
    <row r="5" spans="1:12" s="5" customFormat="1" ht="15" customHeight="1">
      <c r="A5" s="158" t="s">
        <v>53</v>
      </c>
      <c r="B5" s="90"/>
      <c r="C5" s="166" t="s">
        <v>4</v>
      </c>
      <c r="D5" s="89" t="s">
        <v>15</v>
      </c>
      <c r="E5" s="89" t="s">
        <v>17</v>
      </c>
      <c r="F5" s="89" t="s">
        <v>5</v>
      </c>
      <c r="G5" s="89" t="s">
        <v>19</v>
      </c>
      <c r="H5" s="53"/>
      <c r="I5" s="53"/>
      <c r="J5" s="53"/>
      <c r="K5" s="53"/>
      <c r="L5" s="53"/>
    </row>
    <row r="6" spans="1:12" ht="12.75" customHeight="1">
      <c r="A6" s="90" t="s">
        <v>56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44"/>
      <c r="I6" s="44"/>
      <c r="J6" s="44"/>
      <c r="K6" s="44"/>
      <c r="L6" s="44"/>
    </row>
    <row r="7" spans="1:12" ht="24" customHeight="1">
      <c r="A7" s="167" t="s">
        <v>90</v>
      </c>
      <c r="B7" s="153">
        <v>11639</v>
      </c>
      <c r="C7" s="153">
        <v>1176</v>
      </c>
      <c r="D7" s="153">
        <v>549</v>
      </c>
      <c r="E7" s="153">
        <v>6389</v>
      </c>
      <c r="F7" s="153">
        <v>3521</v>
      </c>
      <c r="G7" s="153">
        <v>4</v>
      </c>
      <c r="H7" s="131"/>
      <c r="I7" s="131"/>
      <c r="J7" s="44"/>
      <c r="K7" s="44"/>
      <c r="L7" s="44"/>
    </row>
    <row r="8" spans="1:12" ht="24" customHeight="1">
      <c r="A8" s="167" t="s">
        <v>124</v>
      </c>
      <c r="B8" s="153">
        <v>52251</v>
      </c>
      <c r="C8" s="153">
        <v>1004</v>
      </c>
      <c r="D8" s="153">
        <v>1952</v>
      </c>
      <c r="E8" s="153">
        <v>30206</v>
      </c>
      <c r="F8" s="153">
        <v>19077</v>
      </c>
      <c r="G8" s="153">
        <v>12</v>
      </c>
      <c r="H8" s="131"/>
      <c r="I8" s="131"/>
      <c r="J8" s="44"/>
      <c r="K8" s="44"/>
      <c r="L8" s="44"/>
    </row>
    <row r="9" spans="1:12" ht="24" customHeight="1">
      <c r="A9" s="167" t="s">
        <v>125</v>
      </c>
      <c r="B9" s="153">
        <v>98860</v>
      </c>
      <c r="C9" s="153">
        <v>317</v>
      </c>
      <c r="D9" s="153">
        <v>2226</v>
      </c>
      <c r="E9" s="153">
        <v>52713</v>
      </c>
      <c r="F9" s="153">
        <v>43562</v>
      </c>
      <c r="G9" s="153">
        <v>42</v>
      </c>
      <c r="H9" s="131"/>
      <c r="I9" s="131"/>
      <c r="J9" s="44"/>
      <c r="K9" s="44"/>
      <c r="L9" s="44"/>
    </row>
    <row r="10" spans="1:12" ht="24" customHeight="1">
      <c r="A10" s="167" t="s">
        <v>126</v>
      </c>
      <c r="B10" s="153">
        <v>66194</v>
      </c>
      <c r="C10" s="153">
        <v>249</v>
      </c>
      <c r="D10" s="153">
        <v>1294</v>
      </c>
      <c r="E10" s="153">
        <v>25572</v>
      </c>
      <c r="F10" s="153">
        <v>38218</v>
      </c>
      <c r="G10" s="153">
        <v>861</v>
      </c>
      <c r="H10" s="131"/>
      <c r="I10" s="131"/>
      <c r="J10" s="44"/>
      <c r="K10" s="44"/>
      <c r="L10" s="44"/>
    </row>
    <row r="11" spans="1:12" ht="24" customHeight="1">
      <c r="A11" s="168" t="s">
        <v>13</v>
      </c>
      <c r="B11" s="169">
        <v>228944</v>
      </c>
      <c r="C11" s="169">
        <v>2746</v>
      </c>
      <c r="D11" s="169">
        <v>6021</v>
      </c>
      <c r="E11" s="169">
        <v>114880</v>
      </c>
      <c r="F11" s="169">
        <v>104378</v>
      </c>
      <c r="G11" s="169">
        <v>919</v>
      </c>
      <c r="H11" s="131"/>
      <c r="I11" s="131"/>
      <c r="J11" s="44"/>
      <c r="K11" s="44"/>
      <c r="L11" s="44"/>
    </row>
    <row r="12" spans="1:12" ht="24" customHeight="1">
      <c r="A12" s="165" t="s">
        <v>127</v>
      </c>
      <c r="B12" s="170">
        <v>13280</v>
      </c>
      <c r="C12" s="170">
        <v>145</v>
      </c>
      <c r="D12" s="170">
        <v>133</v>
      </c>
      <c r="E12" s="170">
        <v>6109</v>
      </c>
      <c r="F12" s="170">
        <v>6778</v>
      </c>
      <c r="G12" s="170">
        <v>115</v>
      </c>
      <c r="H12" s="131"/>
      <c r="I12" s="131"/>
      <c r="J12" s="44"/>
      <c r="K12" s="44"/>
      <c r="L12" s="44"/>
    </row>
    <row r="13" spans="1:12" s="9" customFormat="1" ht="10.5" customHeight="1">
      <c r="A13" s="69"/>
      <c r="B13" s="39"/>
      <c r="C13" s="39"/>
      <c r="D13" s="39"/>
      <c r="E13" s="39"/>
      <c r="F13" s="39"/>
      <c r="G13" s="39"/>
      <c r="H13" s="54"/>
      <c r="I13" s="54"/>
      <c r="J13" s="54"/>
      <c r="K13" s="54"/>
      <c r="L13" s="54"/>
    </row>
    <row r="14" spans="1:12" s="3" customFormat="1" ht="11.25" customHeight="1">
      <c r="A14" s="66"/>
      <c r="B14" s="67"/>
      <c r="C14" s="66"/>
      <c r="D14" s="66"/>
      <c r="E14" s="66"/>
      <c r="F14" s="66"/>
      <c r="G14" s="66"/>
      <c r="H14" s="48"/>
      <c r="I14" s="48"/>
      <c r="J14" s="48"/>
      <c r="K14" s="48"/>
      <c r="L14" s="48"/>
    </row>
    <row r="15" spans="1:12" s="3" customFormat="1" ht="18" customHeight="1">
      <c r="A15" s="68" t="s">
        <v>134</v>
      </c>
      <c r="B15" s="43"/>
      <c r="C15" s="43"/>
      <c r="D15" s="43"/>
      <c r="E15" s="43"/>
      <c r="F15" s="68"/>
      <c r="G15" s="43"/>
      <c r="H15" s="48"/>
      <c r="I15" s="48"/>
      <c r="J15" s="48"/>
      <c r="K15" s="48"/>
      <c r="L15" s="48"/>
    </row>
    <row r="16" spans="1:12" s="3" customFormat="1" ht="12" customHeight="1">
      <c r="A16" s="93" t="s">
        <v>115</v>
      </c>
      <c r="B16" s="75"/>
      <c r="C16" s="75"/>
      <c r="D16" s="75"/>
      <c r="E16" s="75"/>
      <c r="F16" s="75"/>
      <c r="G16" s="75"/>
      <c r="H16" s="48"/>
      <c r="I16" s="48"/>
      <c r="J16" s="48"/>
      <c r="K16" s="48"/>
      <c r="L16" s="48"/>
    </row>
    <row r="17" spans="1:14" s="3" customFormat="1" ht="15" customHeight="1">
      <c r="A17" s="88" t="s">
        <v>0</v>
      </c>
      <c r="B17" s="88"/>
      <c r="C17" s="215" t="s">
        <v>123</v>
      </c>
      <c r="D17" s="215"/>
      <c r="E17" s="215"/>
      <c r="F17" s="215"/>
      <c r="G17" s="216"/>
      <c r="H17" s="48"/>
      <c r="I17" s="46"/>
      <c r="J17" s="46"/>
      <c r="K17" s="46"/>
      <c r="L17" s="46"/>
      <c r="M17" s="39"/>
      <c r="N17" s="39"/>
    </row>
    <row r="18" spans="1:14" s="3" customFormat="1" ht="15" customHeight="1">
      <c r="A18" s="89" t="s">
        <v>3</v>
      </c>
      <c r="B18" s="89" t="s">
        <v>65</v>
      </c>
      <c r="C18" s="157" t="s">
        <v>1</v>
      </c>
      <c r="D18" s="88" t="s">
        <v>14</v>
      </c>
      <c r="E18" s="88" t="s">
        <v>16</v>
      </c>
      <c r="F18" s="88" t="s">
        <v>55</v>
      </c>
      <c r="G18" s="88" t="s">
        <v>18</v>
      </c>
      <c r="H18" s="48"/>
      <c r="I18" s="46"/>
      <c r="J18" s="46"/>
      <c r="K18" s="46"/>
      <c r="L18" s="46"/>
      <c r="M18" s="39"/>
      <c r="N18" s="39"/>
    </row>
    <row r="19" spans="1:14" s="3" customFormat="1" ht="12.75" customHeight="1">
      <c r="A19" s="90" t="s">
        <v>6</v>
      </c>
      <c r="B19" s="90"/>
      <c r="C19" s="166" t="s">
        <v>4</v>
      </c>
      <c r="D19" s="89" t="s">
        <v>15</v>
      </c>
      <c r="E19" s="89" t="s">
        <v>17</v>
      </c>
      <c r="F19" s="89" t="s">
        <v>5</v>
      </c>
      <c r="G19" s="89" t="s">
        <v>19</v>
      </c>
      <c r="H19" s="48"/>
      <c r="I19" s="46"/>
      <c r="J19" s="46"/>
      <c r="K19" s="46"/>
      <c r="L19" s="46"/>
      <c r="M19" s="39"/>
      <c r="N19" s="39"/>
    </row>
    <row r="20" spans="1:14" s="3" customFormat="1" ht="14.25" customHeight="1">
      <c r="A20" s="90" t="s">
        <v>7</v>
      </c>
      <c r="B20" s="92">
        <v>1</v>
      </c>
      <c r="C20" s="92">
        <v>2</v>
      </c>
      <c r="D20" s="92">
        <v>3</v>
      </c>
      <c r="E20" s="92">
        <v>4</v>
      </c>
      <c r="F20" s="92">
        <v>5</v>
      </c>
      <c r="G20" s="92">
        <v>6</v>
      </c>
      <c r="H20" s="48"/>
      <c r="I20" s="46"/>
      <c r="J20" s="46"/>
      <c r="K20" s="46"/>
      <c r="L20" s="46"/>
      <c r="M20" s="39"/>
      <c r="N20" s="39"/>
    </row>
    <row r="21" spans="1:14" s="3" customFormat="1" ht="24" customHeight="1">
      <c r="A21" s="171" t="s">
        <v>90</v>
      </c>
      <c r="B21" s="141">
        <v>7.322</v>
      </c>
      <c r="C21" s="141">
        <v>18.134</v>
      </c>
      <c r="D21" s="141">
        <v>6.158</v>
      </c>
      <c r="E21" s="141">
        <v>6.696</v>
      </c>
      <c r="F21" s="141">
        <v>5.033</v>
      </c>
      <c r="G21" s="141">
        <v>4.45</v>
      </c>
      <c r="H21" s="48"/>
      <c r="I21" s="46"/>
      <c r="J21" s="46"/>
      <c r="K21" s="46"/>
      <c r="L21" s="46"/>
      <c r="M21" s="39"/>
      <c r="N21" s="39"/>
    </row>
    <row r="22" spans="1:14" s="3" customFormat="1" ht="24" customHeight="1">
      <c r="A22" s="172" t="s">
        <v>124</v>
      </c>
      <c r="B22" s="141">
        <v>13.996</v>
      </c>
      <c r="C22" s="141">
        <v>13.354</v>
      </c>
      <c r="D22" s="141">
        <v>13.811</v>
      </c>
      <c r="E22" s="141">
        <v>14.249</v>
      </c>
      <c r="F22" s="141">
        <v>13.631</v>
      </c>
      <c r="G22" s="141">
        <v>41.233</v>
      </c>
      <c r="H22" s="48"/>
      <c r="I22" s="46"/>
      <c r="J22" s="46"/>
      <c r="K22" s="46"/>
      <c r="L22" s="46"/>
      <c r="M22" s="39"/>
      <c r="N22" s="39"/>
    </row>
    <row r="23" spans="1:12" s="3" customFormat="1" ht="24" customHeight="1">
      <c r="A23" s="172" t="s">
        <v>125</v>
      </c>
      <c r="B23" s="141">
        <v>25.446</v>
      </c>
      <c r="C23" s="141">
        <v>27.244</v>
      </c>
      <c r="D23" s="141">
        <v>29.307</v>
      </c>
      <c r="E23" s="141">
        <v>25.594</v>
      </c>
      <c r="F23" s="141">
        <v>25.023</v>
      </c>
      <c r="G23" s="141">
        <v>58.829</v>
      </c>
      <c r="H23" s="48"/>
      <c r="I23" s="48"/>
      <c r="J23" s="48"/>
      <c r="K23" s="48"/>
      <c r="L23" s="48"/>
    </row>
    <row r="24" spans="1:12" s="3" customFormat="1" ht="24" customHeight="1">
      <c r="A24" s="172" t="s">
        <v>126</v>
      </c>
      <c r="B24" s="141">
        <v>94.166</v>
      </c>
      <c r="C24" s="141">
        <v>124.996</v>
      </c>
      <c r="D24" s="141">
        <v>59.655</v>
      </c>
      <c r="E24" s="141">
        <v>59.058</v>
      </c>
      <c r="F24" s="141">
        <v>110.536</v>
      </c>
      <c r="G24" s="141">
        <v>453.213</v>
      </c>
      <c r="H24" s="47">
        <v>0</v>
      </c>
      <c r="I24" s="48"/>
      <c r="J24" s="48"/>
      <c r="K24" s="48"/>
      <c r="L24" s="48"/>
    </row>
    <row r="25" spans="1:12" s="3" customFormat="1" ht="24" customHeight="1">
      <c r="A25" s="173" t="s">
        <v>13</v>
      </c>
      <c r="B25" s="144">
        <v>41.78</v>
      </c>
      <c r="C25" s="144">
        <v>27.128</v>
      </c>
      <c r="D25" s="144">
        <v>28.695</v>
      </c>
      <c r="E25" s="144">
        <v>29.009</v>
      </c>
      <c r="F25" s="144">
        <v>53.577</v>
      </c>
      <c r="G25" s="144">
        <v>427.856</v>
      </c>
      <c r="H25" s="47">
        <v>120</v>
      </c>
      <c r="I25" s="48"/>
      <c r="J25" s="48"/>
      <c r="K25" s="48"/>
      <c r="L25" s="48"/>
    </row>
    <row r="26" spans="2:8" ht="12.75" customHeight="1">
      <c r="B26" s="57"/>
      <c r="C26" s="57"/>
      <c r="D26" s="57"/>
      <c r="E26" s="57"/>
      <c r="F26" s="57"/>
      <c r="G26" s="57"/>
      <c r="H26" s="32">
        <v>943.1</v>
      </c>
    </row>
    <row r="27" spans="2:8" ht="12.75" customHeight="1">
      <c r="B27" s="32"/>
      <c r="C27" s="32"/>
      <c r="D27" s="32"/>
      <c r="E27" s="32"/>
      <c r="F27" s="32"/>
      <c r="G27" s="32"/>
      <c r="H27" s="32">
        <v>7516</v>
      </c>
    </row>
    <row r="28" spans="3:8" ht="12.75" customHeight="1">
      <c r="C28" s="32"/>
      <c r="D28" s="32"/>
      <c r="E28" s="32"/>
      <c r="F28" s="32"/>
      <c r="G28" s="32"/>
      <c r="H28" s="32">
        <v>8579.1</v>
      </c>
    </row>
    <row r="29" spans="3:8" ht="12.75" customHeight="1">
      <c r="C29" s="32"/>
      <c r="D29" s="32"/>
      <c r="E29" s="32"/>
      <c r="F29" s="32"/>
      <c r="G29" s="32"/>
      <c r="H29" s="32">
        <v>0</v>
      </c>
    </row>
    <row r="30" spans="3:8" ht="12.75" customHeight="1">
      <c r="C30" s="32"/>
      <c r="D30" s="32"/>
      <c r="E30" s="32"/>
      <c r="F30" s="32"/>
      <c r="G30" s="32"/>
      <c r="H30" s="32">
        <v>0</v>
      </c>
    </row>
  </sheetData>
  <sheetProtection/>
  <mergeCells count="3">
    <mergeCell ref="C3:G3"/>
    <mergeCell ref="A1:G1"/>
    <mergeCell ref="C17:G17"/>
  </mergeCells>
  <printOptions/>
  <pageMargins left="1.1811023622047245" right="0.7874015748031497" top="0.7874015748031497" bottom="0.7874015748031497" header="0.5118110236220472" footer="0.5118110236220472"/>
  <pageSetup firstPageNumber="3" useFirstPageNumber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63</v>
      </c>
    </row>
    <row r="2" s="20" customFormat="1" ht="18" customHeight="1">
      <c r="A2" s="20" t="s">
        <v>75</v>
      </c>
    </row>
    <row r="3" ht="18" customHeight="1">
      <c r="A3" s="21" t="s">
        <v>76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65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>
    <tabColor indexed="9"/>
  </sheetPr>
  <dimension ref="A1:K81"/>
  <sheetViews>
    <sheetView zoomScalePageLayoutView="0" workbookViewId="0" topLeftCell="A1">
      <selection activeCell="J20" sqref="J20"/>
    </sheetView>
  </sheetViews>
  <sheetFormatPr defaultColWidth="9.00390625" defaultRowHeight="12.75" customHeight="1"/>
  <cols>
    <col min="1" max="1" width="43.625" style="1" customWidth="1"/>
    <col min="2" max="2" width="17.125" style="1" customWidth="1"/>
    <col min="3" max="3" width="15.625" style="1" customWidth="1"/>
    <col min="4" max="4" width="17.375" style="1" customWidth="1"/>
    <col min="5" max="5" width="14.75390625" style="1" customWidth="1"/>
    <col min="6" max="6" width="14.625" style="1" customWidth="1"/>
    <col min="7" max="16384" width="9.125" style="1" customWidth="1"/>
  </cols>
  <sheetData>
    <row r="1" spans="1:7" s="29" customFormat="1" ht="18" customHeight="1">
      <c r="A1" s="70" t="s">
        <v>135</v>
      </c>
      <c r="B1" s="71"/>
      <c r="C1" s="70"/>
      <c r="D1" s="71"/>
      <c r="E1" s="71"/>
      <c r="F1" s="71"/>
      <c r="G1" s="56"/>
    </row>
    <row r="2" spans="1:7" s="3" customFormat="1" ht="18" customHeight="1">
      <c r="A2" s="72"/>
      <c r="B2" s="66"/>
      <c r="C2" s="66"/>
      <c r="D2" s="66"/>
      <c r="E2" s="66"/>
      <c r="F2" s="66"/>
      <c r="G2" s="48"/>
    </row>
    <row r="3" spans="1:7" s="9" customFormat="1" ht="18" customHeight="1">
      <c r="A3" s="116"/>
      <c r="B3" s="223" t="s">
        <v>146</v>
      </c>
      <c r="C3" s="223" t="s">
        <v>147</v>
      </c>
      <c r="D3" s="223" t="s">
        <v>148</v>
      </c>
      <c r="E3" s="223" t="s">
        <v>129</v>
      </c>
      <c r="F3" s="223" t="s">
        <v>149</v>
      </c>
      <c r="G3" s="54"/>
    </row>
    <row r="4" spans="1:7" s="9" customFormat="1" ht="36" customHeight="1">
      <c r="A4" s="117"/>
      <c r="B4" s="224"/>
      <c r="C4" s="224"/>
      <c r="D4" s="224"/>
      <c r="E4" s="224"/>
      <c r="F4" s="224"/>
      <c r="G4" s="54"/>
    </row>
    <row r="5" spans="1:7" s="24" customFormat="1" ht="12.75" customHeight="1">
      <c r="A5" s="174" t="s">
        <v>7</v>
      </c>
      <c r="B5" s="118">
        <v>1</v>
      </c>
      <c r="C5" s="118">
        <v>2</v>
      </c>
      <c r="D5" s="119">
        <v>3</v>
      </c>
      <c r="E5" s="118">
        <v>4</v>
      </c>
      <c r="F5" s="118">
        <v>5</v>
      </c>
      <c r="G5" s="49"/>
    </row>
    <row r="6" spans="1:7" s="9" customFormat="1" ht="25.5" customHeight="1">
      <c r="A6" s="175" t="s">
        <v>83</v>
      </c>
      <c r="B6" s="169">
        <v>111613</v>
      </c>
      <c r="C6" s="164">
        <v>6047.67</v>
      </c>
      <c r="D6" s="164">
        <v>100</v>
      </c>
      <c r="E6" s="164">
        <v>54.199</v>
      </c>
      <c r="F6" s="164">
        <v>9565.324</v>
      </c>
      <c r="G6" s="212"/>
    </row>
    <row r="7" spans="1:7" ht="15" customHeight="1">
      <c r="A7" s="176" t="s">
        <v>109</v>
      </c>
      <c r="B7" s="153"/>
      <c r="C7" s="141"/>
      <c r="D7" s="141"/>
      <c r="E7" s="141"/>
      <c r="F7" s="141"/>
      <c r="G7" s="44"/>
    </row>
    <row r="8" spans="1:7" ht="15" customHeight="1">
      <c r="A8" s="177" t="s">
        <v>20</v>
      </c>
      <c r="B8" s="153">
        <v>643</v>
      </c>
      <c r="C8" s="141">
        <v>38.514</v>
      </c>
      <c r="D8" s="141">
        <v>0.637</v>
      </c>
      <c r="E8" s="141">
        <v>59.897</v>
      </c>
      <c r="F8" s="141">
        <v>100.091</v>
      </c>
      <c r="G8" s="44"/>
    </row>
    <row r="9" spans="1:7" ht="15" customHeight="1">
      <c r="A9" s="178" t="s">
        <v>21</v>
      </c>
      <c r="B9" s="153">
        <v>8</v>
      </c>
      <c r="C9" s="141">
        <v>0.66</v>
      </c>
      <c r="D9" s="141" t="s">
        <v>160</v>
      </c>
      <c r="E9" s="141">
        <v>82.5</v>
      </c>
      <c r="F9" s="141">
        <v>1.645</v>
      </c>
      <c r="G9" s="44"/>
    </row>
    <row r="10" spans="1:7" ht="15" customHeight="1">
      <c r="A10" s="178" t="s">
        <v>22</v>
      </c>
      <c r="B10" s="153">
        <v>95</v>
      </c>
      <c r="C10" s="141">
        <v>9.686</v>
      </c>
      <c r="D10" s="141">
        <v>0.16</v>
      </c>
      <c r="E10" s="141">
        <v>101.956</v>
      </c>
      <c r="F10" s="141">
        <v>23.654</v>
      </c>
      <c r="G10" s="44"/>
    </row>
    <row r="11" spans="1:7" ht="15" customHeight="1">
      <c r="A11" s="178" t="s">
        <v>23</v>
      </c>
      <c r="B11" s="153">
        <v>53</v>
      </c>
      <c r="C11" s="141">
        <v>3.345</v>
      </c>
      <c r="D11" s="141">
        <v>0.055</v>
      </c>
      <c r="E11" s="141">
        <v>63.113</v>
      </c>
      <c r="F11" s="141">
        <v>6.094</v>
      </c>
      <c r="G11" s="44"/>
    </row>
    <row r="12" spans="1:11" ht="15" customHeight="1">
      <c r="A12" s="178" t="s">
        <v>24</v>
      </c>
      <c r="B12" s="153">
        <v>28</v>
      </c>
      <c r="C12" s="141">
        <v>1.705</v>
      </c>
      <c r="D12" s="141" t="s">
        <v>160</v>
      </c>
      <c r="E12" s="141">
        <v>60.893</v>
      </c>
      <c r="F12" s="141">
        <v>5.69</v>
      </c>
      <c r="G12" s="44"/>
      <c r="H12" s="39"/>
      <c r="I12" s="39"/>
      <c r="J12" s="39"/>
      <c r="K12" s="39"/>
    </row>
    <row r="13" spans="1:11" ht="15" customHeight="1">
      <c r="A13" s="178" t="s">
        <v>25</v>
      </c>
      <c r="B13" s="153">
        <v>3</v>
      </c>
      <c r="C13" s="141">
        <v>0.17</v>
      </c>
      <c r="D13" s="141" t="s">
        <v>160</v>
      </c>
      <c r="E13" s="141">
        <v>56.667</v>
      </c>
      <c r="F13" s="141">
        <v>0.456</v>
      </c>
      <c r="G13" s="44"/>
      <c r="H13" s="39"/>
      <c r="I13" s="39"/>
      <c r="J13" s="39"/>
      <c r="K13" s="39"/>
    </row>
    <row r="14" spans="1:11" ht="15" customHeight="1">
      <c r="A14" s="178" t="s">
        <v>26</v>
      </c>
      <c r="B14" s="153" t="s">
        <v>160</v>
      </c>
      <c r="C14" s="141" t="s">
        <v>160</v>
      </c>
      <c r="D14" s="141" t="s">
        <v>160</v>
      </c>
      <c r="E14" s="141" t="s">
        <v>160</v>
      </c>
      <c r="F14" s="141" t="s">
        <v>160</v>
      </c>
      <c r="G14" s="44"/>
      <c r="H14" s="39"/>
      <c r="I14" s="39"/>
      <c r="J14" s="39"/>
      <c r="K14" s="39"/>
    </row>
    <row r="15" spans="1:11" ht="15" customHeight="1">
      <c r="A15" s="178" t="s">
        <v>100</v>
      </c>
      <c r="B15" s="153">
        <v>1</v>
      </c>
      <c r="C15" s="141">
        <v>0.2</v>
      </c>
      <c r="D15" s="141" t="s">
        <v>160</v>
      </c>
      <c r="E15" s="141">
        <v>200</v>
      </c>
      <c r="F15" s="141">
        <v>0.217</v>
      </c>
      <c r="G15" s="44"/>
      <c r="H15" s="39"/>
      <c r="I15" s="39"/>
      <c r="J15" s="39"/>
      <c r="K15" s="39"/>
    </row>
    <row r="16" spans="1:11" ht="15" customHeight="1">
      <c r="A16" s="178" t="s">
        <v>27</v>
      </c>
      <c r="B16" s="153">
        <v>33</v>
      </c>
      <c r="C16" s="141">
        <v>1.265</v>
      </c>
      <c r="D16" s="141" t="s">
        <v>160</v>
      </c>
      <c r="E16" s="141">
        <v>38.333</v>
      </c>
      <c r="F16" s="141">
        <v>1.22</v>
      </c>
      <c r="G16" s="44"/>
      <c r="H16" s="39"/>
      <c r="I16" s="39"/>
      <c r="J16" s="39"/>
      <c r="K16" s="39"/>
    </row>
    <row r="17" spans="1:11" ht="12.75" customHeight="1">
      <c r="A17" s="206" t="s">
        <v>28</v>
      </c>
      <c r="B17" s="153">
        <v>19</v>
      </c>
      <c r="C17" s="141">
        <v>0.72</v>
      </c>
      <c r="D17" s="141" t="s">
        <v>160</v>
      </c>
      <c r="E17" s="141">
        <v>37.895</v>
      </c>
      <c r="F17" s="141">
        <v>1.781</v>
      </c>
      <c r="G17" s="44"/>
      <c r="H17" s="39"/>
      <c r="I17" s="39"/>
      <c r="J17" s="39"/>
      <c r="K17" s="39"/>
    </row>
    <row r="18" spans="1:11" ht="15" customHeight="1">
      <c r="A18" s="178" t="s">
        <v>29</v>
      </c>
      <c r="B18" s="153">
        <v>403</v>
      </c>
      <c r="C18" s="141">
        <v>20.763</v>
      </c>
      <c r="D18" s="141">
        <v>0.343</v>
      </c>
      <c r="E18" s="141">
        <v>51.521</v>
      </c>
      <c r="F18" s="141">
        <v>59.304</v>
      </c>
      <c r="G18" s="44"/>
      <c r="H18" s="39"/>
      <c r="I18" s="39"/>
      <c r="J18" s="39"/>
      <c r="K18" s="39"/>
    </row>
    <row r="19" spans="1:11" ht="15" customHeight="1">
      <c r="A19" s="177" t="s">
        <v>30</v>
      </c>
      <c r="B19" s="153">
        <v>41860</v>
      </c>
      <c r="C19" s="141">
        <v>2056.322</v>
      </c>
      <c r="D19" s="141">
        <v>34.002</v>
      </c>
      <c r="E19" s="141">
        <v>49.159</v>
      </c>
      <c r="F19" s="141">
        <v>3214.199</v>
      </c>
      <c r="G19" s="44"/>
      <c r="H19" s="39"/>
      <c r="I19" s="39"/>
      <c r="J19" s="39"/>
      <c r="K19" s="39"/>
    </row>
    <row r="20" spans="1:11" ht="15" customHeight="1">
      <c r="A20" s="177" t="s">
        <v>31</v>
      </c>
      <c r="B20" s="153" t="s">
        <v>160</v>
      </c>
      <c r="C20" s="141" t="s">
        <v>160</v>
      </c>
      <c r="D20" s="141" t="s">
        <v>160</v>
      </c>
      <c r="E20" s="141" t="s">
        <v>160</v>
      </c>
      <c r="F20" s="141" t="s">
        <v>160</v>
      </c>
      <c r="G20" s="44"/>
      <c r="H20" s="39"/>
      <c r="I20" s="39"/>
      <c r="J20" s="39"/>
      <c r="K20" s="39"/>
    </row>
    <row r="21" spans="1:11" ht="15" customHeight="1">
      <c r="A21" s="177" t="s">
        <v>32</v>
      </c>
      <c r="B21" s="153">
        <v>1249</v>
      </c>
      <c r="C21" s="141">
        <v>77.441</v>
      </c>
      <c r="D21" s="141">
        <v>1.281</v>
      </c>
      <c r="E21" s="141">
        <v>62.002</v>
      </c>
      <c r="F21" s="141">
        <v>155.102</v>
      </c>
      <c r="G21" s="44"/>
      <c r="H21" s="39"/>
      <c r="I21" s="39"/>
      <c r="J21" s="39"/>
      <c r="K21" s="39"/>
    </row>
    <row r="22" spans="1:11" ht="15" customHeight="1">
      <c r="A22" s="177" t="s">
        <v>33</v>
      </c>
      <c r="B22" s="153">
        <v>5583</v>
      </c>
      <c r="C22" s="141">
        <v>396.314</v>
      </c>
      <c r="D22" s="141">
        <v>6.553</v>
      </c>
      <c r="E22" s="141">
        <v>70.986</v>
      </c>
      <c r="F22" s="141">
        <v>582.527</v>
      </c>
      <c r="G22" s="44"/>
      <c r="H22" s="39"/>
      <c r="I22" s="39"/>
      <c r="J22" s="39"/>
      <c r="K22" s="39"/>
    </row>
    <row r="23" spans="1:11" ht="15" customHeight="1">
      <c r="A23" s="177" t="s">
        <v>34</v>
      </c>
      <c r="B23" s="153">
        <v>11440</v>
      </c>
      <c r="C23" s="141">
        <v>1014.498</v>
      </c>
      <c r="D23" s="141">
        <v>16.775</v>
      </c>
      <c r="E23" s="141">
        <v>88.68</v>
      </c>
      <c r="F23" s="141">
        <v>1994.215</v>
      </c>
      <c r="G23" s="44"/>
      <c r="H23" s="39"/>
      <c r="I23" s="39"/>
      <c r="J23" s="39"/>
      <c r="K23" s="39"/>
    </row>
    <row r="24" spans="1:11" ht="15" customHeight="1">
      <c r="A24" s="177" t="s">
        <v>35</v>
      </c>
      <c r="B24" s="153">
        <v>14979</v>
      </c>
      <c r="C24" s="141">
        <v>635.882</v>
      </c>
      <c r="D24" s="141">
        <v>10.514</v>
      </c>
      <c r="E24" s="141">
        <v>42.452</v>
      </c>
      <c r="F24" s="141">
        <v>859.335</v>
      </c>
      <c r="G24" s="44"/>
      <c r="H24" s="39"/>
      <c r="I24" s="39"/>
      <c r="J24" s="39"/>
      <c r="K24" s="39"/>
    </row>
    <row r="25" spans="1:11" ht="13.5" customHeight="1">
      <c r="A25" s="207" t="s">
        <v>110</v>
      </c>
      <c r="B25" s="153">
        <v>92</v>
      </c>
      <c r="C25" s="141">
        <v>2.962</v>
      </c>
      <c r="D25" s="141" t="s">
        <v>160</v>
      </c>
      <c r="E25" s="141">
        <v>32.196</v>
      </c>
      <c r="F25" s="141">
        <v>3.423</v>
      </c>
      <c r="G25" s="44"/>
      <c r="H25" s="39"/>
      <c r="I25" s="39"/>
      <c r="J25" s="39"/>
      <c r="K25" s="39"/>
    </row>
    <row r="26" spans="1:11" ht="15" customHeight="1">
      <c r="A26" s="177" t="s">
        <v>36</v>
      </c>
      <c r="B26" s="153">
        <v>35767</v>
      </c>
      <c r="C26" s="141">
        <v>1825.738</v>
      </c>
      <c r="D26" s="141">
        <v>30.189</v>
      </c>
      <c r="E26" s="141">
        <v>51.045</v>
      </c>
      <c r="F26" s="141">
        <v>2656.434</v>
      </c>
      <c r="G26" s="44"/>
      <c r="H26" s="39"/>
      <c r="I26" s="39"/>
      <c r="J26" s="39"/>
      <c r="K26" s="39"/>
    </row>
    <row r="27" spans="1:11" ht="13.5" customHeight="1">
      <c r="A27" s="177" t="s">
        <v>111</v>
      </c>
      <c r="B27" s="153">
        <v>34537</v>
      </c>
      <c r="C27" s="141">
        <v>1683.486</v>
      </c>
      <c r="D27" s="141">
        <v>27.837</v>
      </c>
      <c r="E27" s="141">
        <v>48.744</v>
      </c>
      <c r="F27" s="141">
        <v>2281.101</v>
      </c>
      <c r="G27" s="44"/>
      <c r="H27" s="39"/>
      <c r="I27" s="39"/>
      <c r="J27" s="39"/>
      <c r="K27" s="39"/>
    </row>
    <row r="28" spans="1:11" ht="15" customHeight="1">
      <c r="A28" s="179" t="s">
        <v>112</v>
      </c>
      <c r="B28" s="170">
        <v>58</v>
      </c>
      <c r="C28" s="162">
        <v>33.544</v>
      </c>
      <c r="D28" s="162">
        <v>0.555</v>
      </c>
      <c r="E28" s="162">
        <v>578.348</v>
      </c>
      <c r="F28" s="162">
        <v>101.886</v>
      </c>
      <c r="G28" s="44"/>
      <c r="H28" s="39"/>
      <c r="I28" s="39"/>
      <c r="J28" s="39"/>
      <c r="K28" s="39"/>
    </row>
    <row r="29" spans="2:5" ht="12.75" customHeight="1">
      <c r="B29" s="39"/>
      <c r="C29" s="39"/>
      <c r="D29" s="39"/>
      <c r="E29" s="39"/>
    </row>
    <row r="30" spans="2:5" ht="12.75" customHeight="1">
      <c r="B30" s="39"/>
      <c r="C30" s="39"/>
      <c r="D30" s="39"/>
      <c r="E30" s="39"/>
    </row>
    <row r="31" spans="2:5" ht="12.75" customHeight="1">
      <c r="B31" s="39"/>
      <c r="C31" s="39"/>
      <c r="D31" s="39"/>
      <c r="E31" s="39"/>
    </row>
    <row r="32" spans="1:5" ht="12.75" customHeight="1">
      <c r="A32" s="32"/>
      <c r="B32" s="39"/>
      <c r="C32" s="39"/>
      <c r="D32" s="39"/>
      <c r="E32" s="39"/>
    </row>
    <row r="33" ht="12.75" customHeight="1">
      <c r="A33" s="32"/>
    </row>
    <row r="34" ht="12.75" customHeight="1">
      <c r="A34" s="32"/>
    </row>
    <row r="35" ht="12.75" customHeight="1">
      <c r="A35" s="32"/>
    </row>
    <row r="36" spans="2:7" ht="12.75" customHeight="1">
      <c r="B36" s="32"/>
      <c r="C36" s="32"/>
      <c r="D36" s="32"/>
      <c r="E36" s="32"/>
      <c r="F36" s="32"/>
      <c r="G36" s="32"/>
    </row>
    <row r="37" spans="2:7" ht="12.75" customHeight="1">
      <c r="B37" s="32"/>
      <c r="C37" s="32"/>
      <c r="D37" s="32"/>
      <c r="E37" s="32"/>
      <c r="F37" s="32"/>
      <c r="G37" s="32"/>
    </row>
    <row r="38" spans="2:7" ht="12.75" customHeight="1">
      <c r="B38" s="32"/>
      <c r="C38" s="32"/>
      <c r="D38" s="32"/>
      <c r="E38" s="32"/>
      <c r="F38" s="32"/>
      <c r="G38" s="32"/>
    </row>
    <row r="39" spans="2:7" ht="12.75" customHeight="1">
      <c r="B39" s="32"/>
      <c r="C39" s="32"/>
      <c r="D39" s="32"/>
      <c r="E39" s="32"/>
      <c r="F39" s="32"/>
      <c r="G39" s="32"/>
    </row>
    <row r="40" spans="2:7" ht="12.75" customHeight="1">
      <c r="B40" s="32"/>
      <c r="C40" s="32"/>
      <c r="D40" s="32"/>
      <c r="E40" s="32"/>
      <c r="F40" s="32"/>
      <c r="G40" s="32"/>
    </row>
    <row r="41" spans="2:7" ht="12.75" customHeight="1">
      <c r="B41" s="32"/>
      <c r="C41" s="32"/>
      <c r="D41" s="32"/>
      <c r="E41" s="32"/>
      <c r="F41" s="32"/>
      <c r="G41" s="32"/>
    </row>
    <row r="42" spans="2:7" ht="12.75" customHeight="1">
      <c r="B42" s="32"/>
      <c r="C42" s="32"/>
      <c r="D42" s="32"/>
      <c r="E42" s="32"/>
      <c r="F42" s="32"/>
      <c r="G42" s="32"/>
    </row>
    <row r="43" spans="2:7" ht="12.75" customHeight="1">
      <c r="B43" s="32"/>
      <c r="C43" s="32"/>
      <c r="D43" s="32"/>
      <c r="E43" s="32"/>
      <c r="F43" s="32"/>
      <c r="G43" s="32"/>
    </row>
    <row r="44" spans="2:7" ht="12.75" customHeight="1">
      <c r="B44" s="32"/>
      <c r="C44" s="32"/>
      <c r="D44" s="32"/>
      <c r="E44" s="32"/>
      <c r="F44" s="32"/>
      <c r="G44" s="32"/>
    </row>
    <row r="45" spans="2:7" ht="12.75" customHeight="1">
      <c r="B45" s="32"/>
      <c r="C45" s="32"/>
      <c r="D45" s="32"/>
      <c r="E45" s="32"/>
      <c r="F45" s="32"/>
      <c r="G45" s="32"/>
    </row>
    <row r="46" spans="2:7" ht="12.75" customHeight="1">
      <c r="B46" s="32"/>
      <c r="C46" s="32"/>
      <c r="D46" s="32"/>
      <c r="E46" s="32"/>
      <c r="F46" s="32"/>
      <c r="G46" s="32"/>
    </row>
    <row r="47" spans="3:7" ht="12.75" customHeight="1">
      <c r="C47" s="32"/>
      <c r="D47" s="32"/>
      <c r="E47" s="32"/>
      <c r="F47" s="32"/>
      <c r="G47" s="32"/>
    </row>
    <row r="48" spans="3:7" ht="12.75" customHeight="1">
      <c r="C48" s="32"/>
      <c r="D48" s="32"/>
      <c r="E48" s="32"/>
      <c r="F48" s="32"/>
      <c r="G48" s="32"/>
    </row>
    <row r="49" spans="3:7" ht="12.75" customHeight="1">
      <c r="C49" s="32"/>
      <c r="D49" s="32"/>
      <c r="E49" s="32"/>
      <c r="F49" s="32"/>
      <c r="G49" s="32"/>
    </row>
    <row r="50" spans="3:7" ht="12.75" customHeight="1">
      <c r="C50" s="32"/>
      <c r="D50" s="32"/>
      <c r="E50" s="32"/>
      <c r="F50" s="32"/>
      <c r="G50" s="32"/>
    </row>
    <row r="51" spans="3:7" ht="12.75" customHeight="1">
      <c r="C51" s="32"/>
      <c r="D51" s="32"/>
      <c r="E51" s="32"/>
      <c r="F51" s="32"/>
      <c r="G51" s="32"/>
    </row>
    <row r="52" spans="3:7" ht="12.75" customHeight="1">
      <c r="C52" s="32"/>
      <c r="D52" s="32"/>
      <c r="E52" s="32"/>
      <c r="F52" s="32"/>
      <c r="G52" s="32"/>
    </row>
    <row r="53" spans="3:7" ht="12.75" customHeight="1">
      <c r="C53" s="32"/>
      <c r="D53" s="32"/>
      <c r="E53" s="32"/>
      <c r="F53" s="32"/>
      <c r="G53" s="32"/>
    </row>
    <row r="60" spans="2:6" ht="12.75" customHeight="1">
      <c r="B60" s="32"/>
      <c r="C60" s="32"/>
      <c r="D60" s="32"/>
      <c r="E60" s="32"/>
      <c r="F60" s="32"/>
    </row>
    <row r="61" spans="2:6" ht="12.75" customHeight="1">
      <c r="B61" s="32"/>
      <c r="C61" s="32"/>
      <c r="D61" s="32"/>
      <c r="E61" s="32"/>
      <c r="F61" s="32"/>
    </row>
    <row r="62" spans="2:6" ht="12.75" customHeight="1">
      <c r="B62" s="32"/>
      <c r="C62" s="32"/>
      <c r="D62" s="32"/>
      <c r="E62" s="32"/>
      <c r="F62" s="32"/>
    </row>
    <row r="63" spans="2:6" ht="12.75" customHeight="1">
      <c r="B63" s="32"/>
      <c r="C63" s="32"/>
      <c r="D63" s="32"/>
      <c r="E63" s="32"/>
      <c r="F63" s="32"/>
    </row>
    <row r="64" spans="2:6" ht="12.75" customHeight="1">
      <c r="B64" s="32"/>
      <c r="C64" s="32"/>
      <c r="D64" s="32"/>
      <c r="E64" s="32"/>
      <c r="F64" s="32"/>
    </row>
    <row r="65" spans="2:6" ht="12.75" customHeight="1">
      <c r="B65" s="32"/>
      <c r="C65" s="32"/>
      <c r="D65" s="32"/>
      <c r="E65" s="32"/>
      <c r="F65" s="32"/>
    </row>
    <row r="66" spans="2:6" ht="12.75" customHeight="1">
      <c r="B66" s="32"/>
      <c r="C66" s="32"/>
      <c r="D66" s="32"/>
      <c r="E66" s="32"/>
      <c r="F66" s="32"/>
    </row>
    <row r="67" spans="2:6" ht="12.75" customHeight="1">
      <c r="B67" s="32"/>
      <c r="C67" s="32"/>
      <c r="D67" s="32"/>
      <c r="E67" s="32"/>
      <c r="F67" s="32"/>
    </row>
    <row r="68" spans="2:6" ht="12.75" customHeight="1">
      <c r="B68" s="32"/>
      <c r="C68" s="32"/>
      <c r="D68" s="32"/>
      <c r="E68" s="32"/>
      <c r="F68" s="32"/>
    </row>
    <row r="69" spans="2:6" ht="12.75" customHeight="1">
      <c r="B69" s="32"/>
      <c r="C69" s="32"/>
      <c r="D69" s="32"/>
      <c r="E69" s="32"/>
      <c r="F69" s="32"/>
    </row>
    <row r="70" spans="2:6" ht="12.75" customHeight="1">
      <c r="B70" s="32"/>
      <c r="C70" s="32"/>
      <c r="D70" s="32"/>
      <c r="E70" s="32"/>
      <c r="F70" s="32"/>
    </row>
    <row r="71" spans="2:6" ht="12.75" customHeight="1">
      <c r="B71" s="32"/>
      <c r="C71" s="32"/>
      <c r="D71" s="32"/>
      <c r="E71" s="32"/>
      <c r="F71" s="32"/>
    </row>
    <row r="72" spans="2:6" ht="12.75" customHeight="1">
      <c r="B72" s="32"/>
      <c r="C72" s="32"/>
      <c r="D72" s="32"/>
      <c r="E72" s="32"/>
      <c r="F72" s="32"/>
    </row>
    <row r="73" spans="2:6" ht="12.75" customHeight="1">
      <c r="B73" s="32"/>
      <c r="C73" s="32"/>
      <c r="D73" s="32"/>
      <c r="E73" s="32"/>
      <c r="F73" s="32"/>
    </row>
    <row r="74" spans="2:6" ht="12.75" customHeight="1">
      <c r="B74" s="32"/>
      <c r="C74" s="32"/>
      <c r="D74" s="32"/>
      <c r="E74" s="32"/>
      <c r="F74" s="32"/>
    </row>
    <row r="75" spans="2:6" ht="12.75" customHeight="1">
      <c r="B75" s="32"/>
      <c r="C75" s="32"/>
      <c r="D75" s="32"/>
      <c r="E75" s="32"/>
      <c r="F75" s="32"/>
    </row>
    <row r="76" spans="2:6" ht="12.75" customHeight="1">
      <c r="B76" s="32"/>
      <c r="C76" s="32"/>
      <c r="D76" s="32"/>
      <c r="E76" s="32"/>
      <c r="F76" s="32"/>
    </row>
    <row r="77" spans="2:6" ht="12.75" customHeight="1">
      <c r="B77" s="32"/>
      <c r="C77" s="32"/>
      <c r="D77" s="32"/>
      <c r="E77" s="32"/>
      <c r="F77" s="32"/>
    </row>
    <row r="78" spans="2:6" ht="12.75" customHeight="1">
      <c r="B78" s="32"/>
      <c r="C78" s="32"/>
      <c r="D78" s="32"/>
      <c r="E78" s="32"/>
      <c r="F78" s="32"/>
    </row>
    <row r="79" spans="2:6" ht="12.75" customHeight="1">
      <c r="B79" s="32"/>
      <c r="C79" s="32"/>
      <c r="D79" s="32"/>
      <c r="E79" s="32"/>
      <c r="F79" s="32"/>
    </row>
    <row r="80" spans="2:6" ht="12.75" customHeight="1">
      <c r="B80" s="32"/>
      <c r="C80" s="32"/>
      <c r="D80" s="32"/>
      <c r="E80" s="32"/>
      <c r="F80" s="32"/>
    </row>
    <row r="81" spans="2:6" ht="12.75" customHeight="1">
      <c r="B81" s="32"/>
      <c r="C81" s="32"/>
      <c r="D81" s="32"/>
      <c r="E81" s="32"/>
      <c r="F81" s="32"/>
    </row>
  </sheetData>
  <sheetProtection/>
  <mergeCells count="5">
    <mergeCell ref="F3:F4"/>
    <mergeCell ref="E3:E4"/>
    <mergeCell ref="C3:C4"/>
    <mergeCell ref="B3:B4"/>
    <mergeCell ref="D3:D4"/>
  </mergeCells>
  <printOptions/>
  <pageMargins left="1.1811023622047245" right="0.7874015748031497" top="0.984251968503937" bottom="0.7874015748031497" header="0.5118110236220472" footer="0.5118110236220472"/>
  <pageSetup firstPageNumber="4" useFirstPageNumber="1"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I37"/>
  <sheetViews>
    <sheetView zoomScalePageLayoutView="0" workbookViewId="0" topLeftCell="A1">
      <selection activeCell="J34" sqref="J34"/>
    </sheetView>
  </sheetViews>
  <sheetFormatPr defaultColWidth="9.00390625" defaultRowHeight="12.75" customHeight="1"/>
  <cols>
    <col min="1" max="1" width="29.875" style="1" customWidth="1"/>
    <col min="2" max="2" width="13.625" style="1" customWidth="1"/>
    <col min="3" max="3" width="12.75390625" style="1" customWidth="1"/>
    <col min="4" max="4" width="14.375" style="1" customWidth="1"/>
    <col min="5" max="5" width="13.625" style="1" customWidth="1"/>
    <col min="6" max="6" width="13.375" style="1" customWidth="1"/>
    <col min="7" max="7" width="14.25390625" style="1" customWidth="1"/>
    <col min="8" max="16384" width="9.125" style="1" customWidth="1"/>
  </cols>
  <sheetData>
    <row r="1" spans="1:9" s="28" customFormat="1" ht="16.5" customHeight="1">
      <c r="A1" s="68" t="s">
        <v>136</v>
      </c>
      <c r="B1" s="43"/>
      <c r="C1" s="43"/>
      <c r="D1" s="43"/>
      <c r="E1" s="68"/>
      <c r="F1" s="43"/>
      <c r="G1" s="43"/>
      <c r="H1" s="43"/>
      <c r="I1" s="43"/>
    </row>
    <row r="2" spans="1:9" ht="8.25" customHeight="1">
      <c r="A2" s="97"/>
      <c r="B2" s="98"/>
      <c r="C2" s="41"/>
      <c r="D2" s="41"/>
      <c r="E2" s="41"/>
      <c r="F2" s="41"/>
      <c r="G2" s="41"/>
      <c r="H2" s="41"/>
      <c r="I2" s="41"/>
    </row>
    <row r="3" spans="1:9" ht="13.5" customHeight="1">
      <c r="A3" s="99"/>
      <c r="B3" s="88" t="s">
        <v>85</v>
      </c>
      <c r="C3" s="225" t="s">
        <v>116</v>
      </c>
      <c r="D3" s="67"/>
      <c r="E3" s="41"/>
      <c r="F3" s="41"/>
      <c r="G3" s="41"/>
      <c r="H3" s="41"/>
      <c r="I3" s="41"/>
    </row>
    <row r="4" spans="1:9" ht="38.25" customHeight="1">
      <c r="A4" s="100"/>
      <c r="B4" s="109" t="s">
        <v>150</v>
      </c>
      <c r="C4" s="226"/>
      <c r="D4" s="66"/>
      <c r="E4" s="41"/>
      <c r="F4" s="41"/>
      <c r="G4" s="41"/>
      <c r="H4" s="41"/>
      <c r="I4" s="41"/>
    </row>
    <row r="5" spans="1:9" ht="12.75" customHeight="1">
      <c r="A5" s="91" t="s">
        <v>77</v>
      </c>
      <c r="B5" s="90">
        <v>1</v>
      </c>
      <c r="C5" s="91">
        <v>2</v>
      </c>
      <c r="D5" s="79"/>
      <c r="E5" s="41"/>
      <c r="F5" s="41"/>
      <c r="G5" s="41"/>
      <c r="H5" s="41"/>
      <c r="I5" s="41"/>
    </row>
    <row r="6" spans="1:9" ht="9.75" customHeight="1">
      <c r="A6" s="180"/>
      <c r="B6" s="180"/>
      <c r="C6" s="180"/>
      <c r="D6" s="79"/>
      <c r="E6" s="41"/>
      <c r="F6" s="41"/>
      <c r="G6" s="41"/>
      <c r="H6" s="41"/>
      <c r="I6" s="41"/>
    </row>
    <row r="7" spans="1:9" s="5" customFormat="1" ht="15" customHeight="1">
      <c r="A7" s="180" t="s">
        <v>83</v>
      </c>
      <c r="B7" s="211">
        <v>6047.67</v>
      </c>
      <c r="C7" s="181">
        <v>100</v>
      </c>
      <c r="D7" s="40"/>
      <c r="E7" s="40"/>
      <c r="F7" s="40"/>
      <c r="G7" s="40"/>
      <c r="H7" s="40"/>
      <c r="I7" s="40"/>
    </row>
    <row r="8" spans="1:9" ht="15" customHeight="1">
      <c r="A8" s="185" t="s">
        <v>99</v>
      </c>
      <c r="B8" s="181"/>
      <c r="C8" s="181"/>
      <c r="D8" s="42"/>
      <c r="E8" s="42"/>
      <c r="F8" s="42"/>
      <c r="G8" s="42"/>
      <c r="H8" s="42"/>
      <c r="I8" s="41"/>
    </row>
    <row r="9" spans="1:9" ht="15" customHeight="1">
      <c r="A9" s="182" t="s">
        <v>102</v>
      </c>
      <c r="B9" s="183">
        <v>4727.599</v>
      </c>
      <c r="C9" s="183">
        <v>78.172</v>
      </c>
      <c r="D9" s="42"/>
      <c r="E9" s="42"/>
      <c r="F9" s="42"/>
      <c r="G9" s="42"/>
      <c r="H9" s="42"/>
      <c r="I9" s="41"/>
    </row>
    <row r="10" spans="1:9" ht="15" customHeight="1">
      <c r="A10" s="182" t="s">
        <v>101</v>
      </c>
      <c r="B10" s="183">
        <v>1320.071</v>
      </c>
      <c r="C10" s="183">
        <v>21.828</v>
      </c>
      <c r="D10" s="42"/>
      <c r="E10" s="42"/>
      <c r="F10" s="42"/>
      <c r="G10" s="42"/>
      <c r="H10" s="42"/>
      <c r="I10" s="41"/>
    </row>
    <row r="11" spans="1:9" ht="24.75" customHeight="1">
      <c r="A11" s="184" t="s">
        <v>120</v>
      </c>
      <c r="B11" s="183">
        <v>6.332</v>
      </c>
      <c r="C11" s="183">
        <v>0.105</v>
      </c>
      <c r="D11" s="42"/>
      <c r="E11" s="42"/>
      <c r="F11" s="42"/>
      <c r="G11" s="42"/>
      <c r="H11" s="42"/>
      <c r="I11" s="41"/>
    </row>
    <row r="12" spans="1:9" ht="24.75" customHeight="1">
      <c r="A12" s="184" t="s">
        <v>118</v>
      </c>
      <c r="B12" s="183">
        <v>1199.461</v>
      </c>
      <c r="C12" s="183">
        <v>19.833</v>
      </c>
      <c r="D12" s="42"/>
      <c r="E12" s="42"/>
      <c r="F12" s="42"/>
      <c r="G12" s="42"/>
      <c r="H12" s="42"/>
      <c r="I12" s="41"/>
    </row>
    <row r="13" spans="1:9" ht="24.75" customHeight="1">
      <c r="A13" s="184" t="s">
        <v>103</v>
      </c>
      <c r="B13" s="183">
        <v>114.278</v>
      </c>
      <c r="C13" s="183">
        <v>1.89</v>
      </c>
      <c r="D13" s="41"/>
      <c r="E13" s="41"/>
      <c r="F13" s="41"/>
      <c r="G13" s="41"/>
      <c r="H13" s="41"/>
      <c r="I13" s="41"/>
    </row>
    <row r="14" spans="1:9" ht="39" customHeight="1">
      <c r="A14" s="198" t="s">
        <v>152</v>
      </c>
      <c r="B14" s="197">
        <v>206.705</v>
      </c>
      <c r="C14" s="197">
        <v>3.418</v>
      </c>
      <c r="D14" s="41"/>
      <c r="E14" s="41"/>
      <c r="F14" s="41"/>
      <c r="G14" s="41"/>
      <c r="H14" s="41"/>
      <c r="I14" s="41"/>
    </row>
    <row r="15" spans="1:9" ht="14.25" customHeight="1">
      <c r="A15" s="66"/>
      <c r="B15" s="66"/>
      <c r="C15" s="41"/>
      <c r="D15" s="41"/>
      <c r="E15" s="41"/>
      <c r="F15" s="41"/>
      <c r="G15" s="41"/>
      <c r="H15" s="41"/>
      <c r="I15" s="41"/>
    </row>
    <row r="16" spans="1:9" ht="18" customHeight="1">
      <c r="A16" s="68" t="s">
        <v>137</v>
      </c>
      <c r="B16" s="43"/>
      <c r="C16" s="43"/>
      <c r="D16" s="43"/>
      <c r="E16" s="68"/>
      <c r="F16" s="43"/>
      <c r="G16" s="43"/>
      <c r="H16" s="41"/>
      <c r="I16" s="41"/>
    </row>
    <row r="17" spans="1:9" ht="13.5" customHeight="1">
      <c r="A17" s="86"/>
      <c r="B17" s="87"/>
      <c r="C17" s="87"/>
      <c r="D17" s="87"/>
      <c r="E17" s="87"/>
      <c r="F17" s="87"/>
      <c r="G17" s="87"/>
      <c r="H17" s="41"/>
      <c r="I17" s="41"/>
    </row>
    <row r="18" spans="1:9" ht="25.5" customHeight="1">
      <c r="A18" s="101"/>
      <c r="B18" s="227" t="s">
        <v>92</v>
      </c>
      <c r="C18" s="228"/>
      <c r="D18" s="223" t="s">
        <v>117</v>
      </c>
      <c r="E18" s="223" t="s">
        <v>119</v>
      </c>
      <c r="F18" s="229" t="s">
        <v>93</v>
      </c>
      <c r="G18" s="230"/>
      <c r="H18" s="41"/>
      <c r="I18" s="41"/>
    </row>
    <row r="19" spans="1:9" ht="12.75" customHeight="1">
      <c r="A19" s="102"/>
      <c r="B19" s="88" t="s">
        <v>98</v>
      </c>
      <c r="C19" s="88" t="s">
        <v>87</v>
      </c>
      <c r="D19" s="231"/>
      <c r="E19" s="231"/>
      <c r="F19" s="88" t="s">
        <v>98</v>
      </c>
      <c r="G19" s="88" t="s">
        <v>87</v>
      </c>
      <c r="H19" s="41"/>
      <c r="I19" s="41"/>
    </row>
    <row r="20" spans="1:9" ht="12" customHeight="1">
      <c r="A20" s="102"/>
      <c r="B20" s="89" t="s">
        <v>86</v>
      </c>
      <c r="C20" s="110" t="s">
        <v>151</v>
      </c>
      <c r="D20" s="231"/>
      <c r="E20" s="231"/>
      <c r="F20" s="89" t="s">
        <v>86</v>
      </c>
      <c r="G20" s="110" t="s">
        <v>151</v>
      </c>
      <c r="H20" s="41"/>
      <c r="I20" s="41"/>
    </row>
    <row r="21" spans="1:9" ht="12" customHeight="1">
      <c r="A21" s="96"/>
      <c r="B21" s="110" t="s">
        <v>104</v>
      </c>
      <c r="C21" s="90"/>
      <c r="D21" s="224"/>
      <c r="E21" s="224"/>
      <c r="F21" s="111" t="s">
        <v>104</v>
      </c>
      <c r="G21" s="90"/>
      <c r="H21" s="41"/>
      <c r="I21" s="41"/>
    </row>
    <row r="22" spans="1:9" ht="12.75" customHeight="1">
      <c r="A22" s="91" t="s">
        <v>50</v>
      </c>
      <c r="B22" s="91">
        <v>1</v>
      </c>
      <c r="C22" s="91">
        <v>2</v>
      </c>
      <c r="D22" s="91">
        <v>3</v>
      </c>
      <c r="E22" s="91">
        <v>4</v>
      </c>
      <c r="F22" s="91">
        <v>5</v>
      </c>
      <c r="G22" s="91">
        <v>6</v>
      </c>
      <c r="H22" s="41"/>
      <c r="I22" s="41"/>
    </row>
    <row r="23" spans="1:9" ht="11.25" customHeight="1">
      <c r="A23" s="180"/>
      <c r="B23" s="180"/>
      <c r="C23" s="180"/>
      <c r="D23" s="180"/>
      <c r="E23" s="180"/>
      <c r="F23" s="180"/>
      <c r="G23" s="180"/>
      <c r="H23" s="41"/>
      <c r="I23" s="41"/>
    </row>
    <row r="24" spans="1:9" ht="13.5" customHeight="1">
      <c r="A24" s="185" t="s">
        <v>105</v>
      </c>
      <c r="B24" s="210">
        <v>111613</v>
      </c>
      <c r="C24" s="164">
        <v>6047.67</v>
      </c>
      <c r="D24" s="164">
        <v>100</v>
      </c>
      <c r="E24" s="164">
        <v>54.199</v>
      </c>
      <c r="F24" s="210">
        <v>228944</v>
      </c>
      <c r="G24" s="164">
        <v>9565.324</v>
      </c>
      <c r="H24" s="41"/>
      <c r="I24" s="41"/>
    </row>
    <row r="25" spans="1:9" ht="13.5" customHeight="1">
      <c r="A25" s="189" t="s">
        <v>106</v>
      </c>
      <c r="B25" s="180"/>
      <c r="C25" s="164"/>
      <c r="D25" s="164"/>
      <c r="E25" s="164"/>
      <c r="F25" s="180"/>
      <c r="G25" s="164"/>
      <c r="H25" s="41"/>
      <c r="I25" s="41"/>
    </row>
    <row r="26" spans="1:9" ht="13.5" customHeight="1">
      <c r="A26" s="182" t="s">
        <v>38</v>
      </c>
      <c r="B26" s="153">
        <v>7569</v>
      </c>
      <c r="C26" s="141">
        <v>287.423</v>
      </c>
      <c r="D26" s="141">
        <v>4.753</v>
      </c>
      <c r="E26" s="141">
        <v>37.974</v>
      </c>
      <c r="F26" s="153">
        <v>15608</v>
      </c>
      <c r="G26" s="141">
        <v>405.27</v>
      </c>
      <c r="H26" s="41"/>
      <c r="I26" s="41"/>
    </row>
    <row r="27" spans="1:9" ht="13.5" customHeight="1">
      <c r="A27" s="182" t="s">
        <v>39</v>
      </c>
      <c r="B27" s="153">
        <v>15326</v>
      </c>
      <c r="C27" s="141">
        <v>630.931</v>
      </c>
      <c r="D27" s="141">
        <v>10.433</v>
      </c>
      <c r="E27" s="141">
        <v>41.167</v>
      </c>
      <c r="F27" s="153">
        <v>34197</v>
      </c>
      <c r="G27" s="141">
        <v>965.024</v>
      </c>
      <c r="H27" s="41"/>
      <c r="I27" s="41"/>
    </row>
    <row r="28" spans="1:9" ht="13.5" customHeight="1">
      <c r="A28" s="182" t="s">
        <v>40</v>
      </c>
      <c r="B28" s="153">
        <v>11163</v>
      </c>
      <c r="C28" s="141">
        <v>592.91</v>
      </c>
      <c r="D28" s="141">
        <v>9.804</v>
      </c>
      <c r="E28" s="141">
        <v>53.114</v>
      </c>
      <c r="F28" s="153">
        <v>22122</v>
      </c>
      <c r="G28" s="141">
        <v>966.167</v>
      </c>
      <c r="H28" s="41"/>
      <c r="I28" s="41"/>
    </row>
    <row r="29" spans="1:9" ht="13.5" customHeight="1">
      <c r="A29" s="182" t="s">
        <v>41</v>
      </c>
      <c r="B29" s="153">
        <v>9264</v>
      </c>
      <c r="C29" s="141">
        <v>467.524</v>
      </c>
      <c r="D29" s="141">
        <v>7.731</v>
      </c>
      <c r="E29" s="141">
        <v>50.467</v>
      </c>
      <c r="F29" s="153">
        <v>19146</v>
      </c>
      <c r="G29" s="141">
        <v>673.354</v>
      </c>
      <c r="H29" s="41"/>
      <c r="I29" s="41"/>
    </row>
    <row r="30" spans="1:9" ht="13.5" customHeight="1">
      <c r="A30" s="182" t="s">
        <v>42</v>
      </c>
      <c r="B30" s="153">
        <v>25604</v>
      </c>
      <c r="C30" s="141">
        <v>1261.039</v>
      </c>
      <c r="D30" s="141">
        <v>20.852</v>
      </c>
      <c r="E30" s="141">
        <v>49.252</v>
      </c>
      <c r="F30" s="153">
        <v>52566</v>
      </c>
      <c r="G30" s="141">
        <v>1799.027</v>
      </c>
      <c r="H30" s="41"/>
      <c r="I30" s="41"/>
    </row>
    <row r="31" spans="1:9" ht="13.5" customHeight="1">
      <c r="A31" s="182" t="s">
        <v>43</v>
      </c>
      <c r="B31" s="153">
        <v>3448</v>
      </c>
      <c r="C31" s="141">
        <v>174.041</v>
      </c>
      <c r="D31" s="141">
        <v>2.878</v>
      </c>
      <c r="E31" s="141">
        <v>50.476</v>
      </c>
      <c r="F31" s="153">
        <v>9703</v>
      </c>
      <c r="G31" s="141">
        <v>354.884</v>
      </c>
      <c r="H31" s="41"/>
      <c r="I31" s="41"/>
    </row>
    <row r="32" spans="1:9" ht="13.5" customHeight="1">
      <c r="A32" s="182" t="s">
        <v>44</v>
      </c>
      <c r="B32" s="153">
        <v>19474</v>
      </c>
      <c r="C32" s="141">
        <v>1014.977</v>
      </c>
      <c r="D32" s="141">
        <v>16.783</v>
      </c>
      <c r="E32" s="141">
        <v>52.2</v>
      </c>
      <c r="F32" s="153">
        <v>35166</v>
      </c>
      <c r="G32" s="141">
        <v>1465.642</v>
      </c>
      <c r="H32" s="41"/>
      <c r="I32" s="41"/>
    </row>
    <row r="33" spans="1:9" ht="13.5" customHeight="1">
      <c r="A33" s="182" t="s">
        <v>45</v>
      </c>
      <c r="B33" s="153">
        <v>15893</v>
      </c>
      <c r="C33" s="141">
        <v>1419.227</v>
      </c>
      <c r="D33" s="141">
        <v>23.467</v>
      </c>
      <c r="E33" s="141">
        <v>89.299</v>
      </c>
      <c r="F33" s="153">
        <v>33035</v>
      </c>
      <c r="G33" s="141">
        <v>2636.312</v>
      </c>
      <c r="H33" s="41"/>
      <c r="I33" s="41"/>
    </row>
    <row r="34" spans="1:9" ht="13.5" customHeight="1">
      <c r="A34" s="194" t="s">
        <v>122</v>
      </c>
      <c r="B34" s="170">
        <v>3872</v>
      </c>
      <c r="C34" s="162">
        <v>199.598</v>
      </c>
      <c r="D34" s="162">
        <v>3.3</v>
      </c>
      <c r="E34" s="162">
        <v>51.549</v>
      </c>
      <c r="F34" s="170">
        <v>7401</v>
      </c>
      <c r="G34" s="162">
        <v>299.644</v>
      </c>
      <c r="H34" s="41"/>
      <c r="I34" s="41"/>
    </row>
    <row r="35" spans="1:7" ht="12.75" customHeight="1">
      <c r="A35" s="98"/>
      <c r="B35" s="103"/>
      <c r="C35" s="103"/>
      <c r="D35" s="103"/>
      <c r="E35" s="103"/>
      <c r="F35" s="103"/>
      <c r="G35" s="103"/>
    </row>
    <row r="36" spans="1:7" ht="12.75" customHeight="1">
      <c r="A36" s="75"/>
      <c r="B36" s="42"/>
      <c r="C36" s="42"/>
      <c r="D36" s="42"/>
      <c r="E36" s="42"/>
      <c r="F36" s="42"/>
      <c r="G36" s="42"/>
    </row>
    <row r="37" spans="1:7" ht="12.75" customHeight="1">
      <c r="A37" s="75"/>
      <c r="B37" s="75"/>
      <c r="C37" s="75"/>
      <c r="D37" s="75"/>
      <c r="E37" s="75"/>
      <c r="F37" s="75"/>
      <c r="G37" s="75"/>
    </row>
  </sheetData>
  <sheetProtection/>
  <mergeCells count="5">
    <mergeCell ref="C3:C4"/>
    <mergeCell ref="B18:C18"/>
    <mergeCell ref="F18:G18"/>
    <mergeCell ref="E18:E21"/>
    <mergeCell ref="D18:D21"/>
  </mergeCells>
  <printOptions/>
  <pageMargins left="1.1811023622047245" right="0.7874015748031497" top="0.1968503937007874" bottom="0.3937007874015748" header="0.4330708661417323" footer="0.1968503937007874"/>
  <pageSetup firstPageNumber="5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abeldieva</cp:lastModifiedBy>
  <cp:lastPrinted>2016-08-22T10:06:47Z</cp:lastPrinted>
  <dcterms:created xsi:type="dcterms:W3CDTF">2001-04-20T12:02:46Z</dcterms:created>
  <dcterms:modified xsi:type="dcterms:W3CDTF">2016-08-22T13:34:32Z</dcterms:modified>
  <cp:category/>
  <cp:version/>
  <cp:contentType/>
  <cp:contentStatus/>
</cp:coreProperties>
</file>