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166925"/>
  <mc:AlternateContent xmlns:mc="http://schemas.openxmlformats.org/markup-compatibility/2006">
    <mc:Choice Requires="x15">
      <x15ac:absPath xmlns:x15ac="http://schemas.microsoft.com/office/spreadsheetml/2010/11/ac" url="H:\204\НУРГАЗЫ\КЫРГЫЗСКАЯ РЕСПУБЛИКА И РЕГИОНЫ\"/>
    </mc:Choice>
  </mc:AlternateContent>
  <xr:revisionPtr revIDLastSave="0" documentId="13_ncr:1_{29117520-172F-4145-B771-F2B9EA404621}" xr6:coauthVersionLast="47" xr6:coauthVersionMax="47" xr10:uidLastSave="{00000000-0000-0000-0000-000000000000}"/>
  <bookViews>
    <workbookView xWindow="-120" yWindow="-120" windowWidth="29040" windowHeight="15720" firstSheet="1" activeTab="2" xr2:uid="{00000000-000D-0000-FFFF-FFFF00000000}"/>
  </bookViews>
  <sheets>
    <sheet name="Титул" sheetId="29" r:id="rId1"/>
    <sheet name="ред" sheetId="27" r:id="rId2"/>
    <sheet name="содер" sheetId="28" r:id="rId3"/>
    <sheet name="Баткен" sheetId="1" r:id="rId4"/>
    <sheet name="Джалал-Абад" sheetId="2" r:id="rId5"/>
    <sheet name="Иссык-Куль" sheetId="3" r:id="rId6"/>
    <sheet name="Нарын" sheetId="4" r:id="rId7"/>
    <sheet name="Ош" sheetId="5" r:id="rId8"/>
    <sheet name="Талас" sheetId="6" r:id="rId9"/>
    <sheet name="Чуй" sheetId="7" r:id="rId10"/>
    <sheet name="г.Бишкек" sheetId="8" r:id="rId11"/>
    <sheet name="г. Ош" sheetId="9" r:id="rId12"/>
    <sheet name="ЕГРСЕ" sheetId="18" r:id="rId13"/>
    <sheet name="Пром" sheetId="19" r:id="rId14"/>
    <sheet name="СХ Жив" sheetId="16" r:id="rId15"/>
    <sheet name="Сх Раст" sheetId="22" r:id="rId16"/>
    <sheet name="Инвест" sheetId="11" r:id="rId17"/>
    <sheet name="Транспорт" sheetId="15" r:id="rId18"/>
    <sheet name="Торг" sheetId="23" r:id="rId19"/>
    <sheet name="Зарплата" sheetId="13" r:id="rId20"/>
    <sheet name="Цены" sheetId="24" r:id="rId21"/>
    <sheet name="Фин" sheetId="30" r:id="rId22"/>
    <sheet name="Запасы" sheetId="20" r:id="rId23"/>
    <sheet name="ВЭД" sheetId="14" r:id="rId24"/>
    <sheet name="Демогр" sheetId="12" r:id="rId25"/>
    <sheet name="Прожит" sheetId="25" r:id="rId26"/>
  </sheets>
  <definedNames>
    <definedName name="_ftn1" localSheetId="23">ВЭД!#REF!</definedName>
    <definedName name="_ftnref1" localSheetId="23">ВЭД!$A$2</definedName>
    <definedName name="_Hlk235416574" localSheetId="15">'Сх Раст'!$B$4</definedName>
    <definedName name="_Hlk322679272" localSheetId="20">Цены!$B$7</definedName>
    <definedName name="_Hlk322957120" localSheetId="22">Запасы!$B$12</definedName>
    <definedName name="_Hlk346351555" localSheetId="20">Цены!$B$49</definedName>
    <definedName name="_Hlt488825785" localSheetId="1">ред!$D$15</definedName>
    <definedName name="_Toc353957226" localSheetId="12">ЕГРСЕ!$A$253</definedName>
    <definedName name="_Toc375362348" localSheetId="12">ЕГРСЕ!$A$2</definedName>
    <definedName name="_Toc385409691" localSheetId="12">ЕГРСЕ!$A$253</definedName>
    <definedName name="_Toc425915953" localSheetId="20">Цены!$A$2</definedName>
    <definedName name="_Toc425915957" localSheetId="24">Демогр!$A$2</definedName>
    <definedName name="_Toc436192183" localSheetId="2">содер!$C$23</definedName>
    <definedName name="_Toc436196181" localSheetId="14">'СХ Жив'!$A$2</definedName>
    <definedName name="_Toc436196194" localSheetId="14">'СХ Жив'!$A$23</definedName>
    <definedName name="_Toc450124733" localSheetId="17">Транспорт!$A$103</definedName>
    <definedName name="_Toc450124734" localSheetId="17">Транспорт!$A$202</definedName>
    <definedName name="_Toc450124735" localSheetId="18">Торг!$A$2</definedName>
    <definedName name="_Toc450124736" localSheetId="18">Торг!$A$20</definedName>
    <definedName name="_Toc450124739" localSheetId="19">Зарплата!$A$2</definedName>
    <definedName name="_Toc450124741" localSheetId="20">Цены!$A$22</definedName>
    <definedName name="_Toc450124745" localSheetId="21">Фин!$A$40</definedName>
    <definedName name="_Toc450124746" localSheetId="21">Фин!$B$58</definedName>
    <definedName name="_Toc450124747" localSheetId="21">Фин!$A$82</definedName>
    <definedName name="_Toc450124748" localSheetId="21">Фин!$B$101</definedName>
    <definedName name="_Toc450124749" localSheetId="25">Прожит!$A$3</definedName>
    <definedName name="_Toc450124750" localSheetId="24">Демогр!$A$20</definedName>
    <definedName name="_Toc450124751" localSheetId="24">Демогр!$A$38</definedName>
    <definedName name="_Toc450124752" localSheetId="24">Демогр!$A$56</definedName>
    <definedName name="_Toc450124753" localSheetId="24">Демогр!$A$74</definedName>
    <definedName name="_Toc450124754" localSheetId="24">Демогр!$A$92</definedName>
    <definedName name="_Toc450124755" localSheetId="24">Демогр!$A$110</definedName>
    <definedName name="_Toc450124756" localSheetId="24">Демогр!$A$128</definedName>
    <definedName name="_Toc450124757" localSheetId="24">Демогр!$A$147</definedName>
    <definedName name="_Toc450126427" localSheetId="16">Инвест!$A$2</definedName>
    <definedName name="_Toc450126428" localSheetId="16">Инвест!$A$22</definedName>
    <definedName name="_xlnm.Print_Area" localSheetId="3">Баткен!$A$1:$I$44</definedName>
    <definedName name="_xlnm.Print_Area" localSheetId="18">Торг!$B$2:$I$37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S265" i="18" l="1"/>
  <c r="R265" i="18"/>
  <c r="S264" i="18"/>
  <c r="R264" i="18"/>
  <c r="S263" i="18"/>
  <c r="R263" i="18"/>
  <c r="S262" i="18"/>
  <c r="R262" i="18"/>
  <c r="R260" i="18"/>
  <c r="O247" i="18"/>
  <c r="O246" i="18"/>
  <c r="O245" i="18"/>
  <c r="O244" i="18"/>
  <c r="O239" i="18"/>
  <c r="O238" i="18"/>
  <c r="O237" i="18"/>
  <c r="O236" i="18"/>
  <c r="O235" i="18"/>
  <c r="O234" i="18"/>
  <c r="O232" i="18"/>
  <c r="O231" i="18"/>
  <c r="O230" i="18"/>
  <c r="O229" i="18"/>
  <c r="O228" i="18"/>
  <c r="O227" i="18"/>
  <c r="O225" i="18"/>
  <c r="O224" i="18"/>
  <c r="O223" i="18"/>
  <c r="O222" i="18"/>
  <c r="O221" i="18"/>
  <c r="O220" i="18"/>
  <c r="O218" i="18"/>
  <c r="O217" i="18"/>
  <c r="O216" i="18"/>
  <c r="O215" i="18"/>
  <c r="O214" i="18"/>
  <c r="O213" i="18"/>
  <c r="O211" i="18"/>
  <c r="O209" i="18"/>
  <c r="O208" i="18"/>
  <c r="O207" i="18"/>
  <c r="O206" i="18"/>
  <c r="O204" i="18"/>
  <c r="O203" i="18"/>
  <c r="O202" i="18"/>
  <c r="O201" i="18"/>
  <c r="O200" i="18"/>
  <c r="O199" i="18"/>
  <c r="O197" i="18"/>
  <c r="O196" i="18"/>
  <c r="O195" i="18"/>
  <c r="O194" i="18"/>
  <c r="O193" i="18"/>
  <c r="O192" i="18"/>
  <c r="O190" i="18"/>
  <c r="O189" i="18"/>
  <c r="O188" i="18"/>
  <c r="O187" i="18"/>
  <c r="O186" i="18"/>
  <c r="O185" i="18"/>
  <c r="O183" i="18"/>
  <c r="O182" i="18"/>
  <c r="O181" i="18"/>
  <c r="O180" i="18"/>
  <c r="O179" i="18"/>
  <c r="O178" i="18"/>
  <c r="O176" i="18"/>
  <c r="O175" i="18"/>
  <c r="O174" i="18"/>
  <c r="O173" i="18"/>
  <c r="O172" i="18"/>
  <c r="O171" i="18"/>
  <c r="O169" i="18"/>
  <c r="O168" i="18"/>
  <c r="O167" i="18"/>
  <c r="O166" i="18"/>
  <c r="O165" i="18"/>
  <c r="O164" i="18"/>
  <c r="O162" i="18"/>
  <c r="O161" i="18"/>
  <c r="O160" i="18"/>
  <c r="O159" i="18"/>
  <c r="O158" i="18"/>
  <c r="O157" i="18"/>
  <c r="O155" i="18"/>
  <c r="O154" i="18"/>
  <c r="O153" i="18"/>
  <c r="O152" i="18"/>
  <c r="O151" i="18"/>
  <c r="O150" i="18"/>
  <c r="O148" i="18"/>
  <c r="O147" i="18"/>
  <c r="O146" i="18"/>
  <c r="O145" i="18"/>
  <c r="O144" i="18"/>
  <c r="O143" i="18"/>
  <c r="O141" i="18"/>
  <c r="O140" i="18"/>
  <c r="O139" i="18"/>
  <c r="O138" i="18"/>
  <c r="O137" i="18"/>
  <c r="O136" i="18"/>
  <c r="O134" i="18"/>
  <c r="O133" i="18"/>
  <c r="O132" i="18"/>
  <c r="O131" i="18"/>
  <c r="O130" i="18"/>
  <c r="O129" i="18"/>
  <c r="O127" i="18"/>
  <c r="O126" i="18"/>
  <c r="O125" i="18"/>
  <c r="O124" i="18"/>
  <c r="O123" i="18"/>
  <c r="O122" i="18"/>
  <c r="O120" i="18"/>
  <c r="O119" i="18"/>
  <c r="O118" i="18"/>
  <c r="O117" i="18"/>
  <c r="O116" i="18"/>
  <c r="O115" i="18"/>
  <c r="O113" i="18"/>
  <c r="O112" i="18"/>
  <c r="O111" i="18"/>
  <c r="O110" i="18"/>
  <c r="O109" i="18"/>
  <c r="O108" i="18"/>
  <c r="O107" i="18"/>
  <c r="O105" i="18"/>
  <c r="O104" i="18"/>
  <c r="O103" i="18"/>
  <c r="O102" i="18"/>
  <c r="O101" i="18"/>
  <c r="O100" i="18"/>
  <c r="O99" i="18"/>
  <c r="O87" i="18"/>
  <c r="O86" i="18"/>
  <c r="O85" i="18"/>
  <c r="O84" i="18"/>
  <c r="O83" i="18"/>
  <c r="O82" i="18"/>
  <c r="O81" i="18"/>
  <c r="O79" i="18"/>
  <c r="O78" i="18"/>
  <c r="O77" i="18"/>
  <c r="O76" i="18"/>
  <c r="O75" i="18"/>
  <c r="O74" i="18"/>
  <c r="O73" i="18"/>
  <c r="O71" i="18"/>
  <c r="O70" i="18"/>
  <c r="O69" i="18"/>
  <c r="O68" i="18"/>
  <c r="O67" i="18"/>
  <c r="O66" i="18"/>
  <c r="O65" i="18"/>
  <c r="O63" i="18"/>
  <c r="O62" i="18"/>
  <c r="O61" i="18"/>
  <c r="O60" i="18"/>
  <c r="O59" i="18"/>
  <c r="O58" i="18"/>
  <c r="O57" i="18"/>
  <c r="O55" i="18"/>
  <c r="O54" i="18"/>
  <c r="O53" i="18"/>
  <c r="O52" i="18"/>
  <c r="O51" i="18"/>
  <c r="O50" i="18"/>
  <c r="O49" i="18"/>
  <c r="O47" i="18"/>
  <c r="O46" i="18"/>
  <c r="O45" i="18"/>
  <c r="O44" i="18"/>
  <c r="O43" i="18"/>
  <c r="O42" i="18"/>
  <c r="O41" i="18"/>
  <c r="O39" i="18"/>
  <c r="O38" i="18"/>
  <c r="O37" i="18"/>
  <c r="O36" i="18"/>
  <c r="O35" i="18"/>
  <c r="O34" i="18"/>
  <c r="O33" i="18"/>
  <c r="O31" i="18"/>
  <c r="O30" i="18"/>
  <c r="O29" i="18"/>
  <c r="O28" i="18"/>
  <c r="O27" i="18"/>
  <c r="O26" i="18"/>
  <c r="O25" i="18"/>
  <c r="O23" i="18"/>
  <c r="O22" i="18"/>
  <c r="O21" i="18"/>
  <c r="O20" i="18"/>
  <c r="O19" i="18"/>
  <c r="O18" i="18"/>
  <c r="O17" i="18"/>
  <c r="O15" i="18"/>
  <c r="O14" i="18"/>
  <c r="O13" i="18"/>
  <c r="O12" i="18"/>
  <c r="O11" i="18"/>
  <c r="O10" i="18"/>
  <c r="O9" i="18"/>
  <c r="L87" i="18"/>
  <c r="L86" i="18"/>
  <c r="L85" i="18"/>
  <c r="L84" i="18"/>
  <c r="L83" i="18"/>
  <c r="L82" i="18"/>
  <c r="L81" i="18"/>
  <c r="L79" i="18"/>
  <c r="L78" i="18"/>
  <c r="L77" i="18"/>
  <c r="L76" i="18"/>
  <c r="L75" i="18"/>
  <c r="L74" i="18"/>
  <c r="L73" i="18"/>
  <c r="L71" i="18"/>
  <c r="L70" i="18"/>
  <c r="L69" i="18"/>
  <c r="L68" i="18"/>
  <c r="L67" i="18"/>
  <c r="L66" i="18"/>
  <c r="L65" i="18"/>
  <c r="L63" i="18"/>
  <c r="L62" i="18"/>
  <c r="L61" i="18"/>
  <c r="L60" i="18"/>
  <c r="L59" i="18"/>
  <c r="L58" i="18"/>
  <c r="L57" i="18"/>
  <c r="L55" i="18"/>
  <c r="L54" i="18"/>
  <c r="L53" i="18"/>
  <c r="L52" i="18"/>
  <c r="L51" i="18"/>
  <c r="L50" i="18"/>
  <c r="L49" i="18"/>
  <c r="L47" i="18"/>
  <c r="L46" i="18"/>
  <c r="L45" i="18"/>
  <c r="L44" i="18"/>
  <c r="L43" i="18"/>
  <c r="L42" i="18"/>
  <c r="L41" i="18"/>
  <c r="L39" i="18"/>
  <c r="L38" i="18"/>
  <c r="L37" i="18"/>
  <c r="L36" i="18"/>
  <c r="L35" i="18"/>
  <c r="L34" i="18"/>
  <c r="L33" i="18"/>
  <c r="L31" i="18"/>
  <c r="L30" i="18"/>
  <c r="L29" i="18"/>
  <c r="L28" i="18"/>
  <c r="L27" i="18"/>
  <c r="L26" i="18"/>
  <c r="L25" i="18"/>
  <c r="L23" i="18"/>
  <c r="L22" i="18"/>
  <c r="L21" i="18"/>
  <c r="L20" i="18"/>
  <c r="L19" i="18"/>
  <c r="L18" i="18"/>
  <c r="L17" i="18"/>
  <c r="L15" i="18"/>
  <c r="L14" i="18"/>
  <c r="L13" i="18"/>
  <c r="L12" i="18"/>
  <c r="L11" i="18"/>
  <c r="L10" i="18"/>
  <c r="L9" i="18"/>
  <c r="O265" i="18"/>
  <c r="N265" i="18"/>
  <c r="K265" i="18"/>
  <c r="J265" i="18"/>
  <c r="O264" i="18"/>
  <c r="N264" i="18"/>
  <c r="K264" i="18"/>
  <c r="J264" i="18"/>
  <c r="O263" i="18"/>
  <c r="N263" i="18"/>
  <c r="K263" i="18"/>
  <c r="J263" i="18"/>
  <c r="O262" i="18"/>
  <c r="N262" i="18"/>
  <c r="K262" i="18"/>
  <c r="J262" i="18"/>
  <c r="N260" i="18"/>
  <c r="J260" i="18"/>
  <c r="L246" i="18"/>
  <c r="L245" i="18"/>
  <c r="L244" i="18"/>
  <c r="L239" i="18"/>
  <c r="L238" i="18"/>
  <c r="L237" i="18"/>
  <c r="L236" i="18"/>
  <c r="L235" i="18"/>
  <c r="L234" i="18"/>
  <c r="L232" i="18"/>
  <c r="L231" i="18"/>
  <c r="L230" i="18"/>
  <c r="L229" i="18"/>
  <c r="L228" i="18"/>
  <c r="L227" i="18"/>
  <c r="L225" i="18"/>
  <c r="L224" i="18"/>
  <c r="L223" i="18"/>
  <c r="L222" i="18"/>
  <c r="L221" i="18"/>
  <c r="L220" i="18"/>
  <c r="L218" i="18"/>
  <c r="L217" i="18"/>
  <c r="L216" i="18"/>
  <c r="L215" i="18"/>
  <c r="L214" i="18"/>
  <c r="L213" i="18"/>
  <c r="L211" i="18"/>
  <c r="L209" i="18"/>
  <c r="L208" i="18"/>
  <c r="L207" i="18"/>
  <c r="L206" i="18"/>
  <c r="L204" i="18"/>
  <c r="L203" i="18"/>
  <c r="L202" i="18"/>
  <c r="L201" i="18"/>
  <c r="L200" i="18"/>
  <c r="L199" i="18"/>
  <c r="L197" i="18"/>
  <c r="L196" i="18"/>
  <c r="L195" i="18"/>
  <c r="L194" i="18"/>
  <c r="L193" i="18"/>
  <c r="L192" i="18"/>
  <c r="L190" i="18"/>
  <c r="L189" i="18"/>
  <c r="L188" i="18"/>
  <c r="L187" i="18"/>
  <c r="L186" i="18"/>
  <c r="L185" i="18"/>
  <c r="L183" i="18"/>
  <c r="L182" i="18"/>
  <c r="L181" i="18"/>
  <c r="L180" i="18"/>
  <c r="L179" i="18"/>
  <c r="L178" i="18"/>
  <c r="L176" i="18"/>
  <c r="L175" i="18"/>
  <c r="L174" i="18"/>
  <c r="L173" i="18"/>
  <c r="L172" i="18"/>
  <c r="L171" i="18"/>
  <c r="L169" i="18"/>
  <c r="L168" i="18"/>
  <c r="L167" i="18"/>
  <c r="L166" i="18"/>
  <c r="L165" i="18"/>
  <c r="L164" i="18"/>
  <c r="L162" i="18"/>
  <c r="L161" i="18"/>
  <c r="L160" i="18"/>
  <c r="L159" i="18"/>
  <c r="L158" i="18"/>
  <c r="L157" i="18"/>
  <c r="L155" i="18"/>
  <c r="L154" i="18"/>
  <c r="L153" i="18"/>
  <c r="L152" i="18"/>
  <c r="L151" i="18"/>
  <c r="L150" i="18"/>
  <c r="L148" i="18"/>
  <c r="L147" i="18"/>
  <c r="L146" i="18"/>
  <c r="L145" i="18"/>
  <c r="L144" i="18"/>
  <c r="L143" i="18"/>
  <c r="L141" i="18"/>
  <c r="L140" i="18"/>
  <c r="L139" i="18"/>
  <c r="L138" i="18"/>
  <c r="L137" i="18"/>
  <c r="L136" i="18"/>
  <c r="L134" i="18"/>
  <c r="L133" i="18"/>
  <c r="L132" i="18"/>
  <c r="L131" i="18"/>
  <c r="L130" i="18"/>
  <c r="L129" i="18"/>
  <c r="L127" i="18"/>
  <c r="L126" i="18"/>
  <c r="L125" i="18"/>
  <c r="L124" i="18"/>
  <c r="L123" i="18"/>
  <c r="L122" i="18"/>
  <c r="L120" i="18"/>
  <c r="L119" i="18"/>
  <c r="L118" i="18"/>
  <c r="L117" i="18"/>
  <c r="L116" i="18"/>
  <c r="L115" i="18"/>
  <c r="L113" i="18"/>
  <c r="L112" i="18"/>
  <c r="L111" i="18"/>
  <c r="L110" i="18"/>
  <c r="L109" i="18"/>
  <c r="L108" i="18"/>
  <c r="L107" i="18"/>
  <c r="L105" i="18"/>
  <c r="L104" i="18"/>
  <c r="L103" i="18"/>
  <c r="L102" i="18"/>
  <c r="L101" i="18"/>
  <c r="L100" i="18"/>
  <c r="L99" i="18"/>
  <c r="I246" i="18"/>
  <c r="I245" i="18"/>
  <c r="I244" i="18"/>
  <c r="I239" i="18"/>
  <c r="I238" i="18"/>
  <c r="I237" i="18"/>
  <c r="I236" i="18"/>
  <c r="I235" i="18"/>
  <c r="I234" i="18"/>
  <c r="I232" i="18"/>
  <c r="I231" i="18"/>
  <c r="I230" i="18"/>
  <c r="I229" i="18"/>
  <c r="I228" i="18"/>
  <c r="I227" i="18"/>
  <c r="I225" i="18"/>
  <c r="I224" i="18"/>
  <c r="I223" i="18"/>
  <c r="I222" i="18"/>
  <c r="I221" i="18"/>
  <c r="I220" i="18"/>
  <c r="I218" i="18"/>
  <c r="I217" i="18"/>
  <c r="I216" i="18"/>
  <c r="I215" i="18"/>
  <c r="I214" i="18"/>
  <c r="I213" i="18"/>
  <c r="I211" i="18"/>
  <c r="I209" i="18"/>
  <c r="I208" i="18"/>
  <c r="I207" i="18"/>
  <c r="I206" i="18"/>
  <c r="I204" i="18"/>
  <c r="I203" i="18"/>
  <c r="I202" i="18"/>
  <c r="I201" i="18"/>
  <c r="I200" i="18"/>
  <c r="I199" i="18"/>
  <c r="I197" i="18"/>
  <c r="I196" i="18"/>
  <c r="I195" i="18"/>
  <c r="I194" i="18"/>
  <c r="I193" i="18"/>
  <c r="I192" i="18"/>
  <c r="I190" i="18"/>
  <c r="I189" i="18"/>
  <c r="I188" i="18"/>
  <c r="I187" i="18"/>
  <c r="I186" i="18"/>
  <c r="I185" i="18"/>
  <c r="I183" i="18"/>
  <c r="I182" i="18"/>
  <c r="I181" i="18"/>
  <c r="I180" i="18"/>
  <c r="I179" i="18"/>
  <c r="I178" i="18"/>
  <c r="I176" i="18"/>
  <c r="I175" i="18"/>
  <c r="I174" i="18"/>
  <c r="I173" i="18"/>
  <c r="I172" i="18"/>
  <c r="I171" i="18"/>
  <c r="I169" i="18"/>
  <c r="I168" i="18"/>
  <c r="I167" i="18"/>
  <c r="I166" i="18"/>
  <c r="I165" i="18"/>
  <c r="I164" i="18"/>
  <c r="I162" i="18"/>
  <c r="I161" i="18"/>
  <c r="I160" i="18"/>
  <c r="I159" i="18"/>
  <c r="I158" i="18"/>
  <c r="I157" i="18"/>
  <c r="I155" i="18"/>
  <c r="I154" i="18"/>
  <c r="I153" i="18"/>
  <c r="I152" i="18"/>
  <c r="I151" i="18"/>
  <c r="I150" i="18"/>
  <c r="I148" i="18"/>
  <c r="I147" i="18"/>
  <c r="I146" i="18"/>
  <c r="I145" i="18"/>
  <c r="I144" i="18"/>
  <c r="I143" i="18"/>
  <c r="I141" i="18"/>
  <c r="I140" i="18"/>
  <c r="I139" i="18"/>
  <c r="I138" i="18"/>
  <c r="I137" i="18"/>
  <c r="I136" i="18"/>
  <c r="I134" i="18"/>
  <c r="I133" i="18"/>
  <c r="I132" i="18"/>
  <c r="I131" i="18"/>
  <c r="I130" i="18"/>
  <c r="I129" i="18"/>
  <c r="I127" i="18"/>
  <c r="I126" i="18"/>
  <c r="I125" i="18"/>
  <c r="I124" i="18"/>
  <c r="I123" i="18"/>
  <c r="I122" i="18"/>
  <c r="I120" i="18"/>
  <c r="I119" i="18"/>
  <c r="I118" i="18"/>
  <c r="I117" i="18"/>
  <c r="I116" i="18"/>
  <c r="I115" i="18"/>
  <c r="I113" i="18"/>
  <c r="I112" i="18"/>
  <c r="I111" i="18"/>
  <c r="I110" i="18"/>
  <c r="I109" i="18"/>
  <c r="I108" i="18"/>
  <c r="I107" i="18"/>
  <c r="I105" i="18"/>
  <c r="I104" i="18"/>
  <c r="I103" i="18"/>
  <c r="I102" i="18"/>
  <c r="I101" i="18"/>
  <c r="I100" i="18"/>
  <c r="I99" i="18"/>
  <c r="I87" i="18"/>
  <c r="I86" i="18"/>
  <c r="I85" i="18"/>
  <c r="I84" i="18"/>
  <c r="I83" i="18"/>
  <c r="I82" i="18"/>
  <c r="I81" i="18"/>
  <c r="I79" i="18"/>
  <c r="I78" i="18"/>
  <c r="I77" i="18"/>
  <c r="I76" i="18"/>
  <c r="I75" i="18"/>
  <c r="I74" i="18"/>
  <c r="I73" i="18"/>
  <c r="I71" i="18"/>
  <c r="I70" i="18"/>
  <c r="I69" i="18"/>
  <c r="I68" i="18"/>
  <c r="I67" i="18"/>
  <c r="I66" i="18"/>
  <c r="I65" i="18"/>
  <c r="I63" i="18"/>
  <c r="I62" i="18"/>
  <c r="I61" i="18"/>
  <c r="I60" i="18"/>
  <c r="I59" i="18"/>
  <c r="I58" i="18"/>
  <c r="I57" i="18"/>
  <c r="I55" i="18"/>
  <c r="I54" i="18"/>
  <c r="I53" i="18"/>
  <c r="I52" i="18"/>
  <c r="I51" i="18"/>
  <c r="I50" i="18"/>
  <c r="I49" i="18"/>
  <c r="I47" i="18"/>
  <c r="I46" i="18"/>
  <c r="I45" i="18"/>
  <c r="I44" i="18"/>
  <c r="I43" i="18"/>
  <c r="I42" i="18"/>
  <c r="I41" i="18"/>
  <c r="I39" i="18"/>
  <c r="I38" i="18"/>
  <c r="I37" i="18"/>
  <c r="I36" i="18"/>
  <c r="I35" i="18"/>
  <c r="I34" i="18"/>
  <c r="I33" i="18"/>
  <c r="I31" i="18"/>
  <c r="I30" i="18"/>
  <c r="I29" i="18"/>
  <c r="I28" i="18"/>
  <c r="I27" i="18"/>
  <c r="I26" i="18"/>
  <c r="I25" i="18"/>
  <c r="I23" i="18"/>
  <c r="I22" i="18"/>
  <c r="I21" i="18"/>
  <c r="I20" i="18"/>
  <c r="I19" i="18"/>
  <c r="I18" i="18"/>
  <c r="I17" i="18"/>
  <c r="I15" i="18"/>
  <c r="I14" i="18"/>
  <c r="I13" i="18"/>
  <c r="I12" i="18"/>
  <c r="I11" i="18"/>
  <c r="I10" i="18"/>
  <c r="I9" i="18"/>
  <c r="F37" i="18" l="1"/>
  <c r="F41" i="18"/>
  <c r="F42" i="18"/>
  <c r="F43" i="18"/>
  <c r="F44" i="18"/>
  <c r="F45" i="18"/>
  <c r="F46" i="18"/>
  <c r="F47" i="18"/>
  <c r="F49" i="18"/>
  <c r="F50" i="18"/>
  <c r="F51" i="18"/>
  <c r="F52" i="18"/>
  <c r="F53" i="18"/>
  <c r="F54" i="18"/>
  <c r="F55" i="18"/>
  <c r="F57" i="18"/>
  <c r="F58" i="18"/>
  <c r="F59" i="18"/>
  <c r="F60" i="18"/>
  <c r="F61" i="18"/>
  <c r="F62" i="18"/>
  <c r="F63" i="18"/>
  <c r="F65" i="18"/>
  <c r="F66" i="18"/>
  <c r="F67" i="18"/>
  <c r="F68" i="18"/>
  <c r="F69" i="18"/>
  <c r="F70" i="18"/>
  <c r="F71" i="18"/>
  <c r="F73" i="18"/>
  <c r="F74" i="18"/>
  <c r="F75" i="18"/>
  <c r="F76" i="18"/>
  <c r="F77" i="18"/>
  <c r="F78" i="18"/>
  <c r="F79" i="18"/>
  <c r="F81" i="18"/>
  <c r="F82" i="18"/>
  <c r="F83" i="18"/>
  <c r="F84" i="18"/>
  <c r="F85" i="18"/>
  <c r="F86" i="18"/>
  <c r="F87" i="18"/>
  <c r="F100" i="18"/>
  <c r="F101" i="18"/>
  <c r="F102" i="18"/>
  <c r="F103" i="18"/>
  <c r="F104" i="18"/>
  <c r="F105" i="18"/>
  <c r="F107" i="18"/>
  <c r="F108" i="18"/>
  <c r="F109" i="18"/>
  <c r="F110" i="18"/>
  <c r="F111" i="18"/>
  <c r="F112" i="18"/>
  <c r="F113" i="18"/>
  <c r="F115" i="18"/>
  <c r="F116" i="18"/>
  <c r="F117" i="18"/>
  <c r="F118" i="18"/>
  <c r="F119" i="18"/>
  <c r="F120" i="18"/>
  <c r="F122" i="18"/>
  <c r="F123" i="18"/>
  <c r="F124" i="18"/>
  <c r="F125" i="18"/>
  <c r="F126" i="18"/>
  <c r="F127" i="18"/>
  <c r="F129" i="18"/>
  <c r="F130" i="18"/>
  <c r="F131" i="18"/>
  <c r="F132" i="18"/>
  <c r="F133" i="18"/>
  <c r="F134" i="18"/>
  <c r="F136" i="18"/>
  <c r="F137" i="18"/>
  <c r="F138" i="18"/>
  <c r="F139" i="18"/>
  <c r="F140" i="18"/>
  <c r="F141" i="18"/>
  <c r="F143" i="18"/>
  <c r="F144" i="18"/>
  <c r="F145" i="18"/>
  <c r="F146" i="18"/>
  <c r="F147" i="18"/>
  <c r="F148" i="18"/>
  <c r="F150" i="18"/>
  <c r="F151" i="18"/>
  <c r="F152" i="18"/>
  <c r="F153" i="18"/>
  <c r="F154" i="18"/>
  <c r="F155" i="18"/>
  <c r="F157" i="18"/>
  <c r="F158" i="18"/>
  <c r="F159" i="18"/>
  <c r="F160" i="18"/>
  <c r="F161" i="18"/>
  <c r="F162" i="18"/>
  <c r="F164" i="18"/>
  <c r="F165" i="18"/>
  <c r="F166" i="18"/>
  <c r="F167" i="18"/>
  <c r="F168" i="18"/>
  <c r="F169" i="18"/>
  <c r="F171" i="18"/>
  <c r="F172" i="18"/>
  <c r="F173" i="18"/>
  <c r="F174" i="18"/>
  <c r="F175" i="18"/>
  <c r="F176" i="18"/>
  <c r="F178" i="18"/>
  <c r="F179" i="18"/>
  <c r="F180" i="18"/>
  <c r="F181" i="18"/>
  <c r="F182" i="18"/>
  <c r="F183" i="18"/>
  <c r="F185" i="18"/>
  <c r="F186" i="18"/>
  <c r="F187" i="18"/>
  <c r="F188" i="18"/>
  <c r="F189" i="18"/>
  <c r="F190" i="18"/>
  <c r="F192" i="18"/>
  <c r="F193" i="18"/>
  <c r="F194" i="18"/>
  <c r="F195" i="18"/>
  <c r="F196" i="18"/>
  <c r="F197" i="18"/>
  <c r="F200" i="18"/>
  <c r="F201" i="18"/>
  <c r="F202" i="18"/>
  <c r="F203" i="18"/>
  <c r="F204" i="18"/>
  <c r="F206" i="18"/>
  <c r="F207" i="18"/>
  <c r="F208" i="18"/>
  <c r="F209" i="18"/>
  <c r="F211" i="18"/>
  <c r="F213" i="18"/>
  <c r="F214" i="18"/>
  <c r="F215" i="18"/>
  <c r="F216" i="18"/>
  <c r="F217" i="18"/>
  <c r="F218" i="18"/>
  <c r="F220" i="18"/>
  <c r="F221" i="18"/>
  <c r="F222" i="18"/>
  <c r="F223" i="18"/>
  <c r="F224" i="18"/>
  <c r="F225" i="18"/>
  <c r="F227" i="18"/>
  <c r="F228" i="18"/>
  <c r="F229" i="18"/>
  <c r="F230" i="18"/>
  <c r="F231" i="18"/>
  <c r="F232" i="18"/>
  <c r="F234" i="18"/>
  <c r="F235" i="18"/>
  <c r="F236" i="18"/>
  <c r="F237" i="18"/>
  <c r="F238" i="18"/>
  <c r="F239" i="18"/>
</calcChain>
</file>

<file path=xl/sharedStrings.xml><?xml version="1.0" encoding="utf-8"?>
<sst xmlns="http://schemas.openxmlformats.org/spreadsheetml/2006/main" count="9160" uniqueCount="2368">
  <si>
    <t xml:space="preserve">Таблица I.А.а: Основные социально-экономические показатели </t>
  </si>
  <si>
    <t>янв-март</t>
  </si>
  <si>
    <t>янв-июнь</t>
  </si>
  <si>
    <t>Баткенская область</t>
  </si>
  <si>
    <t>Инвестиции в основной капитал</t>
  </si>
  <si>
    <t>Ввод в действие жилых домов</t>
  </si>
  <si>
    <t>Джалал-Абадская область</t>
  </si>
  <si>
    <t>Иссык-Кульская область</t>
  </si>
  <si>
    <t>Нарынская область</t>
  </si>
  <si>
    <t>Ошская область</t>
  </si>
  <si>
    <t>Таласская область</t>
  </si>
  <si>
    <t>Чуйская область</t>
  </si>
  <si>
    <t>г. Бишкек</t>
  </si>
  <si>
    <t>Номинальная заработная плата</t>
  </si>
  <si>
    <t xml:space="preserve"> -</t>
  </si>
  <si>
    <t>уголь каменный и лигнит</t>
  </si>
  <si>
    <t>мука из зерновых</t>
  </si>
  <si>
    <t>хлеб свежий</t>
  </si>
  <si>
    <t>-</t>
  </si>
  <si>
    <t>табак (в физическом весе)</t>
  </si>
  <si>
    <t>картофель</t>
  </si>
  <si>
    <t>овощи</t>
  </si>
  <si>
    <t>молоко сырое</t>
  </si>
  <si>
    <t>яйца</t>
  </si>
  <si>
    <t>шерсть (в физическом весе)</t>
  </si>
  <si>
    <t>Гостиницы и рестораны</t>
  </si>
  <si>
    <t>Индекс потребительских цен</t>
  </si>
  <si>
    <t>топливо моторное</t>
  </si>
  <si>
    <t>электроэнергия</t>
  </si>
  <si>
    <t>молоко обработанное жидкое</t>
  </si>
  <si>
    <r>
      <t xml:space="preserve">1 </t>
    </r>
    <r>
      <rPr>
        <sz val="8"/>
        <color theme="1"/>
        <rFont val="Times New Roman"/>
        <family val="1"/>
        <charset val="204"/>
      </rPr>
      <t>Здесь и далее в таблице - индекс физического объема.</t>
    </r>
  </si>
  <si>
    <r>
      <t xml:space="preserve">2 </t>
    </r>
    <r>
      <rPr>
        <sz val="8"/>
        <color theme="1"/>
        <rFont val="Times New Roman"/>
        <family val="1"/>
        <charset val="204"/>
      </rPr>
      <t>Здесь и далее в таблице - в весе после доработки.</t>
    </r>
  </si>
  <si>
    <r>
      <t xml:space="preserve">3 </t>
    </r>
    <r>
      <rPr>
        <sz val="8"/>
        <color theme="1"/>
        <rFont val="Times New Roman"/>
        <family val="1"/>
        <charset val="204"/>
      </rPr>
      <t>Здесь и далее в таблице - в зачетном весе.</t>
    </r>
  </si>
  <si>
    <t>сахарная свекла (фабричная)</t>
  </si>
  <si>
    <t>водка</t>
  </si>
  <si>
    <t xml:space="preserve">водка </t>
  </si>
  <si>
    <r>
      <t>Объем производства промышленной продукции</t>
    </r>
    <r>
      <rPr>
        <vertAlign val="superscript"/>
        <sz val="10"/>
        <color theme="1"/>
        <rFont val="Times New Roman"/>
        <family val="1"/>
        <charset val="204"/>
      </rPr>
      <t>1</t>
    </r>
  </si>
  <si>
    <t>г.Ош</t>
  </si>
  <si>
    <t xml:space="preserve">Индекс потребительских цен </t>
  </si>
  <si>
    <t>Кыргызская Республика</t>
  </si>
  <si>
    <t>10 523,0</t>
  </si>
  <si>
    <t>3 221,8</t>
  </si>
  <si>
    <t xml:space="preserve"> 2 248,7</t>
  </si>
  <si>
    <t>4 041,9</t>
  </si>
  <si>
    <t xml:space="preserve">г. Бишкек </t>
  </si>
  <si>
    <t xml:space="preserve">г. Ош </t>
  </si>
  <si>
    <t>1 396,4</t>
  </si>
  <si>
    <t>янв.-март</t>
  </si>
  <si>
    <t>янв.-июнь</t>
  </si>
  <si>
    <t>янв.-сент.</t>
  </si>
  <si>
    <t>г. Ош</t>
  </si>
  <si>
    <t xml:space="preserve">Баткенская область </t>
  </si>
  <si>
    <t>Ошская область (включая г.Ош)</t>
  </si>
  <si>
    <t>1 В целом по республике, включая объемы товаров, поставляемые физическими лицами, по областям - без учета данного объема.</t>
  </si>
  <si>
    <t>в том числе районы:</t>
  </si>
  <si>
    <t>Баткенский</t>
  </si>
  <si>
    <t>Кадамжайский</t>
  </si>
  <si>
    <t>Лейлекский</t>
  </si>
  <si>
    <t>г. Баткен</t>
  </si>
  <si>
    <t>г. Кызыл-Кия</t>
  </si>
  <si>
    <t>г. Сулюкта</t>
  </si>
  <si>
    <t>Аксыйский</t>
  </si>
  <si>
    <t>Ала-Букинский</t>
  </si>
  <si>
    <t>Базар-Коргонский</t>
  </si>
  <si>
    <t>Ноокенский</t>
  </si>
  <si>
    <t>Сузакский</t>
  </si>
  <si>
    <t>г. Кок-Жангак</t>
  </si>
  <si>
    <t>Тогуз-Тороуский</t>
  </si>
  <si>
    <t>Токтогульский</t>
  </si>
  <si>
    <t>Чаткальский</t>
  </si>
  <si>
    <t>г. Джалал-Абад</t>
  </si>
  <si>
    <t>г. Кара-Куль</t>
  </si>
  <si>
    <t>г. Майлуу-Суу</t>
  </si>
  <si>
    <t>г. Таш-Кумыр</t>
  </si>
  <si>
    <t>Ак-Суйский</t>
  </si>
  <si>
    <t>Жети-Огузский</t>
  </si>
  <si>
    <t>Иссык-Кульский</t>
  </si>
  <si>
    <t>г. Чолпон-Ата</t>
  </si>
  <si>
    <t>Тонский</t>
  </si>
  <si>
    <t>Тюпский</t>
  </si>
  <si>
    <t>г. Каракол</t>
  </si>
  <si>
    <t>г. Балыкчи</t>
  </si>
  <si>
    <t>Ак-Талинский</t>
  </si>
  <si>
    <t>Ат-Башынский</t>
  </si>
  <si>
    <t>Жумгальский</t>
  </si>
  <si>
    <t>Кочкорский</t>
  </si>
  <si>
    <t>Нарынский</t>
  </si>
  <si>
    <t>г. Нарын</t>
  </si>
  <si>
    <t>Алайский</t>
  </si>
  <si>
    <t>Араванский</t>
  </si>
  <si>
    <t>Кара-Кулжинский</t>
  </si>
  <si>
    <t>Кара-Сууский</t>
  </si>
  <si>
    <t>г. Кара-Суу</t>
  </si>
  <si>
    <t>Ноокатский</t>
  </si>
  <si>
    <t>г.Ноокат</t>
  </si>
  <si>
    <t>Узгенский</t>
  </si>
  <si>
    <t>г. Узген</t>
  </si>
  <si>
    <t>Чон-Алайский</t>
  </si>
  <si>
    <t xml:space="preserve">в том числе районы: </t>
  </si>
  <si>
    <t>Бакай-Атинский</t>
  </si>
  <si>
    <t>Айтматовский</t>
  </si>
  <si>
    <t>Манасский</t>
  </si>
  <si>
    <t>Таласский</t>
  </si>
  <si>
    <t>г. Талас</t>
  </si>
  <si>
    <t>Аламудунский</t>
  </si>
  <si>
    <t>Жайылский</t>
  </si>
  <si>
    <t>г. Кара-Балта</t>
  </si>
  <si>
    <t>Кеминский</t>
  </si>
  <si>
    <t>Московский</t>
  </si>
  <si>
    <t>Панфиловский</t>
  </si>
  <si>
    <t>Сокулукский</t>
  </si>
  <si>
    <t>г. Шопоков</t>
  </si>
  <si>
    <t>Ысык-Атинский</t>
  </si>
  <si>
    <t>г. Кант</t>
  </si>
  <si>
    <t>Чуйский</t>
  </si>
  <si>
    <t>г. Токмок</t>
  </si>
  <si>
    <t>Ленинский</t>
  </si>
  <si>
    <t>Октябрьский</t>
  </si>
  <si>
    <t>Первомайский</t>
  </si>
  <si>
    <t>Свердловский</t>
  </si>
  <si>
    <t xml:space="preserve">  Аксыйский</t>
  </si>
  <si>
    <t>г. Ноокат</t>
  </si>
  <si>
    <t xml:space="preserve">   г. Ош</t>
  </si>
  <si>
    <t>млн. сомов</t>
  </si>
  <si>
    <t>Молоко сырое</t>
  </si>
  <si>
    <t>Яйца, тыс. шт.</t>
  </si>
  <si>
    <t xml:space="preserve"> Кыргызская Республика</t>
  </si>
  <si>
    <t xml:space="preserve"> Баткенская область</t>
  </si>
  <si>
    <t xml:space="preserve"> в том числе районы:</t>
  </si>
  <si>
    <t>г. Жалал-Абад</t>
  </si>
  <si>
    <t>г. Балыкчы</t>
  </si>
  <si>
    <t xml:space="preserve">Чуйская область </t>
  </si>
  <si>
    <t xml:space="preserve"> г. Бишкек</t>
  </si>
  <si>
    <t>Шерсть (в физическом весе)</t>
  </si>
  <si>
    <t>удельный вес в общем объеме, в процентах</t>
  </si>
  <si>
    <t>Таблица I.Г.а: Валовой выпуск продукции сельского хозяйства, лесного хозяйства и рыболовства</t>
  </si>
  <si>
    <t>Скот и птица на убой (в живом весе)</t>
  </si>
  <si>
    <t>Таблица I.Б.а: Число действующих хозяйствующих субъектов по типам и территории</t>
  </si>
  <si>
    <t xml:space="preserve">Малые </t>
  </si>
  <si>
    <t xml:space="preserve">Средние </t>
  </si>
  <si>
    <t xml:space="preserve">Крупные </t>
  </si>
  <si>
    <t>Крестьянские (фермерские) хозяйства</t>
  </si>
  <si>
    <t>Индивидуальные предприниматели</t>
  </si>
  <si>
    <t>Прочие обособленные подразделения</t>
  </si>
  <si>
    <t xml:space="preserve">Ошская область </t>
  </si>
  <si>
    <t>2024 в процентах к 2023</t>
  </si>
  <si>
    <t>Всего</t>
  </si>
  <si>
    <t>Малые</t>
  </si>
  <si>
    <t>Средние</t>
  </si>
  <si>
    <t>Крупные</t>
  </si>
  <si>
    <t>Добыча полезных ископаемых</t>
  </si>
  <si>
    <t>Образование</t>
  </si>
  <si>
    <t>Искусство, развлечения и отдых</t>
  </si>
  <si>
    <t>к итогу</t>
  </si>
  <si>
    <t>В общем числе действующих хозяйствующих субъектов преобладают субъекты с частной формой собственности.</t>
  </si>
  <si>
    <t>Строительство</t>
  </si>
  <si>
    <t>Транспортная деятельность и хранение грузов</t>
  </si>
  <si>
    <t>Деятельность гостиниц и ресторанов</t>
  </si>
  <si>
    <t>Информация и связь</t>
  </si>
  <si>
    <t>Финансовое посредничество и страхование</t>
  </si>
  <si>
    <t xml:space="preserve">Операции с недвижимым имуществом </t>
  </si>
  <si>
    <t>Прочая обслуживающая деятельность</t>
  </si>
  <si>
    <t>Деятельность экстерриториальных организаций</t>
  </si>
  <si>
    <t xml:space="preserve"> Всего</t>
  </si>
  <si>
    <t>Государственная</t>
  </si>
  <si>
    <t>Муниципальная</t>
  </si>
  <si>
    <t>Частная</t>
  </si>
  <si>
    <t>Иная</t>
  </si>
  <si>
    <t>Таблица I.Б.б: Количество действующих хозяйствующих субъектов по типам предприятий и видам экономической деятельности</t>
  </si>
  <si>
    <t>Водоснабжение, очистка, обработка отходов и получение вторичного сырья</t>
  </si>
  <si>
    <t>Профессиональная, научная  и техническая деятельность</t>
  </si>
  <si>
    <t>Деятельность частных домашних хозяйств с наемными работниками; производство частными домашними хозяйствами разнообразных товаров и услуг для собственного потребления</t>
  </si>
  <si>
    <t>3 032,2</t>
  </si>
  <si>
    <t>6 689,9</t>
  </si>
  <si>
    <t>1 959,8</t>
  </si>
  <si>
    <t>3 821,4</t>
  </si>
  <si>
    <t>1 79,0</t>
  </si>
  <si>
    <t>1 074,2</t>
  </si>
  <si>
    <t>4 687,9</t>
  </si>
  <si>
    <t>1 942,4</t>
  </si>
  <si>
    <t>1 308,5</t>
  </si>
  <si>
    <t>1 115,7</t>
  </si>
  <si>
    <t>1 223,1</t>
  </si>
  <si>
    <t>1 040,6</t>
  </si>
  <si>
    <t>32 056,1</t>
  </si>
  <si>
    <t>8 373,4</t>
  </si>
  <si>
    <t>1 544,7</t>
  </si>
  <si>
    <t>3 451,2</t>
  </si>
  <si>
    <t>2 373,8</t>
  </si>
  <si>
    <t>1 221,2</t>
  </si>
  <si>
    <t>2 552,5</t>
  </si>
  <si>
    <t>1 064,2</t>
  </si>
  <si>
    <t>4 893,1</t>
  </si>
  <si>
    <t>1 239,8</t>
  </si>
  <si>
    <t>12 787,7</t>
  </si>
  <si>
    <t>3 420,8</t>
  </si>
  <si>
    <t>2 167,8</t>
  </si>
  <si>
    <t>1 067,9</t>
  </si>
  <si>
    <t>770  950</t>
  </si>
  <si>
    <t>Численность официально зарегистрированных безработных</t>
  </si>
  <si>
    <t xml:space="preserve"> г. Бишкек </t>
  </si>
  <si>
    <t>Электроэнергия</t>
  </si>
  <si>
    <t xml:space="preserve"> г. Ош </t>
  </si>
  <si>
    <t>Мебель</t>
  </si>
  <si>
    <t xml:space="preserve">Трансформаторы прочие мощностью не более 16 кВт </t>
  </si>
  <si>
    <t>Сборные строительные конструкции из бетона</t>
  </si>
  <si>
    <t>Нарынcкая область</t>
  </si>
  <si>
    <t>Кирпичи строительные, блоки для полов и изделия аналогичные керамические, неогнеупорные</t>
  </si>
  <si>
    <t>Цемент</t>
  </si>
  <si>
    <t xml:space="preserve">  г. Ош</t>
  </si>
  <si>
    <t xml:space="preserve">Обувь </t>
  </si>
  <si>
    <t>Трикотажные чулочно-носочные изделия машинного и ручного вязания</t>
  </si>
  <si>
    <t xml:space="preserve"> Чуйская область</t>
  </si>
  <si>
    <t>Ткани готовые всех видов</t>
  </si>
  <si>
    <t>Пиво</t>
  </si>
  <si>
    <t>Коньяк</t>
  </si>
  <si>
    <t>Вино типа “Шампанское”</t>
  </si>
  <si>
    <t xml:space="preserve">Водка </t>
  </si>
  <si>
    <t xml:space="preserve"> </t>
  </si>
  <si>
    <t xml:space="preserve">Таласская область </t>
  </si>
  <si>
    <t xml:space="preserve">Нарынская область </t>
  </si>
  <si>
    <t>Мука из зерновых культур</t>
  </si>
  <si>
    <t xml:space="preserve"> Ошская область</t>
  </si>
  <si>
    <t>г.Бишкек</t>
  </si>
  <si>
    <t>Шоколад, изделия кондитерские из сахара</t>
  </si>
  <si>
    <t xml:space="preserve"> Нарынская область</t>
  </si>
  <si>
    <t>Сыры всех типов</t>
  </si>
  <si>
    <t xml:space="preserve">  Баткенская область</t>
  </si>
  <si>
    <t>Колбасные изделия</t>
  </si>
  <si>
    <t xml:space="preserve">Масло растительное </t>
  </si>
  <si>
    <t xml:space="preserve">Джалал-Абадская область                     </t>
  </si>
  <si>
    <t xml:space="preserve">г. Бишкек  </t>
  </si>
  <si>
    <t>Нефть сырая</t>
  </si>
  <si>
    <t>Уголь каменный и лигнит</t>
  </si>
  <si>
    <t>Единица измерения</t>
  </si>
  <si>
    <t>I.В.б: Производство основных видов промышленной продукции</t>
  </si>
  <si>
    <t xml:space="preserve">г. Токмок </t>
  </si>
  <si>
    <t xml:space="preserve">г. Талас </t>
  </si>
  <si>
    <t xml:space="preserve">г. Нарын </t>
  </si>
  <si>
    <t xml:space="preserve">г. Каракол </t>
  </si>
  <si>
    <t>Исcык-Кульский</t>
  </si>
  <si>
    <t xml:space="preserve"> г. Таш-Кумыр </t>
  </si>
  <si>
    <t xml:space="preserve"> г. Майлуу-Суу </t>
  </si>
  <si>
    <t xml:space="preserve"> г. Кара-Куль </t>
  </si>
  <si>
    <t xml:space="preserve"> г. Жалал-Абад </t>
  </si>
  <si>
    <t xml:space="preserve">Ноокенский </t>
  </si>
  <si>
    <t xml:space="preserve">   Кадамжайский</t>
  </si>
  <si>
    <t>июнь</t>
  </si>
  <si>
    <t>Уголь</t>
  </si>
  <si>
    <t>Мазут</t>
  </si>
  <si>
    <t>Бензин</t>
  </si>
  <si>
    <t>Дизельное топливо</t>
  </si>
  <si>
    <t>Обеспечение (снабжение) электроэнергией, газом, паром и кондиционированным воздухом</t>
  </si>
  <si>
    <t xml:space="preserve">Оптовая и розничная торговля, ремонт автомобилей и мотоциклов </t>
  </si>
  <si>
    <r>
      <t>1</t>
    </r>
    <r>
      <rPr>
        <sz val="9"/>
        <color theme="1"/>
        <rFont val="Times New Roman"/>
        <family val="1"/>
        <charset val="204"/>
      </rPr>
      <t xml:space="preserve"> Здесь и далее в таблицах - предприятия республиканского значения, осуществляющие деятельность в сфере электроэнергетики, по поставкам нефтепродуктов и распределению газа, почтовой деятельности и обрабатывающей промышленности, а также сферы банковской деятельности.</t>
    </r>
  </si>
  <si>
    <t xml:space="preserve">Таблица I.К.в: Убыточные предприятия экономики </t>
  </si>
  <si>
    <t>(в процентах к общему количеству предприятий в регионе)</t>
  </si>
  <si>
    <r>
      <t>2</t>
    </r>
    <r>
      <rPr>
        <sz val="9"/>
        <color theme="1"/>
        <rFont val="Times New Roman"/>
        <family val="1"/>
        <charset val="204"/>
      </rPr>
      <t xml:space="preserve"> Здесь и далее в таблицах - предприятия республиканского значения, осуществляющие деятельность в сфере электроэнергетики, по поставкам нефтепродуктов и распределению газа, почтовой деятельности и обрабатывающей промышленности.</t>
    </r>
  </si>
  <si>
    <t>Таблица I.К.д: Дебиторская задолженность предприятий</t>
  </si>
  <si>
    <t>(млн. сомов, на конец периода)</t>
  </si>
  <si>
    <t>Картофель</t>
  </si>
  <si>
    <t>Овощи</t>
  </si>
  <si>
    <t>г.Майлуу-суу</t>
  </si>
  <si>
    <t>г.Кара-Куль</t>
  </si>
  <si>
    <t>Ат-Башинский</t>
  </si>
  <si>
    <t>г.Нарын</t>
  </si>
  <si>
    <t>г.Токмок</t>
  </si>
  <si>
    <t>Плоды и ягоды</t>
  </si>
  <si>
    <t>(к декабрю предыдущего года)</t>
  </si>
  <si>
    <t>(в среднем на душу населения; сомов в месяц)</t>
  </si>
  <si>
    <t>Трудоспособное</t>
  </si>
  <si>
    <t>Пенсионеры</t>
  </si>
  <si>
    <t>Дети</t>
  </si>
  <si>
    <t>Продовольственные товары</t>
  </si>
  <si>
    <t>в том числе:</t>
  </si>
  <si>
    <t>хлеб и хлебопродукты</t>
  </si>
  <si>
    <t xml:space="preserve">фрукты </t>
  </si>
  <si>
    <t>молоко и молочные продукты</t>
  </si>
  <si>
    <t>мясо</t>
  </si>
  <si>
    <t>рыба</t>
  </si>
  <si>
    <t>сахар</t>
  </si>
  <si>
    <t>масло растительное</t>
  </si>
  <si>
    <t>йодированная соль</t>
  </si>
  <si>
    <t>чай</t>
  </si>
  <si>
    <t>Непродовольственные товары</t>
  </si>
  <si>
    <t>Услуги</t>
  </si>
  <si>
    <t>Налоги</t>
  </si>
  <si>
    <t>фрукты</t>
  </si>
  <si>
    <t xml:space="preserve">мясо </t>
  </si>
  <si>
    <t xml:space="preserve">рыба </t>
  </si>
  <si>
    <t xml:space="preserve">сахар </t>
  </si>
  <si>
    <t>Все население</t>
  </si>
  <si>
    <t xml:space="preserve">                          -     </t>
  </si>
  <si>
    <t xml:space="preserve">                        -     </t>
  </si>
  <si>
    <t>Пассажирооборот автомобильного транспорта</t>
  </si>
  <si>
    <t>Производство основных видов промышленной продукции:</t>
  </si>
  <si>
    <t>мясо и пищевые субпродукты крупного рогатого скота, свиней, коз, лошадей</t>
  </si>
  <si>
    <t>Производство  сельскохозяйственной продукции:</t>
  </si>
  <si>
    <t>зерно (в первоначально оприходованном весе)</t>
  </si>
  <si>
    <t>хлопок-сырец (в физическом весе)</t>
  </si>
  <si>
    <t>скот и птица на убой (в живом весе)</t>
  </si>
  <si>
    <t>Объем перевозок грузов автомобильным транспортом</t>
  </si>
  <si>
    <t xml:space="preserve">Число зарегистрированных преступлений </t>
  </si>
  <si>
    <t>Оптовая и розничная торговля, ремонт автомобилей и мотоциклов</t>
  </si>
  <si>
    <t>Официалдуу катталган жумушсуздардын саны</t>
  </si>
  <si>
    <t>Номиналдуу эмгек акы</t>
  </si>
  <si>
    <t>Катталган кылмыштардын саны</t>
  </si>
  <si>
    <t>Өнөр жай продукцияларынын негизги түрлөрүн өндүрүү:</t>
  </si>
  <si>
    <t>таш көмүр жана лигнит</t>
  </si>
  <si>
    <t>ири мүйүздүү малдын, чочконун, эчкинин, жылкынын, эти жана тамак - аш субпродукталары</t>
  </si>
  <si>
    <t>дан эгиндеринен уну</t>
  </si>
  <si>
    <t>жаңы бышкан нан</t>
  </si>
  <si>
    <t>Айыл чарба продукциялардын өндүрүү:</t>
  </si>
  <si>
    <t>дан (алгачкы кабыл алынган салмакта)</t>
  </si>
  <si>
    <t>пахта сырьесу (физикалык салмакта)</t>
  </si>
  <si>
    <t>тамеки (физикалык салмакта)</t>
  </si>
  <si>
    <t>картошка</t>
  </si>
  <si>
    <t>жашылча</t>
  </si>
  <si>
    <t>союлуучу мал жана канаттуулар (тирүүлөй салмакта)</t>
  </si>
  <si>
    <t>чийки сүт</t>
  </si>
  <si>
    <t>жумуртка</t>
  </si>
  <si>
    <t>жүн (физикалык салмакта)</t>
  </si>
  <si>
    <t>Негизги капиталдагы инвестициялар</t>
  </si>
  <si>
    <t>Турак жайларды пайдаланууга берүү</t>
  </si>
  <si>
    <t>Автоунаа менен жүк ташуунун көлөмү</t>
  </si>
  <si>
    <t>Автоунаа менен жүргүнчүлөрдү ташуунун жүгүртүлүшү</t>
  </si>
  <si>
    <t>Дүң жана чекене соода, автоунааларды жана мотоциклдерди оңдоо</t>
  </si>
  <si>
    <t>Мейманканалар жана ресторандар</t>
  </si>
  <si>
    <t>Керектөө бааларынын индекси</t>
  </si>
  <si>
    <t>Баткен облусу</t>
  </si>
  <si>
    <t xml:space="preserve">I.А.а таблицасы: Негизги социалдык-экономикалык көрсөткүчтөр </t>
  </si>
  <si>
    <t xml:space="preserve">мясо и пищевые субпродукты крупного рогатого скота, свиней, коз, лошадей </t>
  </si>
  <si>
    <t>Производство сельскохозяйственной продукции:</t>
  </si>
  <si>
    <r>
      <t>Өнөр жай продукцияларын өндүрүү көлөмү</t>
    </r>
    <r>
      <rPr>
        <vertAlign val="superscript"/>
        <sz val="10"/>
        <color theme="1"/>
        <rFont val="Times New Roman"/>
        <family val="1"/>
        <charset val="204"/>
      </rPr>
      <t>1</t>
    </r>
  </si>
  <si>
    <t>мотор майы</t>
  </si>
  <si>
    <t>электр энергиясы</t>
  </si>
  <si>
    <t>Жалал-Абад облусу</t>
  </si>
  <si>
    <r>
      <t>1</t>
    </r>
    <r>
      <rPr>
        <sz val="8"/>
        <color theme="1"/>
        <rFont val="Times New Roman"/>
        <family val="1"/>
        <charset val="204"/>
      </rPr>
      <t xml:space="preserve"> Бул жерде жана мындан ары таблицада - физикалык көлөмүнүн индекси берилди.</t>
    </r>
  </si>
  <si>
    <r>
      <t>2</t>
    </r>
    <r>
      <rPr>
        <sz val="8"/>
        <color theme="1"/>
        <rFont val="Times New Roman"/>
        <family val="1"/>
        <charset val="204"/>
      </rPr>
      <t xml:space="preserve"> Бул жерде жана мындан ары таблицада - иштетилгенден кийинки салмакта.</t>
    </r>
  </si>
  <si>
    <r>
      <t>3</t>
    </r>
    <r>
      <rPr>
        <sz val="8"/>
        <color theme="1"/>
        <rFont val="Times New Roman"/>
        <family val="1"/>
        <charset val="204"/>
      </rPr>
      <t xml:space="preserve"> Бул жерде жана мындан ары таблицада - зачеттук салмакта.</t>
    </r>
  </si>
  <si>
    <t>мясо и пищевые субпродукты крупного рогатого скота, коз, лошадей</t>
  </si>
  <si>
    <t>иштетилген суюк сүт</t>
  </si>
  <si>
    <t>Ысык-Көл облусу</t>
  </si>
  <si>
    <t xml:space="preserve">Производство сельскохозяйственной продукции:  </t>
  </si>
  <si>
    <t>Нарын облусу</t>
  </si>
  <si>
    <t>Ош облусу</t>
  </si>
  <si>
    <t>Оптовая и розничная торговля ремонт автомобилей и мотоциклов</t>
  </si>
  <si>
    <t>Талас облусу</t>
  </si>
  <si>
    <t>кант кызылчасы (фабрикалык)</t>
  </si>
  <si>
    <t>Чүй облусу</t>
  </si>
  <si>
    <t xml:space="preserve">Производство сельскохозяйственной продукции: </t>
  </si>
  <si>
    <t>арак</t>
  </si>
  <si>
    <t>Бишкек ш.</t>
  </si>
  <si>
    <t>Ош ш.</t>
  </si>
  <si>
    <t>Кыргыз Республикасы</t>
  </si>
  <si>
    <r>
      <t xml:space="preserve">Ош облусу </t>
    </r>
    <r>
      <rPr>
        <i/>
        <sz val="10"/>
        <color theme="1"/>
        <rFont val="Times New Roman"/>
        <family val="1"/>
        <charset val="204"/>
      </rPr>
      <t>(Ош ш. кошкондо)</t>
    </r>
  </si>
  <si>
    <t>1 Жалпы республика боюнча жеке адамдар аркылуу товарлардын көлөмүн эсепке алганда, аймактар боюнча ушул көлөмдү кошпогондо.</t>
  </si>
  <si>
    <t>анын ичинде райондор:</t>
  </si>
  <si>
    <t>Баткен</t>
  </si>
  <si>
    <t>Кадамжай</t>
  </si>
  <si>
    <t>Лейлек</t>
  </si>
  <si>
    <t>Баткен ш.</t>
  </si>
  <si>
    <t>Кызыл-Кыя ш.</t>
  </si>
  <si>
    <t>Сүлүктү ш.</t>
  </si>
  <si>
    <t>Аксы</t>
  </si>
  <si>
    <t>Ала-Бука</t>
  </si>
  <si>
    <t>Базар-Коргон</t>
  </si>
  <si>
    <t>Ноокен</t>
  </si>
  <si>
    <t>Сузак</t>
  </si>
  <si>
    <t>Көк-Жаңгак ш.</t>
  </si>
  <si>
    <t>Тогуз-Торо</t>
  </si>
  <si>
    <t>Токтогул</t>
  </si>
  <si>
    <t>Чаткал</t>
  </si>
  <si>
    <t>Жалал-Абад ш.</t>
  </si>
  <si>
    <t>Каракөл ш.</t>
  </si>
  <si>
    <t>Майлу-Суу ш.</t>
  </si>
  <si>
    <t>Таш-Көмүр ш.</t>
  </si>
  <si>
    <t>Ак-Суу</t>
  </si>
  <si>
    <t>Жети-Өгүз</t>
  </si>
  <si>
    <t>Ысык-Көл</t>
  </si>
  <si>
    <t>Чолпон-Ата ш.</t>
  </si>
  <si>
    <t>Тоң</t>
  </si>
  <si>
    <t>Түп</t>
  </si>
  <si>
    <t>Каракол ш.</t>
  </si>
  <si>
    <t>Балыкчы ш.</t>
  </si>
  <si>
    <t>Ак-Талаа</t>
  </si>
  <si>
    <t>Ат-Башы</t>
  </si>
  <si>
    <t>Жумгал</t>
  </si>
  <si>
    <t>Кочкор</t>
  </si>
  <si>
    <t>Нарын</t>
  </si>
  <si>
    <t>Нарын ш.</t>
  </si>
  <si>
    <t>Алай</t>
  </si>
  <si>
    <t>Араван</t>
  </si>
  <si>
    <t>Кара-Кулжа</t>
  </si>
  <si>
    <t>Кара-Суу</t>
  </si>
  <si>
    <t>Кара-Суу ш.</t>
  </si>
  <si>
    <t>Ноокат</t>
  </si>
  <si>
    <t>Ноокат ш.</t>
  </si>
  <si>
    <t>Өзгөн</t>
  </si>
  <si>
    <t>Өзгөн ш.</t>
  </si>
  <si>
    <t>Чоң-Алай</t>
  </si>
  <si>
    <t>Бакай-Ата</t>
  </si>
  <si>
    <t>Айтматов</t>
  </si>
  <si>
    <t>Манас</t>
  </si>
  <si>
    <t>Талас</t>
  </si>
  <si>
    <t>Талас ш.</t>
  </si>
  <si>
    <t>Аламүдүн</t>
  </si>
  <si>
    <t>Жайыл</t>
  </si>
  <si>
    <t>Кара-Балта ш.</t>
  </si>
  <si>
    <t>Кемин</t>
  </si>
  <si>
    <t>Москва</t>
  </si>
  <si>
    <t>Панфилов</t>
  </si>
  <si>
    <t>Сокулук</t>
  </si>
  <si>
    <t>Шопоков ш.</t>
  </si>
  <si>
    <t>Ысык-Ата</t>
  </si>
  <si>
    <t>Кант ш.</t>
  </si>
  <si>
    <t>Чүй</t>
  </si>
  <si>
    <t>Токмок ш.</t>
  </si>
  <si>
    <t>Ленин</t>
  </si>
  <si>
    <t>Октябрь</t>
  </si>
  <si>
    <t>Биринчи май</t>
  </si>
  <si>
    <t>Свердлов</t>
  </si>
  <si>
    <r>
      <t>Ош ш</t>
    </r>
    <r>
      <rPr>
        <sz val="10"/>
        <color theme="1"/>
        <rFont val="Times New Roman"/>
        <family val="1"/>
        <charset val="204"/>
      </rPr>
      <t>.</t>
    </r>
  </si>
  <si>
    <t>(калктын жан башына алганда орточо эсеп менен, айына сом менен)</t>
  </si>
  <si>
    <t>Калктын бардыгы</t>
  </si>
  <si>
    <t>Эмгекке жөндөмдүү жаш курактагы калк</t>
  </si>
  <si>
    <t>Пенсионерлер</t>
  </si>
  <si>
    <t>Балдар</t>
  </si>
  <si>
    <t>анын ичинде:</t>
  </si>
  <si>
    <t>нан азыктары</t>
  </si>
  <si>
    <t xml:space="preserve">жашылча </t>
  </si>
  <si>
    <t>мөмө</t>
  </si>
  <si>
    <t xml:space="preserve">эт </t>
  </si>
  <si>
    <t xml:space="preserve">балык </t>
  </si>
  <si>
    <t xml:space="preserve">кант </t>
  </si>
  <si>
    <t>йоддоштурулган туз</t>
  </si>
  <si>
    <t>Салыктар</t>
  </si>
  <si>
    <t xml:space="preserve">Жалал-Абад облусу                                          </t>
  </si>
  <si>
    <t>Азык-түлүк товарлары</t>
  </si>
  <si>
    <t>сүт жана сүт азыктары</t>
  </si>
  <si>
    <t>өсүмдүк майы</t>
  </si>
  <si>
    <t>Азык-түлүктүк эмес товарлар</t>
  </si>
  <si>
    <t>Кызмат көрсөтүүлөр</t>
  </si>
  <si>
    <r>
      <t>Азык-т</t>
    </r>
    <r>
      <rPr>
        <sz val="10"/>
        <color rgb="FF000000"/>
        <rFont val="Times New Roman"/>
        <family val="1"/>
        <charset val="204"/>
      </rPr>
      <t>ү</t>
    </r>
    <r>
      <rPr>
        <sz val="10"/>
        <color theme="1"/>
        <rFont val="Times New Roman"/>
        <family val="1"/>
        <charset val="204"/>
      </rPr>
      <t>л</t>
    </r>
    <r>
      <rPr>
        <sz val="10"/>
        <color rgb="FF000000"/>
        <rFont val="Times New Roman"/>
        <family val="1"/>
        <charset val="204"/>
      </rPr>
      <t>ү</t>
    </r>
    <r>
      <rPr>
        <sz val="10"/>
        <color theme="1"/>
        <rFont val="Times New Roman"/>
        <family val="1"/>
        <charset val="204"/>
      </rPr>
      <t>к товарлары</t>
    </r>
  </si>
  <si>
    <r>
      <t>с</t>
    </r>
    <r>
      <rPr>
        <sz val="10"/>
        <color rgb="FF000000"/>
        <rFont val="Times New Roman"/>
        <family val="1"/>
        <charset val="204"/>
      </rPr>
      <t>ү</t>
    </r>
    <r>
      <rPr>
        <sz val="10"/>
        <color theme="1"/>
        <rFont val="Times New Roman"/>
        <family val="1"/>
        <charset val="204"/>
      </rPr>
      <t>т жана с</t>
    </r>
    <r>
      <rPr>
        <sz val="10"/>
        <color rgb="FF000000"/>
        <rFont val="Times New Roman"/>
        <family val="1"/>
        <charset val="204"/>
      </rPr>
      <t>ү</t>
    </r>
    <r>
      <rPr>
        <sz val="10"/>
        <color theme="1"/>
        <rFont val="Times New Roman"/>
        <family val="1"/>
        <charset val="204"/>
      </rPr>
      <t>т азыктары</t>
    </r>
  </si>
  <si>
    <r>
      <t>өс</t>
    </r>
    <r>
      <rPr>
        <sz val="10"/>
        <color rgb="FF000000"/>
        <rFont val="Times New Roman"/>
        <family val="1"/>
        <charset val="204"/>
      </rPr>
      <t>ү</t>
    </r>
    <r>
      <rPr>
        <sz val="10"/>
        <color theme="1"/>
        <rFont val="Times New Roman"/>
        <family val="1"/>
        <charset val="204"/>
      </rPr>
      <t>мд</t>
    </r>
    <r>
      <rPr>
        <sz val="10"/>
        <color rgb="FF000000"/>
        <rFont val="Times New Roman"/>
        <family val="1"/>
        <charset val="204"/>
      </rPr>
      <t>ү</t>
    </r>
    <r>
      <rPr>
        <sz val="10"/>
        <color theme="1"/>
        <rFont val="Times New Roman"/>
        <family val="1"/>
        <charset val="204"/>
      </rPr>
      <t>к майы</t>
    </r>
  </si>
  <si>
    <r>
      <t>Азык-т</t>
    </r>
    <r>
      <rPr>
        <sz val="10"/>
        <color rgb="FF000000"/>
        <rFont val="Times New Roman"/>
        <family val="1"/>
        <charset val="204"/>
      </rPr>
      <t>ү</t>
    </r>
    <r>
      <rPr>
        <sz val="10"/>
        <color theme="1"/>
        <rFont val="Times New Roman"/>
        <family val="1"/>
        <charset val="204"/>
      </rPr>
      <t>л</t>
    </r>
    <r>
      <rPr>
        <sz val="10"/>
        <color rgb="FF000000"/>
        <rFont val="Times New Roman"/>
        <family val="1"/>
        <charset val="204"/>
      </rPr>
      <t>ү</t>
    </r>
    <r>
      <rPr>
        <sz val="10"/>
        <color theme="1"/>
        <rFont val="Times New Roman"/>
        <family val="1"/>
        <charset val="204"/>
      </rPr>
      <t>кт</t>
    </r>
    <r>
      <rPr>
        <sz val="10"/>
        <color rgb="FF000000"/>
        <rFont val="Times New Roman"/>
        <family val="1"/>
        <charset val="204"/>
      </rPr>
      <t>үк</t>
    </r>
    <r>
      <rPr>
        <sz val="10"/>
        <color theme="1"/>
        <rFont val="Times New Roman"/>
        <family val="1"/>
        <charset val="204"/>
      </rPr>
      <t xml:space="preserve"> эмес товарлар</t>
    </r>
  </si>
  <si>
    <r>
      <t>Кызмат көрсөт</t>
    </r>
    <r>
      <rPr>
        <sz val="10"/>
        <color rgb="FF000000"/>
        <rFont val="Times New Roman"/>
        <family val="1"/>
        <charset val="204"/>
      </rPr>
      <t>үү</t>
    </r>
    <r>
      <rPr>
        <sz val="10"/>
        <color theme="1"/>
        <rFont val="Times New Roman"/>
        <family val="1"/>
        <charset val="204"/>
      </rPr>
      <t>лөр</t>
    </r>
  </si>
  <si>
    <r>
      <t>Ч</t>
    </r>
    <r>
      <rPr>
        <b/>
        <sz val="10"/>
        <color rgb="FF000000"/>
        <rFont val="Times New Roman"/>
        <family val="1"/>
        <charset val="204"/>
      </rPr>
      <t>ү</t>
    </r>
    <r>
      <rPr>
        <b/>
        <sz val="10"/>
        <color theme="1"/>
        <rFont val="Times New Roman"/>
        <family val="1"/>
        <charset val="204"/>
      </rPr>
      <t>й облусу</t>
    </r>
  </si>
  <si>
    <r>
      <t>Предприятия (объединения) без областного деления</t>
    </r>
    <r>
      <rPr>
        <vertAlign val="superscript"/>
        <sz val="10"/>
        <color theme="1"/>
        <rFont val="Times New Roman"/>
        <family val="1"/>
        <charset val="204"/>
      </rPr>
      <t>1</t>
    </r>
  </si>
  <si>
    <r>
      <t>Облустарга бөлүнбөгөн ишканалар (бирикмелер)</t>
    </r>
    <r>
      <rPr>
        <vertAlign val="superscript"/>
        <sz val="10"/>
        <color theme="1"/>
        <rFont val="Times New Roman"/>
        <family val="1"/>
        <charset val="204"/>
      </rPr>
      <t>1</t>
    </r>
  </si>
  <si>
    <t>1 Бул жерде жана мындан аркы таблицаларда - электр энергетика, мунайзат продуктуларын жөнөтүү жана газды бөлүштүрүү, почта ишмердиги жана иштетүүчү өнөр жай чөйрөлөрүндө ишмердик жүргүзүүчү республикалык маанидеги ишканалар, ошондой эле банк тармагындагы ишканалар.</t>
  </si>
  <si>
    <t>I.К.в таблицасы: Экономиканын чыгашалуу ишканалар</t>
  </si>
  <si>
    <t>(чөлкөмдөгү ишканалардын жалпы санына пайыз менен)</t>
  </si>
  <si>
    <r>
      <t xml:space="preserve">2 </t>
    </r>
    <r>
      <rPr>
        <sz val="9"/>
        <color theme="1"/>
        <rFont val="Times New Roman"/>
        <family val="1"/>
        <charset val="204"/>
      </rPr>
      <t>Бул жерде жана мындан аркы таблицаларда - электр энергетика, мунайзат продуктуларын жөнөтүү жана</t>
    </r>
    <r>
      <rPr>
        <b/>
        <sz val="9"/>
        <color theme="1"/>
        <rFont val="Times New Roman"/>
        <family val="1"/>
        <charset val="204"/>
      </rPr>
      <t xml:space="preserve"> </t>
    </r>
    <r>
      <rPr>
        <sz val="9"/>
        <color theme="1"/>
        <rFont val="Times New Roman"/>
        <family val="1"/>
        <charset val="204"/>
      </rPr>
      <t>газды бөлүштүрүү, почта ишмердиги жана иштетүүчү өнөр жай чөйрөлөрүндө ишмердик жүргүзүүчү республикалык маанидеги ишканалар.</t>
    </r>
  </si>
  <si>
    <r>
      <t>Предприятия (объединения) без областного деления</t>
    </r>
    <r>
      <rPr>
        <vertAlign val="superscript"/>
        <sz val="10"/>
        <color theme="1"/>
        <rFont val="Times New Roman"/>
        <family val="1"/>
        <charset val="204"/>
      </rPr>
      <t>2</t>
    </r>
  </si>
  <si>
    <r>
      <t>Облустарга бөлүнбөгөн ишканалар (бирикмелер)</t>
    </r>
    <r>
      <rPr>
        <vertAlign val="superscript"/>
        <sz val="10"/>
        <color theme="1"/>
        <rFont val="Times New Roman"/>
        <family val="1"/>
        <charset val="204"/>
      </rPr>
      <t>2</t>
    </r>
  </si>
  <si>
    <t>I.К.д таблицасы: Ишканалардын дебитордук карыздары</t>
  </si>
  <si>
    <t>(млн. сом, мезгилдин аягына карата)</t>
  </si>
  <si>
    <t>I.Б.а таблицасы: Ишканалардын түрлөрү жана аймак боюнча иштеген чарба  жүргүзүүчү субъектилердин саны</t>
  </si>
  <si>
    <t>2024  2023 карата     пайыз менен</t>
  </si>
  <si>
    <t>на 1 июля, единиц</t>
  </si>
  <si>
    <t xml:space="preserve">  1-июлуна карата, бирдик</t>
  </si>
  <si>
    <t>Чакан</t>
  </si>
  <si>
    <t>Орто</t>
  </si>
  <si>
    <t>Ири</t>
  </si>
  <si>
    <t>Дыйкан (фермер) чарбалары</t>
  </si>
  <si>
    <t>Жеке ишкерлер</t>
  </si>
  <si>
    <t>Башка обочолонгон бөлүмчөлөр</t>
  </si>
  <si>
    <t xml:space="preserve">Чакан </t>
  </si>
  <si>
    <t>I.Б.б таблицасы: Экономикалык ишмердиктин жана ишканалардын түрлөрү боюнча   иштеген чарба жүргүзүүчү субъектилердин саны</t>
  </si>
  <si>
    <t>Бардыгы</t>
  </si>
  <si>
    <t>Айыл чарба, токой чарбасы жана балык уулочулук</t>
  </si>
  <si>
    <t>Сельское хозяйство, лесное хозяйство и рыболовство</t>
  </si>
  <si>
    <t>Пайдалуу кендерди казуу</t>
  </si>
  <si>
    <t>Обрабатывающие производства (обрабатывающая промышленность)</t>
  </si>
  <si>
    <t>Иштетүү өндүрүшү (иштетүү өнөр жайы)</t>
  </si>
  <si>
    <t>Электр энергия, газ, буу жана кондицияланган аба менен камсыздоо (жабдуу)</t>
  </si>
  <si>
    <t>Курулуш</t>
  </si>
  <si>
    <t>Дүң жана чекене соода; автомобилдерди жана мотоциклдерди оңдоо</t>
  </si>
  <si>
    <t>Транспорт ишмердиги жана жүктөрдү сактоо</t>
  </si>
  <si>
    <t>Мейманканалардын жана ресторандардын ишмердиги</t>
  </si>
  <si>
    <t>Маалымат жана байланыш</t>
  </si>
  <si>
    <t>Финансылык ортомчулук жана камсыздандыруу</t>
  </si>
  <si>
    <t>Кыймылсыз мүлк операциялары</t>
  </si>
  <si>
    <t>Профессионалдык, илимий жана техникалык ишмердик</t>
  </si>
  <si>
    <t>Административдик жана көмөкчү ишмердик</t>
  </si>
  <si>
    <t>Государственное управление и оборона; обязательное социальное обеспечение</t>
  </si>
  <si>
    <t>Мамлекеттик башкаруу жана коргоо; милдеттүү социалдык камсыздандыруу</t>
  </si>
  <si>
    <t>Билим берүү</t>
  </si>
  <si>
    <t>Здравоохранение и социальное обслуживание населения</t>
  </si>
  <si>
    <t>Саламаттыкты сактоо жана калкты социалдык жактан тейлөө</t>
  </si>
  <si>
    <t>Искусство, көңүл ачуу жана эс алуу</t>
  </si>
  <si>
    <t>Башка тейлөө ишмердиги</t>
  </si>
  <si>
    <t xml:space="preserve">Жалданма жумушчулары бар жеке үй чарбалары; жеке үй чарбаларынын ар түрдүү товарларды жана жеке керектөө үчүн тейлөөлөрдү өндүрүшү  </t>
  </si>
  <si>
    <t>Экстерриториалдуу уюмдардын ишмердиги</t>
  </si>
  <si>
    <t>Всего на 1 июля</t>
  </si>
  <si>
    <t>В процентах к соответствующей дате предыдущего года</t>
  </si>
  <si>
    <t xml:space="preserve"> Бардыгы</t>
  </si>
  <si>
    <t>Мамлекеттик</t>
  </si>
  <si>
    <t>Муниципалдык</t>
  </si>
  <si>
    <t xml:space="preserve">Жеке </t>
  </si>
  <si>
    <t>Башка</t>
  </si>
  <si>
    <t>Жыйынтыкка карата</t>
  </si>
  <si>
    <t>Мурунку жылдын тийиштүү күнүнө карата пайыз менен</t>
  </si>
  <si>
    <t xml:space="preserve"> 1-июлуна карата баардыгы</t>
  </si>
  <si>
    <t>Иштеп жаткан чарбалык субъекттердин жалпы санында менчиктин жеке формасы бар субъектилер басымдуулук кылат.</t>
  </si>
  <si>
    <t xml:space="preserve">Ош облусу </t>
  </si>
  <si>
    <t>I.И.в таблицасы: Өнөр жай продукцияларын өндүрүүчүлөрдүн бааларынын индекси</t>
  </si>
  <si>
    <t xml:space="preserve"> (к соответствующему периоду предыдущего года)</t>
  </si>
  <si>
    <t>Таблица И.в: Индекс цен производителей промышленной продукции</t>
  </si>
  <si>
    <t>(мурунку жылдын тийиштүү мезгилине карата)</t>
  </si>
  <si>
    <t>Таблица И.б: Индекс цен производителей промышленной продукции</t>
  </si>
  <si>
    <t>(мурунку жылдын декабрына карата)</t>
  </si>
  <si>
    <t xml:space="preserve">I.И.б таблицасы: Өнөр жай продукцияларын өндүрүүчүлөрдүн бааларынын индекси </t>
  </si>
  <si>
    <t>Редакционно-издательский Совет:</t>
  </si>
  <si>
    <t>Председатель</t>
  </si>
  <si>
    <t>Б. Кудайбергенов</t>
  </si>
  <si>
    <t>Члены:</t>
  </si>
  <si>
    <t>З. Жумалиев</t>
  </si>
  <si>
    <t>Б. Шокенов</t>
  </si>
  <si>
    <t>М. Эшкожоев</t>
  </si>
  <si>
    <t>Ч. Турдубаева</t>
  </si>
  <si>
    <t>В. Бирюкова</t>
  </si>
  <si>
    <t>Э. Исенкулова</t>
  </si>
  <si>
    <t>Публикация имеется также на электронных носителях.</t>
  </si>
  <si>
    <t>Пользователи при использовании данных официальной статистики и соответствующих метаданных обязаны ссылаться на их источник (статья 30 Закона «Об официальной статистике»).</t>
  </si>
  <si>
    <t>Условные знаки:</t>
  </si>
  <si>
    <t>...</t>
  </si>
  <si>
    <t>данных не имеется;</t>
  </si>
  <si>
    <t>незначительная величина</t>
  </si>
  <si>
    <t>Незначительные расхождения итога от суммы слагаемых объясняются округлением данных.</t>
  </si>
  <si>
    <t>Н. Керималиева</t>
  </si>
  <si>
    <t>телефон: 996 (312) 664211, +996 (312) 324923 факс: 66-01-38, интернет: http://www.stat.gov.kg,</t>
  </si>
  <si>
    <t>КЫРГЫЗСКАЯ РЕСПУБЛИКА И РЕГИОНЫ</t>
  </si>
  <si>
    <r>
      <t>Национальный статистический комитет Кыргызской Республики</t>
    </r>
    <r>
      <rPr>
        <b/>
        <sz val="12"/>
        <color rgb="FF000000"/>
        <rFont val="Times New Roman"/>
        <family val="1"/>
        <charset val="204"/>
      </rPr>
      <t xml:space="preserve"> </t>
    </r>
  </si>
  <si>
    <t>СТАТИСТИЧЕСКИЙ БЮЛЛЕТЕНЬ (Квартальная публикация)</t>
  </si>
  <si>
    <t>КЫРГЫЗ РЕСПУБЛИКАСЫ ЖАНА РЕГИОНДОРУ</t>
  </si>
  <si>
    <t>СТАТИСТИКАЛЫК БЮЛЛЕТЕНЬ (Кварталдык чыгарылышы)</t>
  </si>
  <si>
    <t xml:space="preserve">Кыргыз Республикасынын Улуттук статистика комитети </t>
  </si>
  <si>
    <t>Редакциялык-басмалык Кеңеш:</t>
  </si>
  <si>
    <t>Кеңештин төрагасы</t>
  </si>
  <si>
    <t>Кеңештин мүчөлөрү:</t>
  </si>
  <si>
    <t>Ушул басылмага байланыштуу суроолор боюнча төмөнкү дарекке кайрылыңыздар:</t>
  </si>
  <si>
    <t>Басылма электрондук каражаттарда да бар.</t>
  </si>
  <si>
    <t>Колдонуучулар расмий статистикалык маалыматтарды жана тийиштүү метамаалыматтарды пайдаланган учурда алардын булагына шилтеме көрсөтүүгө милдеттүү (“Расмий статистика жөнүндө” Мыйзамдын 30-беренеси).</t>
  </si>
  <si>
    <t>Шарттуу белгилер:</t>
  </si>
  <si>
    <t>кубулуш болгон эмес;</t>
  </si>
  <si>
    <t xml:space="preserve"> маалымат жок;</t>
  </si>
  <si>
    <t>Бишкек ш., Фрунзе көчөсү, 374</t>
  </si>
  <si>
    <t xml:space="preserve"> г. Бишкек, ул. Фрунзе, 374</t>
  </si>
  <si>
    <t>Для информации, связанной с этой публикацией, обращайтесь по адресу:</t>
  </si>
  <si>
    <t xml:space="preserve">  аябай кичине өлчөм.</t>
  </si>
  <si>
    <t>Жыйынтыктын кошулган суммалардан бир азыраак айырмасы, алардын тегеректелиши менен түшүндүрүлөт.</t>
  </si>
  <si>
    <t>Отражает социально-экономическое положение экономики страны по территории. Таблицы представлены годовой, квартальной, а в ряде случаев месячной динамикой в соответствии с ГКЭД. По ряду показателей приводятся уточненные данные, отличные от опубликованных ранее.</t>
  </si>
  <si>
    <t>Аймак боюнча өлкөнүн социалдык-экономикалык абалын чагылдырат. Таблицалар ЭИМК ылайык жылдык, кварталдык, айрым учурларда айлык динамикасы менен көрсөтүлдү. Айрым көрсөткүчтөрдө мурдагыларга окшобогон такталган маалыматтар берилет.</t>
  </si>
  <si>
    <t>Б. Количество хозяйствующих субъектов</t>
  </si>
  <si>
    <t>I. РЕАЛЬНЫЙ СЕКТОР</t>
  </si>
  <si>
    <t>В. Промышленность</t>
  </si>
  <si>
    <t>Таблица а: Объем промышленной продукции</t>
  </si>
  <si>
    <t>Таблица б: Производство основных видов промышленной продукции</t>
  </si>
  <si>
    <t>Г. Сельское хозяйство, охота и лесное хозяйство</t>
  </si>
  <si>
    <t>Таблица б: Производство основных продуктов животноводства</t>
  </si>
  <si>
    <t>Таблица г: Валовый сбор основных сельскохозяйственных культур</t>
  </si>
  <si>
    <t>Д. Инвестиции в основной капитал и жилищное строительство</t>
  </si>
  <si>
    <t>Таблица а: Инвестиции в основной капитал</t>
  </si>
  <si>
    <t>Таблица б: Ввод в действие жилых домов</t>
  </si>
  <si>
    <t>Е. Транспорт и связь</t>
  </si>
  <si>
    <t>Таблица а: Перевозки грузов автомобильным транспортом</t>
  </si>
  <si>
    <t>Таблица б: Пассажирооборот автомобильного транспорта</t>
  </si>
  <si>
    <t>Ж. Потребительский рынок</t>
  </si>
  <si>
    <t>Таблица б: Предоставление услуг гостиницами и ресторанами</t>
  </si>
  <si>
    <t>З. Рынок труда</t>
  </si>
  <si>
    <t>Таблица а: Среднемесячная заработная плата одного работника</t>
  </si>
  <si>
    <t>Таблица б: Задолженность по выплате заработной платы</t>
  </si>
  <si>
    <t>И. Цены</t>
  </si>
  <si>
    <t>Таблица а: Индекс потребительских цен</t>
  </si>
  <si>
    <t>Таблица б: Индекс цен производителей промышленной продукции</t>
  </si>
  <si>
    <t>Таблица в: Индекс цен производителей промышленной продукции</t>
  </si>
  <si>
    <t>II. ВНЕШНИЙ СЕКТОР</t>
  </si>
  <si>
    <t>А. Внешняя торговля</t>
  </si>
  <si>
    <t>Таблица а: Экспорт</t>
  </si>
  <si>
    <t>Таблица б: Импорт</t>
  </si>
  <si>
    <t>III. СОЦИАЛЬНЫЙ СЕКТОР</t>
  </si>
  <si>
    <t>А. Население</t>
  </si>
  <si>
    <t>Таблица а: Число родившихся</t>
  </si>
  <si>
    <t>Таблица б: Коэффициент рождаемости</t>
  </si>
  <si>
    <t>Таблица в: Число умерших</t>
  </si>
  <si>
    <t>Таблица г: Коэффициент смертности</t>
  </si>
  <si>
    <t>Таблица д: Естественный прирост населения</t>
  </si>
  <si>
    <t>Таблица е: Число детей, умерших до 1 года</t>
  </si>
  <si>
    <t>Таблица ж: Младенческая смертность</t>
  </si>
  <si>
    <t>Таблица з: Число зарегистрированных браков</t>
  </si>
  <si>
    <t>Таблица и: Число зарегистрированных разводов</t>
  </si>
  <si>
    <t>Б. Уровень жизни населения</t>
  </si>
  <si>
    <t>С О Д Е Р Ж А Н И Е</t>
  </si>
  <si>
    <t>М А З М У Н У</t>
  </si>
  <si>
    <t>I. АНЫК СЕКТОР</t>
  </si>
  <si>
    <t>Д. Негизги капиталга инвестициялар жана турак жай курулушу</t>
  </si>
  <si>
    <t>а таблицасы: Негизги капиталга инвестициялар</t>
  </si>
  <si>
    <t>Е. Транспорт жана байланыш</t>
  </si>
  <si>
    <t>Ж. Керек-жарак рыногу</t>
  </si>
  <si>
    <t>З. Эмгек рыногу</t>
  </si>
  <si>
    <t>а таблицасы: Бир кызматкердин орточо айлык эмгек акысы</t>
  </si>
  <si>
    <t>И. Баалар</t>
  </si>
  <si>
    <t>II. ТЫШКЫ СЕКТОР</t>
  </si>
  <si>
    <t>Тышкы  соода</t>
  </si>
  <si>
    <t>А.а таблицасы: Экспорт</t>
  </si>
  <si>
    <t>А.б таблицасы: Импорт</t>
  </si>
  <si>
    <t>III. СОЦИАЛДЫК СЕКТОР</t>
  </si>
  <si>
    <t>А. Калк</t>
  </si>
  <si>
    <t>з таблицасы: Катталган никелердин саны</t>
  </si>
  <si>
    <t>и таблицасы: Катталган ажырашуулардын саны</t>
  </si>
  <si>
    <t>Б. Чарба жүргүзүүчү субъектилердин саны</t>
  </si>
  <si>
    <t>б таблицасы: Турак жайларды пайдаланууга берүү</t>
  </si>
  <si>
    <t>а таблицасы: Автомобиль транспорту менен жүк ташуу</t>
  </si>
  <si>
    <t>б таблицасы: Мал чарбасынын негизги продуктуларын өндүрүү</t>
  </si>
  <si>
    <t>б таблицасы: Эмгек акыны төлөө карыздары</t>
  </si>
  <si>
    <t>а таблицасы: Керектөө бааларынын индекси</t>
  </si>
  <si>
    <t>а таблицасы: Төрөлгөндөрдүн саны</t>
  </si>
  <si>
    <t>б таблицасы: Төрөлүүнүн коэффициенти</t>
  </si>
  <si>
    <t>д таблицасы: Калктын табигый өсүүсү</t>
  </si>
  <si>
    <t>е таблицасы: Жашы бир жашка чейин өлгөн балдардын саны</t>
  </si>
  <si>
    <t>ж таблицасы:Ымыркай балдардын өлүмү</t>
  </si>
  <si>
    <t>Г. Айыл чарба, аңчылык жана токой чарбасы</t>
  </si>
  <si>
    <t>Б. Калктын жашоо деңгээли</t>
  </si>
  <si>
    <t>а таблицасы: Ишканалардын түрлөрү жана аймак боюнча иштеген чарба жүргүзүүчү субъектилердин саны</t>
  </si>
  <si>
    <t xml:space="preserve">б таблицасы: Экономикалык ишмердиктин жана ишканалардын түрлөрү боюнча иштеген чарба жүргүзүүчү субъектилердин саны </t>
  </si>
  <si>
    <t>Таблица а: Число действующих хозяйствующих субъектов по типам и территории</t>
  </si>
  <si>
    <t>National Statistical Committee of the Kyrgyz Republic</t>
  </si>
  <si>
    <t>KYRGYZ REPUBLIC AND REGIONS</t>
  </si>
  <si>
    <t>STATISTICAL BULLETIN (Quarterly publication)</t>
  </si>
  <si>
    <t>Editorial and Publishing Council:</t>
  </si>
  <si>
    <t>Chairman</t>
  </si>
  <si>
    <t>Members:</t>
  </si>
  <si>
    <t>For information related to this publication, please contact:</t>
  </si>
  <si>
    <t>Bishkek, Frunze St., 374</t>
  </si>
  <si>
    <t>phone number: 996 (312) 664211, +996 (312) 324923 Fax: 66-01-38, Internet: http://www.stat.gov.kg,</t>
  </si>
  <si>
    <t>Reflects the socio-economic situation of the country's economy by territory. The tables are presented according to the annual, quarterly, and in some cases monthly dynamics. Updated data is provided for a number of indicators, which differ from those previously published.</t>
  </si>
  <si>
    <t>The publication is also available on electronic media.</t>
  </si>
  <si>
    <t>When using official statistical data and related metadata, users are required to refer to their source (article 30 of the Law "On Official Statistics").</t>
  </si>
  <si>
    <r>
      <t>в таблицасы</t>
    </r>
    <r>
      <rPr>
        <b/>
        <sz val="10"/>
        <color theme="1"/>
        <rFont val="Times New Roman"/>
        <family val="1"/>
        <charset val="204"/>
      </rPr>
      <t xml:space="preserve">: </t>
    </r>
    <r>
      <rPr>
        <sz val="10"/>
        <color theme="1"/>
        <rFont val="Times New Roman"/>
        <family val="1"/>
        <charset val="204"/>
      </rPr>
      <t xml:space="preserve">Аймактар боюнча мал чарбасынын негизги  продуктуларын өндүрүү </t>
    </r>
  </si>
  <si>
    <t>Таблица а: Валовой выпуск продукции сельского хозяйства,   лесного хозяйства и рыболовства</t>
  </si>
  <si>
    <t>Таблица в: Производство основных продуктов животноводства по территории</t>
  </si>
  <si>
    <t>б таблицасы: Автомобиль транспорту менен жүргүнчүлөрдү ташуунун жүгүртүлүшү</t>
  </si>
  <si>
    <t>в таблицасы: Телекомуникация, почта жана чабарман ишмердигинин кызмат көрсөтүүлөрү</t>
  </si>
  <si>
    <t xml:space="preserve">Таблица в: Телекоммуникационные услуги, услуги почтовой и   курьерской деятельности  </t>
  </si>
  <si>
    <t>б таблицасы: Мейманканалар менен ресторандардын кызмат көрсөтүүсү</t>
  </si>
  <si>
    <t>Таблица а: Объем оптовой и розничной торговли, ремонта автомобилей и мотоциклов</t>
  </si>
  <si>
    <t>б таблицасы: өнөр жай продукцияларын өндүрүүчүлөрдүн бааларынын индекси</t>
  </si>
  <si>
    <t xml:space="preserve">в таблицасы: өнөр жай продукцияларын өндүрүүчүлөрдүн бааларынын индекси </t>
  </si>
  <si>
    <t>а таблицасы: Керектөөчүлөрдүн (ишканалардын, уюмдардын) отун  запастары</t>
  </si>
  <si>
    <t>Таблица а: Запасы топлива у потребителей (предприятия и   организации)</t>
  </si>
  <si>
    <t>б таблицасы: Отун берүүчүлөрдүн (ишканалардын, уюмдардын) отун  запастары</t>
  </si>
  <si>
    <t>Таблица б: Запасы топлива у поставщиков (предприятия и  организации)</t>
  </si>
  <si>
    <t>Таблица а: Прожиточный минимум для основных социально-демографических групп населения по кварталам 2024 г.</t>
  </si>
  <si>
    <t>а таблицасы: 2024-жылдын ар бир кварталындагы калктын негизги социалдык-демографиялык группасы үчүн жашоо минимуму</t>
  </si>
  <si>
    <t>г таблицасы: Өлүмдүн коэффициенти</t>
  </si>
  <si>
    <t>В. Өнөр жай</t>
  </si>
  <si>
    <t>а таблицасы: Өнөр жай продукциясынын көлөмү</t>
  </si>
  <si>
    <t>б таблицасы:  Өнөр жай продукциясынын негизги түрлөрүн өндүрүү</t>
  </si>
  <si>
    <t>а таблицасы: Айыл чарбасынын, токой чарбасынын жана балык уулоочулуктун продукцияларынын дүң чыгарылышы</t>
  </si>
  <si>
    <t>г таблицасы: Негизги айыл-чарба өсүмдүктөрүнүн дүң жыйымы</t>
  </si>
  <si>
    <t>а таблицасы: Дүң жана чекене соода; автоунааларды жана мотоциклдерди оңдоонун көлөмү</t>
  </si>
  <si>
    <t>Таблица I.А.а: Основные социально-экономические показатели:</t>
  </si>
  <si>
    <t>I. А.а таблицасы: Негизги социалдык-экономикалык көрсөткүчтөр:</t>
  </si>
  <si>
    <t>в таблицасы: Өлгөндөрдүн саны</t>
  </si>
  <si>
    <t>К. Финансы предприятий</t>
  </si>
  <si>
    <t>Таблица б: Сумма убытка нерентабельных предприятий</t>
  </si>
  <si>
    <t>Таблица в: Убыточные предприятия экономики</t>
  </si>
  <si>
    <t>Таблица г: Готовая продукция</t>
  </si>
  <si>
    <t>Таблица д: Дебиторская задолженность предприятий</t>
  </si>
  <si>
    <t>Таблица е: Кредиторская задолженность предприятий</t>
  </si>
  <si>
    <t>К. Ишканалардын финансысы</t>
  </si>
  <si>
    <t>в таблицасы: Экономиканын чыгашалуу ишканалар</t>
  </si>
  <si>
    <t>г таблицасы: Даяр продукция</t>
  </si>
  <si>
    <t>д таблицасы: Ишканалардын дебитордук карыздары</t>
  </si>
  <si>
    <t>е таблицасы: Ишканалардын кредитордук карыздары</t>
  </si>
  <si>
    <t>Л. Материальные запасы</t>
  </si>
  <si>
    <t>Л. Материалдык запастар</t>
  </si>
  <si>
    <t xml:space="preserve">Таблица а: Сальдированный финансовый результат (прибыль минус убыток) </t>
  </si>
  <si>
    <t>а таблицасы: Экономиканын ишканаларынын сальдолоштурулган финансылык жыйынтык (пайдадан чыгым кемитилет)</t>
  </si>
  <si>
    <t>б таблицасы: Экономиканын рентабелдүү эмес ишканалардын чыгымдарынын суммасы</t>
  </si>
  <si>
    <t>N. Kerimalieva</t>
  </si>
  <si>
    <t>Z. Zhumaliev</t>
  </si>
  <si>
    <t>M. Eshkozhoev</t>
  </si>
  <si>
    <t>Ch. Turdubayeva</t>
  </si>
  <si>
    <t>V. Biryukova</t>
  </si>
  <si>
    <t>B. Kudaibergenov</t>
  </si>
  <si>
    <t>E. Isenkulova</t>
  </si>
  <si>
    <t>B. Shokenov</t>
  </si>
  <si>
    <t>Conventional signs:</t>
  </si>
  <si>
    <t>there is no phenomenon;.</t>
  </si>
  <si>
    <t>no data available;</t>
  </si>
  <si>
    <t>insignificant value</t>
  </si>
  <si>
    <t>Minor discrepancies between the total and the sum of the terms are explained by the rounding of the data.</t>
  </si>
  <si>
    <t>CONTENT</t>
  </si>
  <si>
    <t>Table I.A.a: Key socio-economic indicators:</t>
  </si>
  <si>
    <t>Batken region</t>
  </si>
  <si>
    <t>Jalal-Abad region</t>
  </si>
  <si>
    <t>Issyk-Kul region</t>
  </si>
  <si>
    <t>Naryn region</t>
  </si>
  <si>
    <t>Osh region</t>
  </si>
  <si>
    <t>Talas region</t>
  </si>
  <si>
    <t>Chui region</t>
  </si>
  <si>
    <t>Bishkek</t>
  </si>
  <si>
    <t>Osh</t>
  </si>
  <si>
    <t>B. Number of business entities</t>
  </si>
  <si>
    <t>Table a: Number of operating business entities by type and territory</t>
  </si>
  <si>
    <t>Table b: Number of operating business entities by type of enterprise and type of economic activity</t>
  </si>
  <si>
    <t>Table b: Demography of economic entities by territory</t>
  </si>
  <si>
    <t xml:space="preserve">Таблица в: Демография хозяйствующих субъектов по территории </t>
  </si>
  <si>
    <t>в таблицасы: Чарбачылык субъекттеринин аймактар боюнча демографиясы</t>
  </si>
  <si>
    <t>I. THE REAL SECTOR</t>
  </si>
  <si>
    <t>B. Industry</t>
  </si>
  <si>
    <t>Table a: Volume of industrial output</t>
  </si>
  <si>
    <t>Table b: Production of the main types of industrial products</t>
  </si>
  <si>
    <t>G. Agriculture, hunting and forestry</t>
  </si>
  <si>
    <t>Table a: Gross output of agriculture, forestry and fisheries</t>
  </si>
  <si>
    <t>Table b: Production of basic livestock products</t>
  </si>
  <si>
    <t>Table b: Production of basic livestock products by territory</t>
  </si>
  <si>
    <t>Table d: Gross harvest of major crops</t>
  </si>
  <si>
    <t>D. Investments in fixed assets and housing construction</t>
  </si>
  <si>
    <t>Table a: Investments in fixed assets</t>
  </si>
  <si>
    <t>Table b: Commissioning of residential buildings</t>
  </si>
  <si>
    <t>E. Transport and communications</t>
  </si>
  <si>
    <t>Table a: Transportation of goods by road</t>
  </si>
  <si>
    <t>Table b: Passenger turnover of motor transport</t>
  </si>
  <si>
    <t>Table b: Telecommunication services, postal and courier services</t>
  </si>
  <si>
    <t>Zh. The consumer market</t>
  </si>
  <si>
    <t>Table a: Volume of wholesale and retail trade, repair of passenger cars and motorcycles</t>
  </si>
  <si>
    <t>Table b: Provision of services by hotels and restaurants</t>
  </si>
  <si>
    <t>Z. The labor market</t>
  </si>
  <si>
    <t>Table a: Average monthly salary per employee</t>
  </si>
  <si>
    <t>Table b: Wage arrears</t>
  </si>
  <si>
    <t>I. Prices</t>
  </si>
  <si>
    <t>Table a: Consumer Price Index</t>
  </si>
  <si>
    <t>Table b: Producer price index for industrial products</t>
  </si>
  <si>
    <t>K. Enterprise finance</t>
  </si>
  <si>
    <t>Table a: Net financial result (profit minus loss)</t>
  </si>
  <si>
    <t>Table b: The amount of loss of unprofitable enterprises</t>
  </si>
  <si>
    <t>Table b: Unprofitable enterprises of the economy</t>
  </si>
  <si>
    <t>Table d: Finished products</t>
  </si>
  <si>
    <t>Table d: Accounts receivable from enterprises</t>
  </si>
  <si>
    <t>Table e: Accounts payable of enterprises</t>
  </si>
  <si>
    <t>L. Material stocks</t>
  </si>
  <si>
    <t>Table a: Fuel reserves of consumers (enterprises and organizations)</t>
  </si>
  <si>
    <t>Table b: Fuel reserves of suppliers (enterprises and organizations)</t>
  </si>
  <si>
    <t>II. THE EXTERNAL SECTOR</t>
  </si>
  <si>
    <t>A. Foreign trade</t>
  </si>
  <si>
    <t>Table a: Export</t>
  </si>
  <si>
    <t>Table b: Import</t>
  </si>
  <si>
    <t>III. THE SOCIAL SECTOR</t>
  </si>
  <si>
    <t>A. Population</t>
  </si>
  <si>
    <t>Table a: Number of births</t>
  </si>
  <si>
    <t>Table B: Fertility rate</t>
  </si>
  <si>
    <t>Table b: Number of deaths</t>
  </si>
  <si>
    <t>Table d: Mortality rate</t>
  </si>
  <si>
    <t>Table d: Natural population growth</t>
  </si>
  <si>
    <t>Table e: Number of children who died before the age of 1</t>
  </si>
  <si>
    <t>Table g: Infant mortality</t>
  </si>
  <si>
    <t>Table h: Number of registered marriages</t>
  </si>
  <si>
    <t>Table i: Number of registered divorces</t>
  </si>
  <si>
    <t>B. Standard of living of the population</t>
  </si>
  <si>
    <t>Table a: Living wage for the main socio-demographic groups of the population by quarters of 2024</t>
  </si>
  <si>
    <t>Ссылка</t>
  </si>
  <si>
    <t>The number of officially registered unemployed</t>
  </si>
  <si>
    <t>Nominal salary</t>
  </si>
  <si>
    <t>Number of registered crimes</t>
  </si>
  <si>
    <r>
      <t>Industrial production volume</t>
    </r>
    <r>
      <rPr>
        <vertAlign val="superscript"/>
        <sz val="10"/>
        <color theme="1"/>
        <rFont val="Times New Roman"/>
        <family val="1"/>
        <charset val="204"/>
      </rPr>
      <t xml:space="preserve"> 1</t>
    </r>
  </si>
  <si>
    <t>Production of the main types of industrial products:</t>
  </si>
  <si>
    <t>coal and lignite</t>
  </si>
  <si>
    <t>meat and edible offal of cattle, pigs, goats, horses</t>
  </si>
  <si>
    <t>grain flour</t>
  </si>
  <si>
    <t>The bread is fresh</t>
  </si>
  <si>
    <t>Production of agricultural products:</t>
  </si>
  <si>
    <t>grain (in the originally registered weight)</t>
  </si>
  <si>
    <t>raw cotton (in physical weight)</t>
  </si>
  <si>
    <t>tobacco (in physical weight)</t>
  </si>
  <si>
    <t>potato</t>
  </si>
  <si>
    <t>vegetables</t>
  </si>
  <si>
    <t>livestock and poultry for slaughter (in live weight)</t>
  </si>
  <si>
    <t>raw milk</t>
  </si>
  <si>
    <t>eggs</t>
  </si>
  <si>
    <t>wool (in physical weight)</t>
  </si>
  <si>
    <t>Investments in fixed assets</t>
  </si>
  <si>
    <t>Commissioning of residential buildings</t>
  </si>
  <si>
    <t>Volume of cargo transportation by road</t>
  </si>
  <si>
    <t>Passenger turnover of motor transport</t>
  </si>
  <si>
    <t>Wholesale and retail trade, repair of cars and motorcycles</t>
  </si>
  <si>
    <t>Hotels and restaurants</t>
  </si>
  <si>
    <t>Consumer Price Index</t>
  </si>
  <si>
    <r>
      <rPr>
        <vertAlign val="superscript"/>
        <sz val="8"/>
        <color theme="1"/>
        <rFont val="Times New Roman"/>
        <family val="1"/>
        <charset val="204"/>
      </rPr>
      <t>1</t>
    </r>
    <r>
      <rPr>
        <sz val="8"/>
        <color theme="1"/>
        <rFont val="Times New Roman"/>
        <family val="1"/>
        <charset val="204"/>
      </rPr>
      <t xml:space="preserve"> Here and further in the table is the physical volume index.</t>
    </r>
  </si>
  <si>
    <r>
      <rPr>
        <vertAlign val="superscript"/>
        <sz val="8"/>
        <color theme="1"/>
        <rFont val="Times New Roman"/>
        <family val="1"/>
        <charset val="204"/>
      </rPr>
      <t>2</t>
    </r>
    <r>
      <rPr>
        <sz val="8"/>
        <color theme="1"/>
        <rFont val="Times New Roman"/>
        <family val="1"/>
        <charset val="204"/>
      </rPr>
      <t xml:space="preserve"> Here and further in the table - in weight after completion.</t>
    </r>
  </si>
  <si>
    <r>
      <rPr>
        <vertAlign val="superscript"/>
        <sz val="8"/>
        <color theme="1"/>
        <rFont val="Times New Roman"/>
        <family val="1"/>
        <charset val="204"/>
      </rPr>
      <t>3</t>
    </r>
    <r>
      <rPr>
        <sz val="8"/>
        <color theme="1"/>
        <rFont val="Times New Roman"/>
        <family val="1"/>
        <charset val="204"/>
      </rPr>
      <t xml:space="preserve"> Here and further in the table - in the scoring weight.</t>
    </r>
  </si>
  <si>
    <t>motor fuel</t>
  </si>
  <si>
    <t>electrical energy</t>
  </si>
  <si>
    <t>processed liquid milk</t>
  </si>
  <si>
    <t>sugar beet (factory)</t>
  </si>
  <si>
    <t>vodka</t>
  </si>
  <si>
    <t>Bishkek city</t>
  </si>
  <si>
    <t>Osh city</t>
  </si>
  <si>
    <t>Table I.B.a: Number of operating business entities by type and territory</t>
  </si>
  <si>
    <t>as of July 1, units</t>
  </si>
  <si>
    <t>2024 as a percentage by 2023</t>
  </si>
  <si>
    <r>
      <t xml:space="preserve">  </t>
    </r>
    <r>
      <rPr>
        <sz val="10"/>
        <color theme="1"/>
        <rFont val="Times New Roman"/>
        <family val="1"/>
        <charset val="204"/>
      </rPr>
      <t>из них:</t>
    </r>
  </si>
  <si>
    <r>
      <t xml:space="preserve">  </t>
    </r>
    <r>
      <rPr>
        <sz val="10"/>
        <color theme="1"/>
        <rFont val="Times New Roman"/>
        <family val="1"/>
        <charset val="204"/>
      </rPr>
      <t>алардан:</t>
    </r>
  </si>
  <si>
    <t>The total number of operating business entities is dominated by entities with a private form of ownership.</t>
  </si>
  <si>
    <t>Total</t>
  </si>
  <si>
    <t xml:space="preserve">  of these:</t>
  </si>
  <si>
    <t>State-owned</t>
  </si>
  <si>
    <t>Municipal</t>
  </si>
  <si>
    <t>Private</t>
  </si>
  <si>
    <t>Other</t>
  </si>
  <si>
    <r>
      <t xml:space="preserve">Table B.b: Operating business entities by type of ownership, </t>
    </r>
    <r>
      <rPr>
        <i/>
        <sz val="11"/>
        <color theme="1"/>
        <rFont val="Times New Roman"/>
        <family val="1"/>
        <charset val="204"/>
      </rPr>
      <t>(units)</t>
    </r>
  </si>
  <si>
    <r>
      <t>Таблица Б.в: Действующие хозяйствующие субъекты по формам собственности,</t>
    </r>
    <r>
      <rPr>
        <i/>
        <sz val="11"/>
        <color theme="1"/>
        <rFont val="Times New Roman"/>
        <family val="1"/>
        <charset val="204"/>
      </rPr>
      <t xml:space="preserve">  (единиц)</t>
    </r>
  </si>
  <si>
    <r>
      <t xml:space="preserve">Б.в таблицасы:  Менчиктин түрлөрү боюнча иштеп жаткан чарба жүргүзүүчү субъектилер, </t>
    </r>
    <r>
      <rPr>
        <i/>
        <sz val="11"/>
        <color theme="1"/>
        <rFont val="Times New Roman"/>
        <family val="1"/>
        <charset val="204"/>
      </rPr>
      <t>(бирдик)</t>
    </r>
  </si>
  <si>
    <t>As a percentage of the corresponding date of the previous year</t>
  </si>
  <si>
    <t>to the total</t>
  </si>
  <si>
    <t>Table I.B.b: Number of operating business entities by type of enterprise and type of economic activity</t>
  </si>
  <si>
    <t>Kyrgyz Republic</t>
  </si>
  <si>
    <t xml:space="preserve">Small </t>
  </si>
  <si>
    <t xml:space="preserve">Medium </t>
  </si>
  <si>
    <t xml:space="preserve">Large ones </t>
  </si>
  <si>
    <t>Peasant (farming) farms</t>
  </si>
  <si>
    <t>Individual entrepreneurs</t>
  </si>
  <si>
    <t>Other separate divisions</t>
  </si>
  <si>
    <t>Agriculture, forestry and fishing</t>
  </si>
  <si>
    <t>Mining operations</t>
  </si>
  <si>
    <t>Manufacturing industries (manufacturing industry)</t>
  </si>
  <si>
    <t>Provision (supply) of electricity, gas, steam and conditioned air</t>
  </si>
  <si>
    <t>Water supply, purification, waste treatment and recycling</t>
  </si>
  <si>
    <t>Construction</t>
  </si>
  <si>
    <t>Административная и вспомогательная деятельность</t>
  </si>
  <si>
    <t>Transportation and cargo storage</t>
  </si>
  <si>
    <t>Activities of hotels and restaurants</t>
  </si>
  <si>
    <t>Information and communication</t>
  </si>
  <si>
    <t>Financial intermediation and insurance</t>
  </si>
  <si>
    <t>Real estate transactions</t>
  </si>
  <si>
    <t>Professional, scientific and technical activities</t>
  </si>
  <si>
    <t>Activities of extraterritorial organizations</t>
  </si>
  <si>
    <t>Activities of private households with employees; production by private households of various goods and services for their own consumption</t>
  </si>
  <si>
    <t>Other service activities</t>
  </si>
  <si>
    <t>Art, entertainment and recreation</t>
  </si>
  <si>
    <t>Public health and social services</t>
  </si>
  <si>
    <t>Education</t>
  </si>
  <si>
    <t>Public administration and defense; compulsory social security</t>
  </si>
  <si>
    <t>Administrative and support activities</t>
  </si>
  <si>
    <t>Таблица III.Б.а: Прожиточный минимум для основных социально-демографических групп населения</t>
  </si>
  <si>
    <t>III.Б.а таблицасы: Калктын негизги социалдык-демографиялык группасы үчүн жашоо минимуму</t>
  </si>
  <si>
    <t>Table III.B.a: The cost of living for the main socio-demographic groups of the population</t>
  </si>
  <si>
    <t>(average per capita; soms per month)</t>
  </si>
  <si>
    <t>The entire population</t>
  </si>
  <si>
    <t>Able-bodied</t>
  </si>
  <si>
    <t>Pensioners</t>
  </si>
  <si>
    <t>Children</t>
  </si>
  <si>
    <t>Кара-Көл ш.</t>
  </si>
  <si>
    <r>
      <t xml:space="preserve">1 </t>
    </r>
    <r>
      <rPr>
        <sz val="9"/>
        <color theme="1"/>
        <rFont val="Times New Roman"/>
        <family val="1"/>
        <charset val="204"/>
      </rPr>
      <t>Көмүскө өндүрүлгөн ундун жана нандын эсебин кошкондо.</t>
    </r>
  </si>
  <si>
    <r>
      <t xml:space="preserve">1 </t>
    </r>
    <r>
      <rPr>
        <sz val="9"/>
        <color theme="1"/>
        <rFont val="Times New Roman"/>
        <family val="1"/>
        <charset val="204"/>
      </rPr>
      <t>С учетом неофициального производства муки и хлеба.</t>
    </r>
  </si>
  <si>
    <t>I.В.б таблицасы: Өнөр жай продукцияcынын негизги түрлөрүн өндүрүү</t>
  </si>
  <si>
    <t>Өлчөө бирдиги</t>
  </si>
  <si>
    <t>тыс. т, миң т</t>
  </si>
  <si>
    <t>Таш көмүр жана лигнит</t>
  </si>
  <si>
    <t xml:space="preserve">Нарын облусу </t>
  </si>
  <si>
    <t>Иштетилбеген мунайзат</t>
  </si>
  <si>
    <t>Газ природный в газообразном состоянии</t>
  </si>
  <si>
    <t>Жаратылыш газы</t>
  </si>
  <si>
    <t>Мясо и пищевые субпродукты крупного рогатого скота, свиней, коз и лошадей</t>
  </si>
  <si>
    <t xml:space="preserve">Эт жана тамак субпродуктулары </t>
  </si>
  <si>
    <t>тонна</t>
  </si>
  <si>
    <t>Масло сливочное всех видов</t>
  </si>
  <si>
    <t>Бардык түрдөгү чалган майлар</t>
  </si>
  <si>
    <t xml:space="preserve">  Баткенская облусу</t>
  </si>
  <si>
    <t xml:space="preserve">  Жалал-Абад облусу</t>
  </si>
  <si>
    <t>Ош ш</t>
  </si>
  <si>
    <t xml:space="preserve">Өсүмдүк майы </t>
  </si>
  <si>
    <t>Колбаса азыктары</t>
  </si>
  <si>
    <t xml:space="preserve">Молоко обработанное жидкое </t>
  </si>
  <si>
    <t xml:space="preserve">Иштетилген суюк сүт </t>
  </si>
  <si>
    <t xml:space="preserve">Сырдын бардык түрү </t>
  </si>
  <si>
    <t xml:space="preserve">Нарын облусу                                     </t>
  </si>
  <si>
    <t xml:space="preserve">   Ош облусу</t>
  </si>
  <si>
    <t>Шоколад, канттан жасалган кондитердик азыктар</t>
  </si>
  <si>
    <t>Бишкек ш</t>
  </si>
  <si>
    <t>Дан эгиндеринен уну</t>
  </si>
  <si>
    <t>тыс. литров, миң литр</t>
  </si>
  <si>
    <t xml:space="preserve">Арак </t>
  </si>
  <si>
    <t xml:space="preserve"> Ысык-Көл облусу</t>
  </si>
  <si>
    <t>«Шампан» өңдүү шарап</t>
  </si>
  <si>
    <t>Жалал-Абад облусу.</t>
  </si>
  <si>
    <t>Бардык түрдөгү даяр кездемелер</t>
  </si>
  <si>
    <r>
      <t>тыс. м</t>
    </r>
    <r>
      <rPr>
        <b/>
        <i/>
        <vertAlign val="superscript"/>
        <sz val="10"/>
        <color theme="1"/>
        <rFont val="Times New Roman"/>
        <family val="1"/>
        <charset val="204"/>
      </rPr>
      <t>2</t>
    </r>
    <r>
      <rPr>
        <b/>
        <i/>
        <sz val="10"/>
        <color theme="1"/>
        <rFont val="Times New Roman"/>
        <family val="1"/>
        <charset val="204"/>
      </rPr>
      <t>, миң м</t>
    </r>
    <r>
      <rPr>
        <b/>
        <i/>
        <vertAlign val="superscript"/>
        <sz val="10"/>
        <color theme="1"/>
        <rFont val="Times New Roman"/>
        <family val="1"/>
        <charset val="204"/>
      </rPr>
      <t>2</t>
    </r>
  </si>
  <si>
    <t>Кол жана машина менен токулган трикотаж байпак буюмдары</t>
  </si>
  <si>
    <t>тыс.пар, миң жуп</t>
  </si>
  <si>
    <t>Бут кийим</t>
  </si>
  <si>
    <t>тыс. т,         миң т</t>
  </si>
  <si>
    <t>Чоподон бышырылып жасалган курулуш кыш-тары жана плиткалары</t>
  </si>
  <si>
    <t xml:space="preserve">млн.штук, млн. даана </t>
  </si>
  <si>
    <t>Бетондон жасалган чогултулма курулуш конструкциялары</t>
  </si>
  <si>
    <t>тыс. шт., миң даана</t>
  </si>
  <si>
    <t xml:space="preserve">16 кВт  кубатуулуктан башка трансформаторлор </t>
  </si>
  <si>
    <t>Эмерек</t>
  </si>
  <si>
    <t>млн.сомов, млн.сом</t>
  </si>
  <si>
    <t>Электр энергиясы</t>
  </si>
  <si>
    <t>млн. кВт.ч, млн. кВт.с.</t>
  </si>
  <si>
    <r>
      <t>млн. м</t>
    </r>
    <r>
      <rPr>
        <b/>
        <i/>
        <vertAlign val="superscript"/>
        <sz val="10"/>
        <color theme="1"/>
        <rFont val="Times New Roman"/>
        <family val="1"/>
        <charset val="204"/>
      </rPr>
      <t>3</t>
    </r>
  </si>
  <si>
    <r>
      <t xml:space="preserve">Table I.B.a: Volume of industrial output </t>
    </r>
    <r>
      <rPr>
        <i/>
        <sz val="11"/>
        <color theme="1"/>
        <rFont val="Times New Roman"/>
        <family val="1"/>
        <charset val="204"/>
      </rPr>
      <t>(million soms)</t>
    </r>
  </si>
  <si>
    <r>
      <t>Таблица I.В.а: Объем промышленной продукции</t>
    </r>
    <r>
      <rPr>
        <i/>
        <sz val="11"/>
        <color theme="1"/>
        <rFont val="Times New Roman"/>
        <family val="1"/>
        <charset val="204"/>
      </rPr>
      <t xml:space="preserve"> (млн. сомов)</t>
    </r>
  </si>
  <si>
    <r>
      <t>I.В.а таблицасы: Өнөр жай продукциясынын көлөмү</t>
    </r>
    <r>
      <rPr>
        <i/>
        <sz val="11"/>
        <color theme="1"/>
        <rFont val="Times New Roman"/>
        <family val="1"/>
        <charset val="204"/>
      </rPr>
      <t xml:space="preserve"> (млн. сом)</t>
    </r>
  </si>
  <si>
    <t>Jan.-March</t>
  </si>
  <si>
    <t>Jan.-June</t>
  </si>
  <si>
    <t>Batken</t>
  </si>
  <si>
    <t>including districts:</t>
  </si>
  <si>
    <t>Kadamzhay</t>
  </si>
  <si>
    <t>Leilek</t>
  </si>
  <si>
    <t xml:space="preserve"> Batken city</t>
  </si>
  <si>
    <t>Kyzyl-Kiya city</t>
  </si>
  <si>
    <t>Sulukta city</t>
  </si>
  <si>
    <t xml:space="preserve">Nooken </t>
  </si>
  <si>
    <t xml:space="preserve">Aksy </t>
  </si>
  <si>
    <t>Ala-Buka</t>
  </si>
  <si>
    <t>Bazar-Korgon</t>
  </si>
  <si>
    <t>Suzak</t>
  </si>
  <si>
    <t>Toguz-Toro</t>
  </si>
  <si>
    <t>Toktogul</t>
  </si>
  <si>
    <t>Chatkal</t>
  </si>
  <si>
    <t>Jalal-Abad city</t>
  </si>
  <si>
    <t>Kara-Kul city</t>
  </si>
  <si>
    <t>Mayluu-Suu city</t>
  </si>
  <si>
    <t>Tash-Kumyr city</t>
  </si>
  <si>
    <t>Jeti-Oguz</t>
  </si>
  <si>
    <t>Issyk-Kul</t>
  </si>
  <si>
    <t>Ak-Suu</t>
  </si>
  <si>
    <t>Ton</t>
  </si>
  <si>
    <t>Tup</t>
  </si>
  <si>
    <t>Karakol  city</t>
  </si>
  <si>
    <t>Balykchi city</t>
  </si>
  <si>
    <t>Naryn</t>
  </si>
  <si>
    <t>Ak-Talaa</t>
  </si>
  <si>
    <t>At-Bashi</t>
  </si>
  <si>
    <t>Zhumgal</t>
  </si>
  <si>
    <t>Kochkor</t>
  </si>
  <si>
    <t xml:space="preserve"> Naryn city </t>
  </si>
  <si>
    <t>Chon-Alai</t>
  </si>
  <si>
    <t>Alay</t>
  </si>
  <si>
    <t>Aravan</t>
  </si>
  <si>
    <t>Kara-Kulzha</t>
  </si>
  <si>
    <t>Kara-Suu</t>
  </si>
  <si>
    <t>Nookat</t>
  </si>
  <si>
    <t>Uzgen</t>
  </si>
  <si>
    <t>Bakai-Ata</t>
  </si>
  <si>
    <t>Talas</t>
  </si>
  <si>
    <t>Aitmatov</t>
  </si>
  <si>
    <t>Manas</t>
  </si>
  <si>
    <t xml:space="preserve">Talas city </t>
  </si>
  <si>
    <t>Moscow</t>
  </si>
  <si>
    <t>Ysyk-Ata</t>
  </si>
  <si>
    <t>Alamudun</t>
  </si>
  <si>
    <t>Zhayil</t>
  </si>
  <si>
    <t>Kemin</t>
  </si>
  <si>
    <t>Panfilov</t>
  </si>
  <si>
    <t>Sokuluk</t>
  </si>
  <si>
    <t>Chuy</t>
  </si>
  <si>
    <t>Chuy region</t>
  </si>
  <si>
    <t xml:space="preserve">Tokmok city </t>
  </si>
  <si>
    <t xml:space="preserve">Bishkek city </t>
  </si>
  <si>
    <t>October</t>
  </si>
  <si>
    <t>Lenin</t>
  </si>
  <si>
    <t>Pervomai</t>
  </si>
  <si>
    <t>Sverdlov</t>
  </si>
  <si>
    <r>
      <rPr>
        <vertAlign val="superscript"/>
        <sz val="9"/>
        <color theme="1"/>
        <rFont val="Times New Roman"/>
        <family val="1"/>
        <charset val="204"/>
      </rPr>
      <t>1</t>
    </r>
    <r>
      <rPr>
        <sz val="9"/>
        <color theme="1"/>
        <rFont val="Times New Roman"/>
        <family val="1"/>
        <charset val="204"/>
      </rPr>
      <t xml:space="preserve"> Taking into account the unofficial production of flour and bread.</t>
    </r>
  </si>
  <si>
    <t>I.V.b: Production of basic types of industrial products</t>
  </si>
  <si>
    <t>Unit of measurement</t>
  </si>
  <si>
    <t>Coal and lignite</t>
  </si>
  <si>
    <t xml:space="preserve">Naryn region </t>
  </si>
  <si>
    <t>Crude oil</t>
  </si>
  <si>
    <t>Natural gas in a gaseous state</t>
  </si>
  <si>
    <t>Meat and edible offal of cattle, pigs, goats and horses</t>
  </si>
  <si>
    <t>Butter of all kinds</t>
  </si>
  <si>
    <t>Vegetable oil</t>
  </si>
  <si>
    <t>Sausage products</t>
  </si>
  <si>
    <t>Processed liquid milk</t>
  </si>
  <si>
    <t>Cheeses of all types</t>
  </si>
  <si>
    <t>Chocolate, sugar confectionery products</t>
  </si>
  <si>
    <t>Flour from grain crops</t>
  </si>
  <si>
    <t>Vodka</t>
  </si>
  <si>
    <t>Champagne-type wine</t>
  </si>
  <si>
    <t>Cognac</t>
  </si>
  <si>
    <t>Beer</t>
  </si>
  <si>
    <t>Ready-made fabrics of all kinds</t>
  </si>
  <si>
    <t>Knitted hosiery products of machine and hand knitting</t>
  </si>
  <si>
    <t>Footwear</t>
  </si>
  <si>
    <t>Cement</t>
  </si>
  <si>
    <t>Building bricks, floor blocks and similar ceramic non-combustible products</t>
  </si>
  <si>
    <t>Prefabricated building structures made of concrete</t>
  </si>
  <si>
    <t>Other transformers with a capacity of not more than 16 kW</t>
  </si>
  <si>
    <t>Furniture</t>
  </si>
  <si>
    <t>Electrical energy</t>
  </si>
  <si>
    <r>
      <t xml:space="preserve">Table I.D.b: Commissioning of residential buildings </t>
    </r>
    <r>
      <rPr>
        <i/>
        <sz val="11"/>
        <color theme="1"/>
        <rFont val="Times New Roman"/>
        <family val="1"/>
        <charset val="204"/>
      </rPr>
      <t>(thousand square meters)</t>
    </r>
  </si>
  <si>
    <r>
      <t xml:space="preserve">Таблица I.Д.б: Ввод в действие жилых домов </t>
    </r>
    <r>
      <rPr>
        <i/>
        <sz val="11"/>
        <color theme="1"/>
        <rFont val="Times New Roman"/>
        <family val="1"/>
        <charset val="204"/>
      </rPr>
      <t>(тыс. квадратных метров)</t>
    </r>
  </si>
  <si>
    <r>
      <t xml:space="preserve">I.Д.б таблицасы: Турак жайларды пайдаланууга берүү </t>
    </r>
    <r>
      <rPr>
        <i/>
        <sz val="11"/>
        <color theme="1"/>
        <rFont val="Times New Roman"/>
        <family val="1"/>
        <charset val="204"/>
      </rPr>
      <t>(миң чарчы метр)</t>
    </r>
  </si>
  <si>
    <r>
      <t xml:space="preserve">Table I.D.a: Investments in fixed assets </t>
    </r>
    <r>
      <rPr>
        <i/>
        <sz val="11"/>
        <color theme="1"/>
        <rFont val="Times New Roman"/>
        <family val="1"/>
        <charset val="204"/>
      </rPr>
      <t>(million soms)</t>
    </r>
  </si>
  <si>
    <r>
      <t xml:space="preserve">Таблица I.Д.а: Инвестиции в основной капитал </t>
    </r>
    <r>
      <rPr>
        <i/>
        <sz val="12"/>
        <color theme="1"/>
        <rFont val="Times New Roman"/>
        <family val="1"/>
        <charset val="204"/>
      </rPr>
      <t xml:space="preserve"> (млн. сомов)</t>
    </r>
  </si>
  <si>
    <r>
      <t xml:space="preserve">I.Д.а таблицасы: Негизги капиталга инвестициялар </t>
    </r>
    <r>
      <rPr>
        <i/>
        <sz val="12"/>
        <color theme="1"/>
        <rFont val="Times New Roman"/>
        <family val="1"/>
        <charset val="204"/>
      </rPr>
      <t>(млн. сом)</t>
    </r>
  </si>
  <si>
    <r>
      <t xml:space="preserve">Table I.E.b: Telecommunication services, postal and courier services </t>
    </r>
    <r>
      <rPr>
        <i/>
        <sz val="11"/>
        <color theme="1"/>
        <rFont val="Times New Roman"/>
        <family val="1"/>
        <charset val="204"/>
      </rPr>
      <t>(million soms)</t>
    </r>
  </si>
  <si>
    <r>
      <t xml:space="preserve">Таблица I.Е.в: Телекоммуникационные услуги, услуги почтовой и курьерской  деятельности </t>
    </r>
    <r>
      <rPr>
        <i/>
        <sz val="11"/>
        <color theme="1"/>
        <rFont val="Times New Roman"/>
        <family val="1"/>
        <charset val="204"/>
      </rPr>
      <t xml:space="preserve"> (млн. сомов)</t>
    </r>
  </si>
  <si>
    <r>
      <t xml:space="preserve">I.Е.в таблицасы: Телекомуникация, почта жана чабарман ишмердигинин кызмат көрсөтүүлөрү </t>
    </r>
    <r>
      <rPr>
        <i/>
        <sz val="11"/>
        <color theme="1"/>
        <rFont val="Times New Roman"/>
        <family val="1"/>
        <charset val="204"/>
      </rPr>
      <t>(млн. сом)</t>
    </r>
  </si>
  <si>
    <r>
      <t xml:space="preserve">Table I.E.b: Passenger turnover of motor transport </t>
    </r>
    <r>
      <rPr>
        <i/>
        <sz val="11"/>
        <color theme="1"/>
        <rFont val="Times New Roman"/>
        <family val="1"/>
        <charset val="204"/>
      </rPr>
      <t>(million passenger kilometers)</t>
    </r>
  </si>
  <si>
    <r>
      <t xml:space="preserve">Таблица I.Е.б: Пассажирооборот автомобильного транспорта  </t>
    </r>
    <r>
      <rPr>
        <i/>
        <sz val="11"/>
        <color theme="1"/>
        <rFont val="Times New Roman"/>
        <family val="1"/>
        <charset val="204"/>
      </rPr>
      <t>(млн. пассажиро-километров)</t>
    </r>
  </si>
  <si>
    <r>
      <t xml:space="preserve">I.Е.б таблицасы: Автомобиль транспорту менен жүргүнчүлөрдү ташуунун жүгүртүлүшү </t>
    </r>
    <r>
      <rPr>
        <i/>
        <sz val="11"/>
        <color theme="1"/>
        <rFont val="Times New Roman"/>
        <family val="1"/>
        <charset val="204"/>
      </rPr>
      <t>(млн. жүргүнчү-километр)</t>
    </r>
  </si>
  <si>
    <r>
      <t>Table I.E.a: Transportation of goods by road</t>
    </r>
    <r>
      <rPr>
        <i/>
        <sz val="11"/>
        <color theme="1"/>
        <rFont val="Times New Roman"/>
        <family val="1"/>
        <charset val="204"/>
      </rPr>
      <t xml:space="preserve"> (thousand tons)</t>
    </r>
  </si>
  <si>
    <r>
      <t xml:space="preserve">Таблица I.Е.а: Перевозки грузов автомобильным транспортом </t>
    </r>
    <r>
      <rPr>
        <i/>
        <sz val="11"/>
        <color theme="1"/>
        <rFont val="Times New Roman"/>
        <family val="1"/>
        <charset val="204"/>
      </rPr>
      <t>(тыс. тонн)</t>
    </r>
  </si>
  <si>
    <r>
      <t xml:space="preserve">I.Е.а таблицасы: Автомобиль транспорту менен жүк ташуу </t>
    </r>
    <r>
      <rPr>
        <i/>
        <sz val="11"/>
        <color theme="1"/>
        <rFont val="Times New Roman"/>
        <family val="1"/>
        <charset val="204"/>
      </rPr>
      <t>(миң тонна)</t>
    </r>
  </si>
  <si>
    <r>
      <t xml:space="preserve">Table I.J.a: Volume of wholesale and retail trade, repair of cars and motorcycles </t>
    </r>
    <r>
      <rPr>
        <i/>
        <sz val="11"/>
        <color theme="1"/>
        <rFont val="Times New Roman"/>
        <family val="1"/>
        <charset val="204"/>
      </rPr>
      <t>(million soms)</t>
    </r>
  </si>
  <si>
    <r>
      <t xml:space="preserve">Таблица I.Ж.а: Объем оптовой и розничной торговли, ремонта автомобилей и мотоциклов </t>
    </r>
    <r>
      <rPr>
        <i/>
        <sz val="11"/>
        <color theme="1"/>
        <rFont val="Times New Roman"/>
        <family val="1"/>
        <charset val="204"/>
      </rPr>
      <t>(млн. сомов)</t>
    </r>
  </si>
  <si>
    <r>
      <t>I.Ж.а таблицасы: Дүң жана чекене соода; автоунааларды жана мотоциклдерди оңдоонун көлөмү</t>
    </r>
    <r>
      <rPr>
        <i/>
        <sz val="11"/>
        <color theme="1"/>
        <rFont val="Times New Roman"/>
        <family val="1"/>
        <charset val="204"/>
      </rPr>
      <t xml:space="preserve"> (млн. сом)</t>
    </r>
  </si>
  <si>
    <r>
      <t xml:space="preserve">Table I.J.b: Provision of services by hotels and restaurants </t>
    </r>
    <r>
      <rPr>
        <i/>
        <sz val="11"/>
        <color theme="1"/>
        <rFont val="Times New Roman"/>
        <family val="1"/>
        <charset val="204"/>
      </rPr>
      <t>(million soms)</t>
    </r>
  </si>
  <si>
    <r>
      <t xml:space="preserve">Таблица I.Ж.б: Предоставление услуг гостиницами и ресторанами </t>
    </r>
    <r>
      <rPr>
        <i/>
        <sz val="11"/>
        <color theme="1"/>
        <rFont val="Times New Roman"/>
        <family val="1"/>
        <charset val="204"/>
      </rPr>
      <t>(млн. сомов)</t>
    </r>
  </si>
  <si>
    <r>
      <t xml:space="preserve">I.Ж.б таблицасы: Мейманканалар менен ресторандардын кызмат көрсөтүүсү </t>
    </r>
    <r>
      <rPr>
        <i/>
        <sz val="11"/>
        <color theme="1"/>
        <rFont val="Times New Roman"/>
        <family val="1"/>
        <charset val="204"/>
      </rPr>
      <t>(млн. сом)</t>
    </r>
  </si>
  <si>
    <t>I.Г.а таблицасы: Айыл чарбасынын, токой чарбасынын жана балык уулоочулуктун продукцияларынын дүң чыгарылышы</t>
  </si>
  <si>
    <t xml:space="preserve">Кыргыз Республикасы </t>
  </si>
  <si>
    <t>млн. сом</t>
  </si>
  <si>
    <t>жалпы көлөмдөгү салыштырма салмак, пайыз менен</t>
  </si>
  <si>
    <t xml:space="preserve">Союлуучу мал жана канаттуулар (тирүүлөй салмакта) </t>
  </si>
  <si>
    <t>Чийки сүт</t>
  </si>
  <si>
    <t>Жумуртка, миң даана</t>
  </si>
  <si>
    <t>Жүн (физикалык салмакта)</t>
  </si>
  <si>
    <r>
      <t>Таблица I.Г.б: Производство основных продуктов животноводства</t>
    </r>
    <r>
      <rPr>
        <i/>
        <sz val="11"/>
        <color theme="1"/>
        <rFont val="Times New Roman"/>
        <family val="1"/>
        <charset val="204"/>
      </rPr>
      <t xml:space="preserve"> (тонн)</t>
    </r>
  </si>
  <si>
    <r>
      <t xml:space="preserve">I.Г.б таблицасы: Мал чарбасынын негизги продуктуларын өндүрүү </t>
    </r>
    <r>
      <rPr>
        <i/>
        <sz val="11"/>
        <color theme="1"/>
        <rFont val="Times New Roman"/>
        <family val="1"/>
        <charset val="204"/>
      </rPr>
      <t>(тонна)</t>
    </r>
  </si>
  <si>
    <r>
      <t xml:space="preserve">Таблица I.Г.в: Производство основных продуктов животноводства по территории </t>
    </r>
    <r>
      <rPr>
        <i/>
        <sz val="11"/>
        <color theme="1"/>
        <rFont val="Times New Roman"/>
        <family val="1"/>
        <charset val="204"/>
      </rPr>
      <t>(тонн)</t>
    </r>
  </si>
  <si>
    <r>
      <t xml:space="preserve">I.Г.в таблицасы: Аймактар боюнча мал чарбасынын негизги продуктуларын өндүрүү </t>
    </r>
    <r>
      <rPr>
        <i/>
        <sz val="11"/>
        <color theme="1"/>
        <rFont val="Times New Roman"/>
        <family val="1"/>
        <charset val="204"/>
      </rPr>
      <t>(тонна)</t>
    </r>
  </si>
  <si>
    <t xml:space="preserve">Баткен </t>
  </si>
  <si>
    <t xml:space="preserve">Талас облусу </t>
  </si>
  <si>
    <t xml:space="preserve">Чүй облусу </t>
  </si>
  <si>
    <t>Сүлүктү ш</t>
  </si>
  <si>
    <t>Раззаков ш.</t>
  </si>
  <si>
    <t>Кербен ш.</t>
  </si>
  <si>
    <t>Кара-Кол ш.</t>
  </si>
  <si>
    <t>Кочкор-Ата ш.</t>
  </si>
  <si>
    <r>
      <t>Жүн (физикалык салмакта</t>
    </r>
    <r>
      <rPr>
        <sz val="10"/>
        <color theme="1"/>
        <rFont val="Times New Roman"/>
        <family val="1"/>
        <charset val="204"/>
      </rPr>
      <t>)</t>
    </r>
  </si>
  <si>
    <r>
      <t>I.Г.г таблицасы: Негизги айыл чарба ө</t>
    </r>
    <r>
      <rPr>
        <b/>
        <sz val="11"/>
        <color rgb="FF000000"/>
        <rFont val="Times New Roman"/>
        <family val="1"/>
        <charset val="204"/>
      </rPr>
      <t>с</t>
    </r>
    <r>
      <rPr>
        <b/>
        <sz val="11"/>
        <color theme="1"/>
        <rFont val="Times New Roman"/>
        <family val="1"/>
        <charset val="204"/>
      </rPr>
      <t>үмдүкт</t>
    </r>
    <r>
      <rPr>
        <b/>
        <sz val="11"/>
        <color rgb="FF000000"/>
        <rFont val="Times New Roman"/>
        <family val="1"/>
        <charset val="204"/>
      </rPr>
      <t>өр</t>
    </r>
    <r>
      <rPr>
        <b/>
        <sz val="11"/>
        <color theme="1"/>
        <rFont val="Times New Roman"/>
        <family val="1"/>
        <charset val="204"/>
      </rPr>
      <t>үнүн дүң жыйымы</t>
    </r>
  </si>
  <si>
    <t>Картошка</t>
  </si>
  <si>
    <t>Жашылча</t>
  </si>
  <si>
    <t>Мөмө жемиш өсүмдүктөрү</t>
  </si>
  <si>
    <t>Таблица I.Г.г: Валовой сбор основных сельскохозяйственных культур</t>
  </si>
  <si>
    <t>2024-ж. 23-июнуна карата, тонна</t>
  </si>
  <si>
    <t>анын ичинен райондор:</t>
  </si>
  <si>
    <t xml:space="preserve">анын ичинен райондор: </t>
  </si>
  <si>
    <t xml:space="preserve">Ала-Бука </t>
  </si>
  <si>
    <t xml:space="preserve">Тогуз-Торо </t>
  </si>
  <si>
    <t>Майлуу-Суу ш.</t>
  </si>
  <si>
    <t xml:space="preserve">Жети-Өгуз </t>
  </si>
  <si>
    <t xml:space="preserve">Ысык-Көл    </t>
  </si>
  <si>
    <t xml:space="preserve">Тоң    </t>
  </si>
  <si>
    <t xml:space="preserve">Түп    </t>
  </si>
  <si>
    <t>Каракол  ш.</t>
  </si>
  <si>
    <t xml:space="preserve">анын ичинде райондор:    </t>
  </si>
  <si>
    <t>Нарын ш</t>
  </si>
  <si>
    <t>Кара-Кулджа</t>
  </si>
  <si>
    <t xml:space="preserve">Ысык-Ата </t>
  </si>
  <si>
    <r>
      <t xml:space="preserve">Зерно - </t>
    </r>
    <r>
      <rPr>
        <b/>
        <sz val="10"/>
        <color theme="1"/>
        <rFont val="Times New Roman"/>
        <family val="1"/>
        <charset val="204"/>
      </rPr>
      <t>(без зернобобовых, риса и гречихи) (в первоначальном оприходованном весе)</t>
    </r>
  </si>
  <si>
    <r>
      <t xml:space="preserve">Дан </t>
    </r>
    <r>
      <rPr>
        <b/>
        <sz val="10"/>
        <color theme="1"/>
        <rFont val="Times New Roman"/>
        <family val="1"/>
        <charset val="204"/>
      </rPr>
      <t>(дан буурчак, күрүч жана гречихасыз) (алгачкы кабыл алынган салмакта)</t>
    </r>
  </si>
  <si>
    <r>
      <t>Таш-</t>
    </r>
    <r>
      <rPr>
        <b/>
        <sz val="10"/>
        <color theme="1"/>
        <rFont val="Times New Roman"/>
        <family val="1"/>
        <charset val="204"/>
      </rPr>
      <t xml:space="preserve"> </t>
    </r>
    <r>
      <rPr>
        <sz val="10"/>
        <color rgb="FF000000"/>
        <rFont val="Times New Roman"/>
        <family val="1"/>
        <charset val="204"/>
      </rPr>
      <t>Көмүр ш.</t>
    </r>
  </si>
  <si>
    <r>
      <t>анын</t>
    </r>
    <r>
      <rPr>
        <sz val="10"/>
        <color rgb="FF000000"/>
        <rFont val="Times New Roman"/>
        <family val="1"/>
        <charset val="204"/>
      </rPr>
      <t xml:space="preserve"> ичинде райондор</t>
    </r>
  </si>
  <si>
    <t>2024-жылдын 2-кварталы</t>
  </si>
  <si>
    <t>2 квартал 2024г.</t>
  </si>
  <si>
    <t xml:space="preserve"> 2nd quarter of 2024  </t>
  </si>
  <si>
    <r>
      <t xml:space="preserve">Таблица I.К.а: Сальдированный финансовый результат (прибыль минус убыток) предприятий экономики </t>
    </r>
    <r>
      <rPr>
        <i/>
        <sz val="11"/>
        <color theme="1"/>
        <rFont val="Times New Roman"/>
        <family val="1"/>
        <charset val="204"/>
      </rPr>
      <t>(млн. сомов)</t>
    </r>
  </si>
  <si>
    <r>
      <t xml:space="preserve">Таблица I.К.б: Сумма убытка нерентабельных предприятий экономики </t>
    </r>
    <r>
      <rPr>
        <i/>
        <sz val="11"/>
        <color theme="1"/>
        <rFont val="Times New Roman"/>
        <family val="1"/>
        <charset val="204"/>
      </rPr>
      <t>(млн. сомов)</t>
    </r>
  </si>
  <si>
    <r>
      <t>I.К.б таблицасы: Экономиканын рентабелдүү эмес ишканалардын чыгымдарынын суммасы</t>
    </r>
    <r>
      <rPr>
        <i/>
        <sz val="11"/>
        <color theme="1"/>
        <rFont val="Times New Roman"/>
        <family val="1"/>
        <charset val="204"/>
      </rPr>
      <t xml:space="preserve"> (млн. сом)</t>
    </r>
  </si>
  <si>
    <t>в процентах к 2023</t>
  </si>
  <si>
    <t xml:space="preserve"> пайыз менен 2023</t>
  </si>
  <si>
    <t>Таш көмүр</t>
  </si>
  <si>
    <t>Дизелдик май</t>
  </si>
  <si>
    <t>Дизельдик май</t>
  </si>
  <si>
    <t>Table I.G.a: Gross output of agriculture, forestry and fisheries</t>
  </si>
  <si>
    <t>Livestock and poultry for slaughter (in live weight)</t>
  </si>
  <si>
    <t>Raw milk</t>
  </si>
  <si>
    <t>Eggs, thousand pieces</t>
  </si>
  <si>
    <t xml:space="preserve"> Раззаков ш.</t>
  </si>
  <si>
    <t>г. Раззаков</t>
  </si>
  <si>
    <t>Razzakov city</t>
  </si>
  <si>
    <t>Batken city</t>
  </si>
  <si>
    <t>Kyzylkiya city</t>
  </si>
  <si>
    <t>Kerben city</t>
  </si>
  <si>
    <t xml:space="preserve">Aksi </t>
  </si>
  <si>
    <t>Nooken</t>
  </si>
  <si>
    <t>Kochkor-Ata city</t>
  </si>
  <si>
    <t>г.Кербен</t>
  </si>
  <si>
    <t>г. Кочкор-Ата</t>
  </si>
  <si>
    <t>Kok-Jangak city</t>
  </si>
  <si>
    <t>Jalal-Abad  city</t>
  </si>
  <si>
    <t>Kara-Kul  city</t>
  </si>
  <si>
    <t>Mailuu-Suu  city</t>
  </si>
  <si>
    <t>Tash-Kumyr  city</t>
  </si>
  <si>
    <t>Cholpon Ata city</t>
  </si>
  <si>
    <t>Karakol city</t>
  </si>
  <si>
    <t>Balykchy city</t>
  </si>
  <si>
    <t>Naryn city</t>
  </si>
  <si>
    <t>At-Bashy</t>
  </si>
  <si>
    <t>Kara-Suu  city</t>
  </si>
  <si>
    <t>Alai</t>
  </si>
  <si>
    <t xml:space="preserve"> Nookat city</t>
  </si>
  <si>
    <t>Uzgen city</t>
  </si>
  <si>
    <t xml:space="preserve"> г. Узген</t>
  </si>
  <si>
    <t>Aitmatovsky</t>
  </si>
  <si>
    <t>Manassky</t>
  </si>
  <si>
    <t xml:space="preserve">Kara-Balta city </t>
  </si>
  <si>
    <t>Shopokov city</t>
  </si>
  <si>
    <t xml:space="preserve"> Kant city </t>
  </si>
  <si>
    <t>Chui</t>
  </si>
  <si>
    <t>Tokmok city</t>
  </si>
  <si>
    <t xml:space="preserve"> г. Шопоков</t>
  </si>
  <si>
    <t>Wool (in natural weight)</t>
  </si>
  <si>
    <t>Wool (in physical weight)</t>
  </si>
  <si>
    <t>Eggs, a thousand pieces.</t>
  </si>
  <si>
    <t>million soms</t>
  </si>
  <si>
    <t>specific gravity in the total volume, as a percentage</t>
  </si>
  <si>
    <r>
      <t xml:space="preserve">Table I.G.b: Production of basic livestock products </t>
    </r>
    <r>
      <rPr>
        <i/>
        <sz val="11"/>
        <color theme="1"/>
        <rFont val="Times New Roman"/>
        <family val="1"/>
        <charset val="204"/>
      </rPr>
      <t>(tonne)</t>
    </r>
  </si>
  <si>
    <r>
      <t xml:space="preserve">Table I.G.b: Production of basic livestock products by territory </t>
    </r>
    <r>
      <rPr>
        <i/>
        <sz val="11"/>
        <color theme="1"/>
        <rFont val="Times New Roman"/>
        <family val="1"/>
        <charset val="204"/>
      </rPr>
      <t xml:space="preserve"> (tonne)</t>
    </r>
  </si>
  <si>
    <t>на 23 июня 2024 г. , тонна</t>
  </si>
  <si>
    <t>as of June 23, 2024 , tonne</t>
  </si>
  <si>
    <t>Grain - (without legumes, rice and buckwheat) (in the original registered weight)</t>
  </si>
  <si>
    <t>Potato</t>
  </si>
  <si>
    <t>Vegetables</t>
  </si>
  <si>
    <t>Fruits and berries</t>
  </si>
  <si>
    <t>Table I.G.g.: Gross harvest of the main agricultural crops</t>
  </si>
  <si>
    <t>Sverdlovsk</t>
  </si>
  <si>
    <t>Osh region (including Osh city)</t>
  </si>
  <si>
    <r>
      <t xml:space="preserve">Таблица I.З.б: Задолженность по выплате заработной платы </t>
    </r>
    <r>
      <rPr>
        <i/>
        <sz val="11"/>
        <color theme="1"/>
        <rFont val="Times New Roman"/>
        <family val="1"/>
        <charset val="204"/>
      </rPr>
      <t>(млн. сомов; на конец периода)</t>
    </r>
  </si>
  <si>
    <r>
      <t xml:space="preserve">I.З.б таблицасы: Эмгек акыны төлөө карыздары </t>
    </r>
    <r>
      <rPr>
        <i/>
        <sz val="11"/>
        <color theme="1"/>
        <rFont val="Times New Roman"/>
        <family val="1"/>
        <charset val="204"/>
      </rPr>
      <t>(млн. сом; мезгилдин аягында)</t>
    </r>
  </si>
  <si>
    <r>
      <t>Table I.Z.a: Average monthly salary per employee</t>
    </r>
    <r>
      <rPr>
        <i/>
        <sz val="11"/>
        <color theme="1"/>
        <rFont val="Times New Roman"/>
        <family val="1"/>
        <charset val="204"/>
      </rPr>
      <t xml:space="preserve"> (soms)</t>
    </r>
  </si>
  <si>
    <r>
      <t xml:space="preserve">Таблица I.З.а: Среднемесячная заработная плата одного работника </t>
    </r>
    <r>
      <rPr>
        <i/>
        <sz val="11"/>
        <color theme="1"/>
        <rFont val="Times New Roman"/>
        <family val="1"/>
        <charset val="204"/>
      </rPr>
      <t>(сомов)</t>
    </r>
  </si>
  <si>
    <r>
      <t>I</t>
    </r>
    <r>
      <rPr>
        <b/>
        <sz val="11"/>
        <color theme="1"/>
        <rFont val="Times New Roman"/>
        <family val="1"/>
        <charset val="204"/>
      </rPr>
      <t xml:space="preserve">.З.а таблицасы: Бир кызматкердин орточо айлык эмгек акысы </t>
    </r>
    <r>
      <rPr>
        <i/>
        <sz val="11"/>
        <color theme="1"/>
        <rFont val="Times New Roman"/>
        <family val="1"/>
        <charset val="204"/>
      </rPr>
      <t>(сом)</t>
    </r>
  </si>
  <si>
    <r>
      <t xml:space="preserve">Table I.Z.b: Wage arrears </t>
    </r>
    <r>
      <rPr>
        <i/>
        <sz val="11"/>
        <color theme="1"/>
        <rFont val="Times New Roman"/>
        <family val="1"/>
        <charset val="204"/>
      </rPr>
      <t>(million soms; at the end of the period)</t>
    </r>
  </si>
  <si>
    <r>
      <t xml:space="preserve">Table I.a: Consumer price index </t>
    </r>
    <r>
      <rPr>
        <i/>
        <sz val="11"/>
        <color theme="1"/>
        <rFont val="Times New Roman"/>
        <family val="1"/>
        <charset val="204"/>
      </rPr>
      <t>(compared to December of the previous year)</t>
    </r>
  </si>
  <si>
    <r>
      <t>Таблица И.а: Индекс потребительских цен</t>
    </r>
    <r>
      <rPr>
        <b/>
        <i/>
        <sz val="11"/>
        <color theme="1"/>
        <rFont val="Times New Roman"/>
        <family val="1"/>
        <charset val="204"/>
      </rPr>
      <t xml:space="preserve"> </t>
    </r>
    <r>
      <rPr>
        <i/>
        <sz val="11"/>
        <color theme="1"/>
        <rFont val="Times New Roman"/>
        <family val="1"/>
        <charset val="204"/>
      </rPr>
      <t>(к декабрю предыдущего года)</t>
    </r>
  </si>
  <si>
    <r>
      <t>I.И.а таблицасы: Керектөө бааларынын индекси</t>
    </r>
    <r>
      <rPr>
        <sz val="11"/>
        <color theme="1"/>
        <rFont val="Times New Roman"/>
        <family val="1"/>
        <charset val="204"/>
      </rPr>
      <t xml:space="preserve"> </t>
    </r>
    <r>
      <rPr>
        <i/>
        <sz val="11"/>
        <color theme="1"/>
        <rFont val="Times New Roman"/>
        <family val="1"/>
        <charset val="204"/>
      </rPr>
      <t>(мурунку жылдын декабрына карата)</t>
    </r>
  </si>
  <si>
    <t>Table I.b: Producer price index for industrial products</t>
  </si>
  <si>
    <t>(by December of the previous year)</t>
  </si>
  <si>
    <t>(compared to the corresponding period of the previous year)</t>
  </si>
  <si>
    <r>
      <t xml:space="preserve">Table I.K.a: Net financial result (profit minus loss) of economic enterprises </t>
    </r>
    <r>
      <rPr>
        <i/>
        <sz val="11"/>
        <color theme="1"/>
        <rFont val="Times New Roman"/>
        <family val="1"/>
        <charset val="204"/>
      </rPr>
      <t>(million soms)</t>
    </r>
  </si>
  <si>
    <r>
      <t>Enterprises (associations) without regional division</t>
    </r>
    <r>
      <rPr>
        <vertAlign val="superscript"/>
        <sz val="10"/>
        <color theme="1"/>
        <rFont val="Times New Roman"/>
        <family val="1"/>
        <charset val="204"/>
      </rPr>
      <t xml:space="preserve"> 1</t>
    </r>
  </si>
  <si>
    <r>
      <rPr>
        <vertAlign val="superscript"/>
        <sz val="9"/>
        <color theme="1"/>
        <rFont val="Times New Roman"/>
        <family val="1"/>
        <charset val="204"/>
      </rPr>
      <t>1</t>
    </r>
    <r>
      <rPr>
        <sz val="9"/>
        <color theme="1"/>
        <rFont val="Times New Roman"/>
        <family val="1"/>
        <charset val="204"/>
      </rPr>
      <t xml:space="preserve"> Here and further in the tables are listed enterprises of national importance operating in the field of electric power, petroleum products and gas distribution, postal and manufacturing industries, as well as banking.</t>
    </r>
  </si>
  <si>
    <r>
      <t>Enterprises (associations) without regional division</t>
    </r>
    <r>
      <rPr>
        <vertAlign val="superscript"/>
        <sz val="10"/>
        <color theme="1"/>
        <rFont val="Times New Roman"/>
        <family val="1"/>
        <charset val="204"/>
      </rPr>
      <t xml:space="preserve"> 2</t>
    </r>
  </si>
  <si>
    <r>
      <t>Enterprises (associations) without regional division</t>
    </r>
    <r>
      <rPr>
        <vertAlign val="superscript"/>
        <sz val="10"/>
        <color theme="1"/>
        <rFont val="Times New Roman"/>
        <family val="1"/>
        <charset val="204"/>
      </rPr>
      <t>2</t>
    </r>
  </si>
  <si>
    <r>
      <t xml:space="preserve">Table I.K.b: The amount of loss of unprofitable enterprises of the economy </t>
    </r>
    <r>
      <rPr>
        <i/>
        <sz val="11"/>
        <color theme="1"/>
        <rFont val="Times New Roman"/>
        <family val="1"/>
        <charset val="204"/>
      </rPr>
      <t>(million soms)</t>
    </r>
  </si>
  <si>
    <t>(as a percentage of the total number of enterprises in the region)</t>
  </si>
  <si>
    <t>Table I.K.v: Unprofitable enterprises of the economy</t>
  </si>
  <si>
    <r>
      <t>Table I.K.g: Finished products</t>
    </r>
    <r>
      <rPr>
        <i/>
        <sz val="11"/>
        <color theme="1"/>
        <rFont val="Times New Roman"/>
        <family val="1"/>
        <charset val="204"/>
      </rPr>
      <t xml:space="preserve"> (million soms; balance in warehouses at the end of the period)</t>
    </r>
  </si>
  <si>
    <r>
      <t>Таблица I.К.г: Готовая продукция</t>
    </r>
    <r>
      <rPr>
        <i/>
        <sz val="11"/>
        <color theme="1"/>
        <rFont val="Times New Roman"/>
        <family val="1"/>
        <charset val="204"/>
      </rPr>
      <t xml:space="preserve"> (млн. сомов; остаток на складах на конец периода)</t>
    </r>
  </si>
  <si>
    <r>
      <t xml:space="preserve">I.К.г таблицасы: Даяр продукция </t>
    </r>
    <r>
      <rPr>
        <i/>
        <sz val="11"/>
        <color theme="1"/>
        <rFont val="Times New Roman"/>
        <family val="1"/>
        <charset val="204"/>
      </rPr>
      <t>(млн. сом; мезгилдин аягындагы кампалардагы калдыктар)</t>
    </r>
  </si>
  <si>
    <r>
      <rPr>
        <vertAlign val="superscript"/>
        <sz val="9"/>
        <color theme="1"/>
        <rFont val="Times New Roman"/>
        <family val="1"/>
        <charset val="204"/>
      </rPr>
      <t>2</t>
    </r>
    <r>
      <rPr>
        <sz val="9"/>
        <color theme="1"/>
        <rFont val="Times New Roman"/>
        <family val="1"/>
        <charset val="204"/>
      </rPr>
      <t xml:space="preserve"> Here and further in the tables, enterprises of national importance are listed that carry out activities in the field of electric power, petroleum products and gas distribution supplies, postal activities and the manufacturing industry.</t>
    </r>
  </si>
  <si>
    <t>Table I.C.d: Accounts receivable of enterprises</t>
  </si>
  <si>
    <t>(million soms, at the end of the period)</t>
  </si>
  <si>
    <r>
      <t xml:space="preserve">Table I.C.E.: Accounts payable of enterprises </t>
    </r>
    <r>
      <rPr>
        <i/>
        <sz val="11"/>
        <color theme="1"/>
        <rFont val="Times New Roman"/>
        <family val="1"/>
        <charset val="204"/>
      </rPr>
      <t>(million soms, at the end of the period)</t>
    </r>
  </si>
  <si>
    <r>
      <t>Таблица I.К.е: Кредиторская задолженность предприятий</t>
    </r>
    <r>
      <rPr>
        <i/>
        <sz val="11"/>
        <color theme="1"/>
        <rFont val="Times New Roman"/>
        <family val="1"/>
        <charset val="204"/>
      </rPr>
      <t xml:space="preserve"> (млн. сомов, на конец периода)</t>
    </r>
  </si>
  <si>
    <r>
      <t xml:space="preserve">I.К.е таблицасы: Ишканалардын кредитордук карыздары </t>
    </r>
    <r>
      <rPr>
        <i/>
        <sz val="11"/>
        <color theme="1"/>
        <rFont val="Times New Roman"/>
        <family val="1"/>
        <charset val="204"/>
      </rPr>
      <t>(млн. сом, мезгилдин аягына карата)</t>
    </r>
  </si>
  <si>
    <t>Л.а таблицасы: Керектөөчүлөрдүн (ишканалардын, уюмдардын) отун запастары</t>
  </si>
  <si>
    <t>(айдын башына карата, тонна)</t>
  </si>
  <si>
    <t>Таблица Л.а: Запасы топлива у потребителей (предприятия и организации)</t>
  </si>
  <si>
    <t>(на начало месяца, тонн)</t>
  </si>
  <si>
    <t>Table L.a: Fuel reserves of consumers (enterprises and organizations)</t>
  </si>
  <si>
    <t>(at the beginning of the month, tons)</t>
  </si>
  <si>
    <t>June</t>
  </si>
  <si>
    <t>as a percentage by 2023</t>
  </si>
  <si>
    <t>Coal</t>
  </si>
  <si>
    <t>Fuel oil</t>
  </si>
  <si>
    <t>Gasoline</t>
  </si>
  <si>
    <t>Diesel fuel</t>
  </si>
  <si>
    <t>Таблица Л.б: Запасы топлива у поставщиков (предприятия и организации)</t>
  </si>
  <si>
    <t>Л.б таблицасы: Отун берүүчүлөрдүн (ишканалардын, уюмдардын) отун запастары</t>
  </si>
  <si>
    <t>Table L.b.: Fuel reserves of suppliers (enterprises and organizations)</t>
  </si>
  <si>
    <t xml:space="preserve">Кыргызская Республика </t>
  </si>
  <si>
    <r>
      <t xml:space="preserve">Table II.A.a: Exports </t>
    </r>
    <r>
      <rPr>
        <b/>
        <vertAlign val="superscript"/>
        <sz val="11"/>
        <color theme="1"/>
        <rFont val="Times New Roman"/>
        <family val="1"/>
        <charset val="204"/>
      </rPr>
      <t>1</t>
    </r>
    <r>
      <rPr>
        <b/>
        <sz val="11"/>
        <color theme="1"/>
        <rFont val="Times New Roman"/>
        <family val="1"/>
        <charset val="204"/>
      </rPr>
      <t>,</t>
    </r>
    <r>
      <rPr>
        <i/>
        <sz val="11"/>
        <color theme="1"/>
        <rFont val="Times New Roman"/>
        <family val="1"/>
        <charset val="204"/>
      </rPr>
      <t xml:space="preserve"> (thousand dollars)</t>
    </r>
  </si>
  <si>
    <r>
      <t xml:space="preserve">Table II.A.b: Imports </t>
    </r>
    <r>
      <rPr>
        <b/>
        <vertAlign val="superscript"/>
        <sz val="11"/>
        <color theme="1"/>
        <rFont val="Times New Roman"/>
        <family val="1"/>
        <charset val="204"/>
      </rPr>
      <t>1</t>
    </r>
    <r>
      <rPr>
        <b/>
        <sz val="11"/>
        <color theme="1"/>
        <rFont val="Times New Roman"/>
        <family val="1"/>
        <charset val="204"/>
      </rPr>
      <t>,</t>
    </r>
    <r>
      <rPr>
        <i/>
        <sz val="11"/>
        <color theme="1"/>
        <rFont val="Times New Roman"/>
        <family val="1"/>
        <charset val="204"/>
      </rPr>
      <t xml:space="preserve"> (thousand dollars)</t>
    </r>
  </si>
  <si>
    <r>
      <t>Таблица II.А.а: Экспорт</t>
    </r>
    <r>
      <rPr>
        <b/>
        <vertAlign val="superscript"/>
        <sz val="11"/>
        <color theme="1"/>
        <rFont val="Times New Roman"/>
        <family val="1"/>
        <charset val="204"/>
      </rPr>
      <t>1</t>
    </r>
    <r>
      <rPr>
        <b/>
        <sz val="11"/>
        <color theme="1"/>
        <rFont val="Times New Roman"/>
        <family val="1"/>
        <charset val="204"/>
      </rPr>
      <t xml:space="preserve">, </t>
    </r>
    <r>
      <rPr>
        <i/>
        <sz val="11"/>
        <color theme="1"/>
        <rFont val="Times New Roman"/>
        <family val="1"/>
        <charset val="204"/>
      </rPr>
      <t>(тыс. долларов)</t>
    </r>
  </si>
  <si>
    <r>
      <t>II.А.а таблицасы: Экспорт</t>
    </r>
    <r>
      <rPr>
        <b/>
        <vertAlign val="superscript"/>
        <sz val="11"/>
        <rFont val="Times New Roman"/>
        <family val="1"/>
        <charset val="204"/>
      </rPr>
      <t>1</t>
    </r>
    <r>
      <rPr>
        <b/>
        <sz val="11"/>
        <rFont val="Times New Roman"/>
        <family val="1"/>
        <charset val="204"/>
      </rPr>
      <t>,</t>
    </r>
    <r>
      <rPr>
        <b/>
        <vertAlign val="superscript"/>
        <sz val="11"/>
        <rFont val="Times New Roman"/>
        <family val="1"/>
        <charset val="204"/>
      </rPr>
      <t xml:space="preserve"> </t>
    </r>
    <r>
      <rPr>
        <i/>
        <sz val="11"/>
        <rFont val="Times New Roman"/>
        <family val="1"/>
        <charset val="204"/>
      </rPr>
      <t>(миң доллар)</t>
    </r>
  </si>
  <si>
    <r>
      <t>Таблица II.А.б: Импорт</t>
    </r>
    <r>
      <rPr>
        <b/>
        <vertAlign val="superscript"/>
        <sz val="11"/>
        <rFont val="Times New Roman"/>
        <family val="1"/>
        <charset val="204"/>
      </rPr>
      <t>1</t>
    </r>
    <r>
      <rPr>
        <b/>
        <sz val="11"/>
        <rFont val="Times New Roman"/>
        <family val="1"/>
        <charset val="204"/>
      </rPr>
      <t xml:space="preserve">, </t>
    </r>
    <r>
      <rPr>
        <i/>
        <sz val="11"/>
        <rFont val="Times New Roman"/>
        <family val="1"/>
        <charset val="204"/>
      </rPr>
      <t>(тыс. долларов)</t>
    </r>
  </si>
  <si>
    <r>
      <t>II.А.б таблицасы: Импорт</t>
    </r>
    <r>
      <rPr>
        <b/>
        <vertAlign val="superscript"/>
        <sz val="11"/>
        <color theme="1"/>
        <rFont val="Times New Roman"/>
        <family val="1"/>
        <charset val="204"/>
      </rPr>
      <t>1</t>
    </r>
    <r>
      <rPr>
        <b/>
        <sz val="11"/>
        <color theme="1"/>
        <rFont val="Times New Roman"/>
        <family val="1"/>
        <charset val="204"/>
      </rPr>
      <t xml:space="preserve">, </t>
    </r>
    <r>
      <rPr>
        <i/>
        <sz val="11"/>
        <color theme="1"/>
        <rFont val="Times New Roman"/>
        <family val="1"/>
        <charset val="204"/>
      </rPr>
      <t>(миң доллар)</t>
    </r>
  </si>
  <si>
    <r>
      <rPr>
        <vertAlign val="superscript"/>
        <sz val="8"/>
        <color theme="1"/>
        <rFont val="Times New Roman"/>
        <family val="1"/>
        <charset val="204"/>
      </rPr>
      <t>1</t>
    </r>
    <r>
      <rPr>
        <sz val="8"/>
        <color theme="1"/>
        <rFont val="Times New Roman"/>
        <family val="1"/>
        <charset val="204"/>
      </rPr>
      <t xml:space="preserve"> In the republic as a whole, including the volume of goods supplied by individuals, by regions - excluding this volume.</t>
    </r>
  </si>
  <si>
    <r>
      <t xml:space="preserve">III.А.а таблицасы: Төрөлгөндөрдүн саны </t>
    </r>
    <r>
      <rPr>
        <i/>
        <sz val="11"/>
        <color theme="1"/>
        <rFont val="Times New Roman"/>
        <family val="1"/>
        <charset val="204"/>
      </rPr>
      <t>(адам</t>
    </r>
    <r>
      <rPr>
        <b/>
        <sz val="11"/>
        <color theme="1"/>
        <rFont val="Times New Roman"/>
        <family val="1"/>
        <charset val="204"/>
      </rPr>
      <t>)</t>
    </r>
  </si>
  <si>
    <r>
      <t xml:space="preserve">Таблица III.А.а: Число родившихся </t>
    </r>
    <r>
      <rPr>
        <i/>
        <sz val="11"/>
        <color theme="1"/>
        <rFont val="Times New Roman"/>
        <family val="1"/>
        <charset val="204"/>
      </rPr>
      <t>(человек)</t>
    </r>
  </si>
  <si>
    <r>
      <t xml:space="preserve">Таблица III.А.б: Коэффициент рождаемости </t>
    </r>
    <r>
      <rPr>
        <i/>
        <sz val="11"/>
        <color theme="1"/>
        <rFont val="Times New Roman"/>
        <family val="1"/>
        <charset val="204"/>
      </rPr>
      <t>(промилле)</t>
    </r>
  </si>
  <si>
    <r>
      <t xml:space="preserve">III.А.б таблицасы: Төрөлүүнүн коэффициенти </t>
    </r>
    <r>
      <rPr>
        <i/>
        <sz val="11"/>
        <color theme="1"/>
        <rFont val="Times New Roman"/>
        <family val="1"/>
        <charset val="204"/>
      </rPr>
      <t>(промилле)</t>
    </r>
  </si>
  <si>
    <r>
      <t xml:space="preserve">Таблица III.А.в: Число умерших </t>
    </r>
    <r>
      <rPr>
        <i/>
        <sz val="11"/>
        <color theme="1"/>
        <rFont val="Times New Roman"/>
        <family val="1"/>
        <charset val="204"/>
      </rPr>
      <t>(человек)</t>
    </r>
  </si>
  <si>
    <r>
      <t xml:space="preserve">III.А.в таблицасы: Өлгөндөрдүн саны </t>
    </r>
    <r>
      <rPr>
        <i/>
        <sz val="11"/>
        <color theme="1"/>
        <rFont val="Times New Roman"/>
        <family val="1"/>
        <charset val="204"/>
      </rPr>
      <t>(адам)</t>
    </r>
  </si>
  <si>
    <r>
      <t xml:space="preserve">Таблица III.А.г: Коэффициент смертности </t>
    </r>
    <r>
      <rPr>
        <i/>
        <sz val="11"/>
        <color theme="1"/>
        <rFont val="Times New Roman"/>
        <family val="1"/>
        <charset val="204"/>
      </rPr>
      <t>(промилле)</t>
    </r>
  </si>
  <si>
    <r>
      <t>III.А.г таблицасы: Өлүмдүн коэффициенти</t>
    </r>
    <r>
      <rPr>
        <i/>
        <sz val="11"/>
        <color theme="1"/>
        <rFont val="Times New Roman"/>
        <family val="1"/>
        <charset val="204"/>
      </rPr>
      <t xml:space="preserve"> (промилле)</t>
    </r>
  </si>
  <si>
    <r>
      <t xml:space="preserve">Таблица III.А.д: Естественный прирост населения </t>
    </r>
    <r>
      <rPr>
        <i/>
        <sz val="12"/>
        <color theme="1"/>
        <rFont val="Times New Roman"/>
        <family val="1"/>
        <charset val="204"/>
      </rPr>
      <t>(человек)</t>
    </r>
  </si>
  <si>
    <r>
      <t>III.А.д таблицасы: Калктын табигый өсүүсү</t>
    </r>
    <r>
      <rPr>
        <i/>
        <sz val="12"/>
        <color theme="1"/>
        <rFont val="Times New Roman"/>
        <family val="1"/>
        <charset val="204"/>
      </rPr>
      <t xml:space="preserve"> (адам)</t>
    </r>
  </si>
  <si>
    <r>
      <t>Таблица III.А.ж: Младенческая смертность</t>
    </r>
    <r>
      <rPr>
        <i/>
        <sz val="11"/>
        <color theme="1"/>
        <rFont val="Times New Roman"/>
        <family val="1"/>
        <charset val="204"/>
      </rPr>
      <t xml:space="preserve"> (промилле)</t>
    </r>
  </si>
  <si>
    <r>
      <t xml:space="preserve">III.А.ж таблицасы: Ымыркай балдардын өлүмү </t>
    </r>
    <r>
      <rPr>
        <i/>
        <sz val="11"/>
        <color theme="1"/>
        <rFont val="Times New Roman"/>
        <family val="1"/>
        <charset val="204"/>
      </rPr>
      <t>(промилле)</t>
    </r>
  </si>
  <si>
    <r>
      <t>Таблица III.А.е: Число детей, умерших в возрасте до 1 года</t>
    </r>
    <r>
      <rPr>
        <i/>
        <sz val="11"/>
        <color theme="1"/>
        <rFont val="Times New Roman"/>
        <family val="1"/>
        <charset val="204"/>
      </rPr>
      <t xml:space="preserve"> (человек)</t>
    </r>
  </si>
  <si>
    <r>
      <t>III.А.е таблицасы: Жашы бир жашка чейин өлгөн балдардын саны</t>
    </r>
    <r>
      <rPr>
        <i/>
        <sz val="11"/>
        <color theme="1"/>
        <rFont val="Times New Roman"/>
        <family val="1"/>
        <charset val="204"/>
      </rPr>
      <t xml:space="preserve"> (адам)</t>
    </r>
  </si>
  <si>
    <r>
      <t>III.А.з таблицасы: Катталган никелердин саны</t>
    </r>
    <r>
      <rPr>
        <i/>
        <sz val="11"/>
        <color theme="1"/>
        <rFont val="Times New Roman"/>
        <family val="1"/>
        <charset val="204"/>
      </rPr>
      <t xml:space="preserve"> (бирдик)</t>
    </r>
  </si>
  <si>
    <r>
      <t>Таблица III.А.з: Число зарегистрированных браков</t>
    </r>
    <r>
      <rPr>
        <i/>
        <sz val="11"/>
        <color theme="1"/>
        <rFont val="Times New Roman"/>
        <family val="1"/>
        <charset val="204"/>
      </rPr>
      <t xml:space="preserve"> (единиц)</t>
    </r>
  </si>
  <si>
    <r>
      <t xml:space="preserve">Таблица III.А.и: Число зарегистрированных разводов </t>
    </r>
    <r>
      <rPr>
        <i/>
        <sz val="11"/>
        <color theme="1"/>
        <rFont val="Times New Roman"/>
        <family val="1"/>
        <charset val="204"/>
      </rPr>
      <t>(единиц)</t>
    </r>
  </si>
  <si>
    <r>
      <t>III.А.и таблицасы: Катталган ажырашуулардын саны</t>
    </r>
    <r>
      <rPr>
        <i/>
        <sz val="11"/>
        <color theme="1"/>
        <rFont val="Times New Roman"/>
        <family val="1"/>
        <charset val="204"/>
      </rPr>
      <t xml:space="preserve"> (бирдик)</t>
    </r>
  </si>
  <si>
    <r>
      <t>Table III.A.b: Fertility rate</t>
    </r>
    <r>
      <rPr>
        <i/>
        <sz val="11"/>
        <color theme="1"/>
        <rFont val="Times New Roman"/>
        <family val="1"/>
        <charset val="204"/>
      </rPr>
      <t xml:space="preserve"> (ppm)</t>
    </r>
  </si>
  <si>
    <r>
      <t>Table III.A.b: Number of deaths</t>
    </r>
    <r>
      <rPr>
        <i/>
        <sz val="11"/>
        <color theme="1"/>
        <rFont val="Times New Roman"/>
        <family val="1"/>
        <charset val="204"/>
      </rPr>
      <t xml:space="preserve"> (persons)</t>
    </r>
  </si>
  <si>
    <r>
      <t xml:space="preserve">Table III.A.d: Mortality rate </t>
    </r>
    <r>
      <rPr>
        <i/>
        <sz val="11"/>
        <color theme="1"/>
        <rFont val="Times New Roman"/>
        <family val="1"/>
        <charset val="204"/>
      </rPr>
      <t>(ppm)</t>
    </r>
  </si>
  <si>
    <r>
      <t>Table III.A.d: Natural population growth</t>
    </r>
    <r>
      <rPr>
        <i/>
        <sz val="11"/>
        <color theme="1"/>
        <rFont val="Times New Roman"/>
        <family val="1"/>
        <charset val="204"/>
      </rPr>
      <t xml:space="preserve"> (people)</t>
    </r>
  </si>
  <si>
    <r>
      <t>Table III.A.e.: Number of children who died before the age of 1</t>
    </r>
    <r>
      <rPr>
        <i/>
        <sz val="11"/>
        <color theme="1"/>
        <rFont val="Times New Roman"/>
        <family val="1"/>
        <charset val="204"/>
      </rPr>
      <t xml:space="preserve"> (persons)</t>
    </r>
  </si>
  <si>
    <r>
      <t>Table III.A.w: Infant mortality</t>
    </r>
    <r>
      <rPr>
        <i/>
        <sz val="11"/>
        <color theme="1"/>
        <rFont val="Times New Roman"/>
        <family val="1"/>
        <charset val="204"/>
      </rPr>
      <t xml:space="preserve"> (ppm)</t>
    </r>
  </si>
  <si>
    <r>
      <t>Table III.A.z: Number of registered marriages</t>
    </r>
    <r>
      <rPr>
        <i/>
        <sz val="11"/>
        <color theme="1"/>
        <rFont val="Times New Roman"/>
        <family val="1"/>
        <charset val="204"/>
      </rPr>
      <t xml:space="preserve"> (units)</t>
    </r>
  </si>
  <si>
    <r>
      <t xml:space="preserve">Table III.A.i: Number of registered divorces </t>
    </r>
    <r>
      <rPr>
        <i/>
        <sz val="11"/>
        <color theme="1"/>
        <rFont val="Times New Roman"/>
        <family val="1"/>
        <charset val="204"/>
      </rPr>
      <t>(units)</t>
    </r>
  </si>
  <si>
    <r>
      <t xml:space="preserve">Table III.A.a: Number of births </t>
    </r>
    <r>
      <rPr>
        <i/>
        <sz val="11"/>
        <color theme="1"/>
        <rFont val="Times New Roman"/>
        <family val="1"/>
        <charset val="204"/>
      </rPr>
      <t>(persons)</t>
    </r>
  </si>
  <si>
    <t>Food products</t>
  </si>
  <si>
    <t>including:</t>
  </si>
  <si>
    <t>bread and bread products</t>
  </si>
  <si>
    <t>fruits</t>
  </si>
  <si>
    <t>milk and dairy products</t>
  </si>
  <si>
    <t>meat</t>
  </si>
  <si>
    <t>fish</t>
  </si>
  <si>
    <t>sugar</t>
  </si>
  <si>
    <t>vegetable oil</t>
  </si>
  <si>
    <t>iodized salt</t>
  </si>
  <si>
    <t>tea</t>
  </si>
  <si>
    <t>Non-food products</t>
  </si>
  <si>
    <t>Services</t>
  </si>
  <si>
    <t>Taxes</t>
  </si>
  <si>
    <t xml:space="preserve"> 3nd quarter of 2024  </t>
  </si>
  <si>
    <t>3 квартал 2024г.</t>
  </si>
  <si>
    <t>2024-жылдын 3-кварталы</t>
  </si>
  <si>
    <t xml:space="preserve">4nd quarter of 2024  </t>
  </si>
  <si>
    <t>4 квартал 2024г.</t>
  </si>
  <si>
    <r>
      <t xml:space="preserve">Table I.A.a: Main socio-economic indicators  </t>
    </r>
    <r>
      <rPr>
        <i/>
        <sz val="11"/>
        <color theme="1"/>
        <rFont val="Times New Roman"/>
        <family val="1"/>
        <charset val="204"/>
      </rPr>
      <t>(as a percentage of the corresponding period of the previous year)</t>
    </r>
  </si>
  <si>
    <t xml:space="preserve"> (в процентах к соответствующему периоду предыдущего года)</t>
  </si>
  <si>
    <t>(өткөн жылдын тийиштүү мезгилине пайыз менен)</t>
  </si>
  <si>
    <t>ири мүйүздүү малдын, чочконун, эчкинин, жылкынын, эти жана тамак-аш субпродукталары</t>
  </si>
  <si>
    <t>(в процентах к соответствующему периоду предыдущего года)</t>
  </si>
  <si>
    <t>янв-сент.</t>
  </si>
  <si>
    <t>янв-дек.</t>
  </si>
  <si>
    <t>Jan-Sep.</t>
  </si>
  <si>
    <t>Jan-Dec.</t>
  </si>
  <si>
    <t>as of October 1, units</t>
  </si>
  <si>
    <t>на 1 октября, единиц</t>
  </si>
  <si>
    <t xml:space="preserve">  1-октябрга карата, бирдик</t>
  </si>
  <si>
    <t>Всего на 1 октября</t>
  </si>
  <si>
    <t xml:space="preserve"> 1-октябрга карата баардыгы</t>
  </si>
  <si>
    <t>as of January 1, units</t>
  </si>
  <si>
    <t>Всего на 1 января</t>
  </si>
  <si>
    <t xml:space="preserve"> 1-январга карата баардыгы</t>
  </si>
  <si>
    <t>as of  January 1, units</t>
  </si>
  <si>
    <t>на 1 января, единиц</t>
  </si>
  <si>
    <t xml:space="preserve">  1-январга карата, бирдик</t>
  </si>
  <si>
    <t>2024-жылдын 4-кварталы</t>
  </si>
  <si>
    <t>на 23 сентября 2024 г. , тонна</t>
  </si>
  <si>
    <t>2024-ж. 23-сентябрына карата, тонна</t>
  </si>
  <si>
    <t>на 23 декабря 2024 г. , тонна</t>
  </si>
  <si>
    <t>2024-ж. 23-декабрына карата, тонна</t>
  </si>
  <si>
    <t>as of September 23, 2024 , tonne</t>
  </si>
  <si>
    <t>as of December 23, 2024 , tonne</t>
  </si>
  <si>
    <t>сентябрь</t>
  </si>
  <si>
    <t>декабрь</t>
  </si>
  <si>
    <t>september</t>
  </si>
  <si>
    <t>december</t>
  </si>
  <si>
    <t>192 557,9</t>
  </si>
  <si>
    <t>311 271,2</t>
  </si>
  <si>
    <t>816 668,4</t>
  </si>
  <si>
    <t>1 386 499,8</t>
  </si>
  <si>
    <t xml:space="preserve">352 484,5 </t>
  </si>
  <si>
    <t>539 758,6</t>
  </si>
  <si>
    <t>12 707,9</t>
  </si>
  <si>
    <t>12 914,6</t>
  </si>
  <si>
    <t>11 255,1</t>
  </si>
  <si>
    <t xml:space="preserve">18 953,0 </t>
  </si>
  <si>
    <t>52 884,0</t>
  </si>
  <si>
    <t>47 124,0</t>
  </si>
  <si>
    <t>41 237,0</t>
  </si>
  <si>
    <t>61 584,6</t>
  </si>
  <si>
    <t>17 763,2</t>
  </si>
  <si>
    <t>70 867,4</t>
  </si>
  <si>
    <t>302 091,5</t>
  </si>
  <si>
    <t>269 512,4</t>
  </si>
  <si>
    <t>60 255,2</t>
  </si>
  <si>
    <t>350 658,8</t>
  </si>
  <si>
    <t>44 401 ,2</t>
  </si>
  <si>
    <t>15 675,8</t>
  </si>
  <si>
    <t>67 114,0</t>
  </si>
  <si>
    <t>7 996,5</t>
  </si>
  <si>
    <t>18 796,3</t>
  </si>
  <si>
    <t>12 485,0</t>
  </si>
  <si>
    <t>9 519,0</t>
  </si>
  <si>
    <t>21 501,0</t>
  </si>
  <si>
    <t>5 446,1</t>
  </si>
  <si>
    <t>25 524,1</t>
  </si>
  <si>
    <t>195525,0</t>
  </si>
  <si>
    <t>838760,3</t>
  </si>
  <si>
    <t>382226,9</t>
  </si>
  <si>
    <t>12916,1</t>
  </si>
  <si>
    <t>448 703,6</t>
  </si>
  <si>
    <t>1 777 614,9</t>
  </si>
  <si>
    <t>685 738,6</t>
  </si>
  <si>
    <t>29 626,1</t>
  </si>
  <si>
    <t>73 964,5</t>
  </si>
  <si>
    <t>66 713,4</t>
  </si>
  <si>
    <t>60 640,0</t>
  </si>
  <si>
    <t>90 043,0</t>
  </si>
  <si>
    <t>25 531,3</t>
  </si>
  <si>
    <t>100 885,3</t>
  </si>
  <si>
    <t>101 873,5</t>
  </si>
  <si>
    <t>372 895,5</t>
  </si>
  <si>
    <t>270 064,1</t>
  </si>
  <si>
    <t>141 768,0</t>
  </si>
  <si>
    <t>347 730,7</t>
  </si>
  <si>
    <t>76 723,0</t>
  </si>
  <si>
    <t>462 365,1</t>
  </si>
  <si>
    <t>21 346,6</t>
  </si>
  <si>
    <t>77 134,0</t>
  </si>
  <si>
    <r>
      <t>455 709,</t>
    </r>
    <r>
      <rPr>
        <sz val="10"/>
        <color rgb="FF000000"/>
        <rFont val="Times New Roman"/>
        <family val="1"/>
        <charset val="204"/>
      </rPr>
      <t>1</t>
    </r>
  </si>
  <si>
    <t>282 870,2</t>
  </si>
  <si>
    <t>95 248,6</t>
  </si>
  <si>
    <t>Кант шаары</t>
  </si>
  <si>
    <t>Кара - Балта шаары</t>
  </si>
  <si>
    <r>
      <t>I.К.а таблицасы: Экономиканын ишканаларынын сальдолоштурулган финансылык жыйынтык  
                                (пайдадан чыгаша кемитилет</t>
    </r>
    <r>
      <rPr>
        <b/>
        <i/>
        <sz val="11"/>
        <color theme="1"/>
        <rFont val="Times New Roman"/>
        <family val="1"/>
        <charset val="204"/>
      </rPr>
      <t xml:space="preserve">) </t>
    </r>
    <r>
      <rPr>
        <i/>
        <sz val="11"/>
        <color theme="1"/>
        <rFont val="Times New Roman"/>
        <family val="1"/>
        <charset val="204"/>
      </rPr>
      <t>(млн. сом)</t>
    </r>
  </si>
  <si>
    <t>317691,9</t>
  </si>
  <si>
    <t>459668,0</t>
  </si>
  <si>
    <t>29626,1</t>
  </si>
  <si>
    <t>11182,3</t>
  </si>
  <si>
    <t>18859,3</t>
  </si>
  <si>
    <t>29626,0</t>
  </si>
  <si>
    <t>6155,0</t>
  </si>
  <si>
    <t>1839,0</t>
  </si>
  <si>
    <t>3688,0</t>
  </si>
  <si>
    <t>6235,0</t>
  </si>
  <si>
    <t>10943,7</t>
  </si>
  <si>
    <t>4177,3</t>
  </si>
  <si>
    <t>7224,1</t>
  </si>
  <si>
    <t>10945,8</t>
  </si>
  <si>
    <t>9951,0</t>
  </si>
  <si>
    <t>4260,0</t>
  </si>
  <si>
    <t>6434,0</t>
  </si>
  <si>
    <t>10044,0</t>
  </si>
  <si>
    <t>2318,0</t>
  </si>
  <si>
    <t>1059,0</t>
  </si>
  <si>
    <t>1593,0</t>
  </si>
  <si>
    <t>2325,0</t>
  </si>
  <si>
    <t>1184,0</t>
  </si>
  <si>
    <t>317,0</t>
  </si>
  <si>
    <t>569,0</t>
  </si>
  <si>
    <t>1007,0</t>
  </si>
  <si>
    <t>823,4</t>
  </si>
  <si>
    <t>353,0</t>
  </si>
  <si>
    <t>568,2</t>
  </si>
  <si>
    <t>824,2</t>
  </si>
  <si>
    <t>236,0</t>
  </si>
  <si>
    <t>376,0</t>
  </si>
  <si>
    <t>570,0</t>
  </si>
  <si>
    <t>73964,5</t>
  </si>
  <si>
    <t>31568,0</t>
  </si>
  <si>
    <t>53595,0</t>
  </si>
  <si>
    <t>75007,5</t>
  </si>
  <si>
    <t>10721,0</t>
  </si>
  <si>
    <t>4463,0</t>
  </si>
  <si>
    <t>7751,0</t>
  </si>
  <si>
    <t>10817,0</t>
  </si>
  <si>
    <t>2492,0</t>
  </si>
  <si>
    <t>1078,0</t>
  </si>
  <si>
    <t>1750,0</t>
  </si>
  <si>
    <t>2514,0</t>
  </si>
  <si>
    <t>11018,0</t>
  </si>
  <si>
    <t>4315,0</t>
  </si>
  <si>
    <t>7716,0</t>
  </si>
  <si>
    <t>11238,0</t>
  </si>
  <si>
    <t>10037,0</t>
  </si>
  <si>
    <t>4384,0</t>
  </si>
  <si>
    <t>7452,0</t>
  </si>
  <si>
    <t>10338,0</t>
  </si>
  <si>
    <t>6902,0</t>
  </si>
  <si>
    <t>3220,0</t>
  </si>
  <si>
    <t>5395,0</t>
  </si>
  <si>
    <t>6939,0</t>
  </si>
  <si>
    <t>287,0</t>
  </si>
  <si>
    <t>114,0</t>
  </si>
  <si>
    <t>172,0</t>
  </si>
  <si>
    <t>228,0</t>
  </si>
  <si>
    <t>15846,0</t>
  </si>
  <si>
    <t>6485,8</t>
  </si>
  <si>
    <t>10788,8</t>
  </si>
  <si>
    <t>15961,0</t>
  </si>
  <si>
    <t>363,0</t>
  </si>
  <si>
    <t>165,0</t>
  </si>
  <si>
    <t>282,0</t>
  </si>
  <si>
    <t>364,0</t>
  </si>
  <si>
    <t>3577,0</t>
  </si>
  <si>
    <t>1698,0</t>
  </si>
  <si>
    <t>2811,0</t>
  </si>
  <si>
    <t>3755,0</t>
  </si>
  <si>
    <t>8301,5</t>
  </si>
  <si>
    <t>3893,0</t>
  </si>
  <si>
    <t>6420,0</t>
  </si>
  <si>
    <t>8427,5</t>
  </si>
  <si>
    <t>3922,0</t>
  </si>
  <si>
    <t>1688,0</t>
  </si>
  <si>
    <t>2909,0</t>
  </si>
  <si>
    <t>4043,0</t>
  </si>
  <si>
    <t>1582,0</t>
  </si>
  <si>
    <t>646,2</t>
  </si>
  <si>
    <t>1057,2</t>
  </si>
  <si>
    <t>1513,0</t>
  </si>
  <si>
    <t>899,0</t>
  </si>
  <si>
    <t>345,0</t>
  </si>
  <si>
    <t>564,0</t>
  </si>
  <si>
    <t>797,0</t>
  </si>
  <si>
    <t>656,0</t>
  </si>
  <si>
    <t>483,0</t>
  </si>
  <si>
    <t>659,0</t>
  </si>
  <si>
    <t>503,0</t>
  </si>
  <si>
    <t>143,0</t>
  </si>
  <si>
    <t>248,0</t>
  </si>
  <si>
    <t>520,0</t>
  </si>
  <si>
    <t>66713,4</t>
  </si>
  <si>
    <t>28575,4</t>
  </si>
  <si>
    <t>48284,2</t>
  </si>
  <si>
    <t>69662,8</t>
  </si>
  <si>
    <t>10754,0</t>
  </si>
  <si>
    <t>4474,0</t>
  </si>
  <si>
    <t>7705,0</t>
  </si>
  <si>
    <t>10975,0</t>
  </si>
  <si>
    <t>15206,0</t>
  </si>
  <si>
    <t>6044,0</t>
  </si>
  <si>
    <t>10375,0</t>
  </si>
  <si>
    <t>15540,0</t>
  </si>
  <si>
    <t>17978,0</t>
  </si>
  <si>
    <t>8769,0</t>
  </si>
  <si>
    <t>13589,0</t>
  </si>
  <si>
    <t>19966,0</t>
  </si>
  <si>
    <t>1258,0</t>
  </si>
  <si>
    <t>434,0</t>
  </si>
  <si>
    <t>682,0</t>
  </si>
  <si>
    <t>1259,0</t>
  </si>
  <si>
    <t>10406,0</t>
  </si>
  <si>
    <t>4060,0</t>
  </si>
  <si>
    <t>7830,0</t>
  </si>
  <si>
    <t>10610,0</t>
  </si>
  <si>
    <t>9876,4</t>
  </si>
  <si>
    <t>4310,4</t>
  </si>
  <si>
    <t>7027,2</t>
  </si>
  <si>
    <t>10077,3</t>
  </si>
  <si>
    <t>1236,0</t>
  </si>
  <si>
    <t>562,0</t>
  </si>
  <si>
    <t>942,0</t>
  </si>
  <si>
    <t>1237,0</t>
  </si>
  <si>
    <t>1257,0</t>
  </si>
  <si>
    <t>356,0</t>
  </si>
  <si>
    <t>816,0</t>
  </si>
  <si>
    <t>1257,5</t>
  </si>
  <si>
    <t>60640,0</t>
  </si>
  <si>
    <t>25986,0</t>
  </si>
  <si>
    <t>42071,0</t>
  </si>
  <si>
    <t>62154,6</t>
  </si>
  <si>
    <t>8335,0</t>
  </si>
  <si>
    <t>3989,0</t>
  </si>
  <si>
    <t>6520,0</t>
  </si>
  <si>
    <t>8465,0</t>
  </si>
  <si>
    <t>11818,0</t>
  </si>
  <si>
    <t>4859,0</t>
  </si>
  <si>
    <t>8208,0</t>
  </si>
  <si>
    <t>12190,0</t>
  </si>
  <si>
    <t>10797,0</t>
  </si>
  <si>
    <t>4458,0</t>
  </si>
  <si>
    <t>7310,0</t>
  </si>
  <si>
    <t>11013,6</t>
  </si>
  <si>
    <t>14597,0</t>
  </si>
  <si>
    <t>6675,0</t>
  </si>
  <si>
    <t>10165,0</t>
  </si>
  <si>
    <t>14910,0</t>
  </si>
  <si>
    <t>14220,0</t>
  </si>
  <si>
    <t>5665,0</t>
  </si>
  <si>
    <t>9255,0</t>
  </si>
  <si>
    <t>14718,0</t>
  </si>
  <si>
    <t>873,0</t>
  </si>
  <si>
    <t>340,0</t>
  </si>
  <si>
    <t>613,0</t>
  </si>
  <si>
    <t>858,0</t>
  </si>
  <si>
    <t>88466,2</t>
  </si>
  <si>
    <t>36507,6</t>
  </si>
  <si>
    <t>61492,7</t>
  </si>
  <si>
    <t>90144,3</t>
  </si>
  <si>
    <t>11523,0</t>
  </si>
  <si>
    <t>4834,8</t>
  </si>
  <si>
    <t>8123,4</t>
  </si>
  <si>
    <t>11756,7</t>
  </si>
  <si>
    <t>6493,0</t>
  </si>
  <si>
    <t>2943,0</t>
  </si>
  <si>
    <t>4597,0</t>
  </si>
  <si>
    <t>6626,0</t>
  </si>
  <si>
    <t>10831,6</t>
  </si>
  <si>
    <t>4310,0</t>
  </si>
  <si>
    <t>7670,2</t>
  </si>
  <si>
    <t>10936,5</t>
  </si>
  <si>
    <t>20764,9</t>
  </si>
  <si>
    <t>8522,2</t>
  </si>
  <si>
    <t>14552,4</t>
  </si>
  <si>
    <t>21102,0</t>
  </si>
  <si>
    <t>1437,0</t>
  </si>
  <si>
    <t>654,1</t>
  </si>
  <si>
    <t>1045,0</t>
  </si>
  <si>
    <t>1477,2</t>
  </si>
  <si>
    <t>15855,0</t>
  </si>
  <si>
    <t>6582,2</t>
  </si>
  <si>
    <t>10627,4</t>
  </si>
  <si>
    <t>16212,5</t>
  </si>
  <si>
    <t>238,0</t>
  </si>
  <si>
    <t>88,0</t>
  </si>
  <si>
    <t>152,7</t>
  </si>
  <si>
    <t>245,2</t>
  </si>
  <si>
    <t>17087,0</t>
  </si>
  <si>
    <t>7010,0</t>
  </si>
  <si>
    <t>11920,0</t>
  </si>
  <si>
    <t>17531,0</t>
  </si>
  <si>
    <t>801,0</t>
  </si>
  <si>
    <t>324,0</t>
  </si>
  <si>
    <t>589,0</t>
  </si>
  <si>
    <t>813,0</t>
  </si>
  <si>
    <t>5911,7</t>
  </si>
  <si>
    <t>2305,4</t>
  </si>
  <si>
    <t>4002,3</t>
  </si>
  <si>
    <t>5979,6</t>
  </si>
  <si>
    <t>25613,5</t>
  </si>
  <si>
    <t>12253,0</t>
  </si>
  <si>
    <t>17868,6</t>
  </si>
  <si>
    <t>25762,2</t>
  </si>
  <si>
    <t>5396,0</t>
  </si>
  <si>
    <t>2663,0</t>
  </si>
  <si>
    <t>3954,0</t>
  </si>
  <si>
    <t>5401,1</t>
  </si>
  <si>
    <t>7272,0</t>
  </si>
  <si>
    <t>3362,0</t>
  </si>
  <si>
    <t>4955,0</t>
  </si>
  <si>
    <t>7323,0</t>
  </si>
  <si>
    <t>4336,8</t>
  </si>
  <si>
    <t>2380,6</t>
  </si>
  <si>
    <t>3187,3</t>
  </si>
  <si>
    <t>4338,0</t>
  </si>
  <si>
    <t>8176,4</t>
  </si>
  <si>
    <t>3673,0</t>
  </si>
  <si>
    <t>5500,0</t>
  </si>
  <si>
    <t>8265,6</t>
  </si>
  <si>
    <t>432,3</t>
  </si>
  <si>
    <t>174,4</t>
  </si>
  <si>
    <t>272,3</t>
  </si>
  <si>
    <t>434,5</t>
  </si>
  <si>
    <t>94468,4</t>
  </si>
  <si>
    <t>45422,2</t>
  </si>
  <si>
    <t>69767,6</t>
  </si>
  <si>
    <t>98989,4</t>
  </si>
  <si>
    <t>8015,4</t>
  </si>
  <si>
    <t>3840,8</t>
  </si>
  <si>
    <t>5670,1</t>
  </si>
  <si>
    <t>8021,2</t>
  </si>
  <si>
    <t>8756,5</t>
  </si>
  <si>
    <t>5114,4</t>
  </si>
  <si>
    <t>7173,2</t>
  </si>
  <si>
    <t>8759,5</t>
  </si>
  <si>
    <t>5921,8</t>
  </si>
  <si>
    <t>3832,8</t>
  </si>
  <si>
    <t>6099,4</t>
  </si>
  <si>
    <t>12529,4</t>
  </si>
  <si>
    <t>2123,7</t>
  </si>
  <si>
    <t>9502,6</t>
  </si>
  <si>
    <t>12671,8</t>
  </si>
  <si>
    <t>5467,4</t>
  </si>
  <si>
    <t>5813,6</t>
  </si>
  <si>
    <t>4130,6</t>
  </si>
  <si>
    <t>5472,9</t>
  </si>
  <si>
    <t>25435,3</t>
  </si>
  <si>
    <t>3020,3</t>
  </si>
  <si>
    <t>17481,4</t>
  </si>
  <si>
    <t>26431,5</t>
  </si>
  <si>
    <t>239,0</t>
  </si>
  <si>
    <t>11688,3</t>
  </si>
  <si>
    <t>160,0</t>
  </si>
  <si>
    <t>240,0</t>
  </si>
  <si>
    <t>17235,0</t>
  </si>
  <si>
    <t>107,0</t>
  </si>
  <si>
    <t>13149,0</t>
  </si>
  <si>
    <t>17887,0</t>
  </si>
  <si>
    <t>6750,0</t>
  </si>
  <si>
    <t>8686,0</t>
  </si>
  <si>
    <t>4876,0</t>
  </si>
  <si>
    <t>6945,0</t>
  </si>
  <si>
    <t>854,0</t>
  </si>
  <si>
    <t>588,0</t>
  </si>
  <si>
    <t>855,7</t>
  </si>
  <si>
    <t>586,0</t>
  </si>
  <si>
    <t>3305,0</t>
  </si>
  <si>
    <t>506,0</t>
  </si>
  <si>
    <t>630,0</t>
  </si>
  <si>
    <t>2917,6</t>
  </si>
  <si>
    <t>378,0</t>
  </si>
  <si>
    <t>2857,8</t>
  </si>
  <si>
    <t>5215,4</t>
  </si>
  <si>
    <t>5866,0</t>
  </si>
  <si>
    <t>2827,0</t>
  </si>
  <si>
    <t>3932,1</t>
  </si>
  <si>
    <t>5657,4</t>
  </si>
  <si>
    <t>2727,8</t>
  </si>
  <si>
    <t>1203,5</t>
  </si>
  <si>
    <t>1821,4</t>
  </si>
  <si>
    <t>2663,8</t>
  </si>
  <si>
    <t>1777614,9</t>
  </si>
  <si>
    <t>1423299,4</t>
  </si>
  <si>
    <t>101873,5</t>
  </si>
  <si>
    <t>44917,9</t>
  </si>
  <si>
    <t>80565,6</t>
  </si>
  <si>
    <t>103443,2</t>
  </si>
  <si>
    <t>18355,0</t>
  </si>
  <si>
    <t>7471,0</t>
  </si>
  <si>
    <t>13929,0</t>
  </si>
  <si>
    <t>18447,0</t>
  </si>
  <si>
    <t>43122,5</t>
  </si>
  <si>
    <t>18390,4</t>
  </si>
  <si>
    <t>35678,5</t>
  </si>
  <si>
    <t>44387,9</t>
  </si>
  <si>
    <t>32862,0</t>
  </si>
  <si>
    <t>15871,0</t>
  </si>
  <si>
    <t>25482,0</t>
  </si>
  <si>
    <t>33229,0</t>
  </si>
  <si>
    <t>5459,0</t>
  </si>
  <si>
    <t>2690,0</t>
  </si>
  <si>
    <t>4193,0</t>
  </si>
  <si>
    <t>5498,0</t>
  </si>
  <si>
    <t>2826,0</t>
  </si>
  <si>
    <t>1198,0</t>
  </si>
  <si>
    <t>2024,0</t>
  </si>
  <si>
    <t>2646,0</t>
  </si>
  <si>
    <t>2608,0</t>
  </si>
  <si>
    <t>1284,5</t>
  </si>
  <si>
    <t>2123,1</t>
  </si>
  <si>
    <t>2613,3</t>
  </si>
  <si>
    <t>2100,0</t>
  </si>
  <si>
    <t>703,0</t>
  </si>
  <si>
    <t>1329,0</t>
  </si>
  <si>
    <t>2120,0</t>
  </si>
  <si>
    <t>372895,5</t>
  </si>
  <si>
    <t>169183,6</t>
  </si>
  <si>
    <t>309047,4</t>
  </si>
  <si>
    <t>381298,4</t>
  </si>
  <si>
    <t>46387,0</t>
  </si>
  <si>
    <t>20919,0</t>
  </si>
  <si>
    <t>38915,0</t>
  </si>
  <si>
    <t>47123,0</t>
  </si>
  <si>
    <t>11949,0</t>
  </si>
  <si>
    <t>5378,0</t>
  </si>
  <si>
    <t>9988,0</t>
  </si>
  <si>
    <t>11978,0</t>
  </si>
  <si>
    <t>47616,0</t>
  </si>
  <si>
    <t>21903,0</t>
  </si>
  <si>
    <t>40320,0</t>
  </si>
  <si>
    <t>48967,0</t>
  </si>
  <si>
    <t>58026,0</t>
  </si>
  <si>
    <t>27505,0</t>
  </si>
  <si>
    <t>50177,0</t>
  </si>
  <si>
    <t>62466,0</t>
  </si>
  <si>
    <t>42891,0</t>
  </si>
  <si>
    <t>19412,0</t>
  </si>
  <si>
    <t>34597,0</t>
  </si>
  <si>
    <t>43026,0</t>
  </si>
  <si>
    <t>537,0</t>
  </si>
  <si>
    <t>103,0</t>
  </si>
  <si>
    <t>209,0</t>
  </si>
  <si>
    <t>94086,0</t>
  </si>
  <si>
    <t>42115,4</t>
  </si>
  <si>
    <t>75618,8</t>
  </si>
  <si>
    <t>95083,0</t>
  </si>
  <si>
    <t>2201,0</t>
  </si>
  <si>
    <t>942,4</t>
  </si>
  <si>
    <t>1770,0</t>
  </si>
  <si>
    <t>2215,0</t>
  </si>
  <si>
    <t>17091,0</t>
  </si>
  <si>
    <t>8110,0</t>
  </si>
  <si>
    <t>14962,0</t>
  </si>
  <si>
    <t>17904,0</t>
  </si>
  <si>
    <t>35845,5</t>
  </si>
  <si>
    <t>15704,4</t>
  </si>
  <si>
    <t>30352,4</t>
  </si>
  <si>
    <t>36462,4</t>
  </si>
  <si>
    <t>10217,0</t>
  </si>
  <si>
    <t>4408,0</t>
  </si>
  <si>
    <t>8410,0</t>
  </si>
  <si>
    <t>10434,0</t>
  </si>
  <si>
    <t>11383,0</t>
  </si>
  <si>
    <t>4718,8</t>
  </si>
  <si>
    <t>8534,2</t>
  </si>
  <si>
    <t>10645,0</t>
  </si>
  <si>
    <t>3812,0</t>
  </si>
  <si>
    <t>1562,0</t>
  </si>
  <si>
    <t>3008,0</t>
  </si>
  <si>
    <t>3556,0</t>
  </si>
  <si>
    <t>3814,0</t>
  </si>
  <si>
    <t>1910,0</t>
  </si>
  <si>
    <t>3083,0</t>
  </si>
  <si>
    <t>3895,0</t>
  </si>
  <si>
    <t>1727,0</t>
  </si>
  <si>
    <t>916,0</t>
  </si>
  <si>
    <t>1070,0</t>
  </si>
  <si>
    <t>1737,0</t>
  </si>
  <si>
    <t>270064,1</t>
  </si>
  <si>
    <t>132762,0</t>
  </si>
  <si>
    <t>213379,1</t>
  </si>
  <si>
    <t>278698,3</t>
  </si>
  <si>
    <t>55764,0</t>
  </si>
  <si>
    <t>25585,0</t>
  </si>
  <si>
    <t>42190,0</t>
  </si>
  <si>
    <t>57883,0</t>
  </si>
  <si>
    <t>72846,0</t>
  </si>
  <si>
    <t>41110,0</t>
  </si>
  <si>
    <t>59141,0</t>
  </si>
  <si>
    <t>77226,0</t>
  </si>
  <si>
    <t>44700,0</t>
  </si>
  <si>
    <t>21371,0</t>
  </si>
  <si>
    <t>35648,0</t>
  </si>
  <si>
    <t>45248,0</t>
  </si>
  <si>
    <t>5247,0</t>
  </si>
  <si>
    <t>2546,0</t>
  </si>
  <si>
    <t>5607,0</t>
  </si>
  <si>
    <t>32570,0</t>
  </si>
  <si>
    <t>14380,0</t>
  </si>
  <si>
    <t>26010,0</t>
  </si>
  <si>
    <t>33090,0</t>
  </si>
  <si>
    <t>54227,1</t>
  </si>
  <si>
    <t>25855,0</t>
  </si>
  <si>
    <t>43226,1</t>
  </si>
  <si>
    <t>55275,3</t>
  </si>
  <si>
    <t>6605,0</t>
  </si>
  <si>
    <t>4919,0</t>
  </si>
  <si>
    <t>6620,0</t>
  </si>
  <si>
    <t>3352,0</t>
  </si>
  <si>
    <t>1453,0</t>
  </si>
  <si>
    <t>2245,0</t>
  </si>
  <si>
    <t>3356,0</t>
  </si>
  <si>
    <t>141768,0</t>
  </si>
  <si>
    <t>59706,0</t>
  </si>
  <si>
    <t>117223,0</t>
  </si>
  <si>
    <t>145186,0</t>
  </si>
  <si>
    <t>19190,0</t>
  </si>
  <si>
    <t>8080,0</t>
  </si>
  <si>
    <t>16083,0</t>
  </si>
  <si>
    <t>19350,0</t>
  </si>
  <si>
    <t>28570,0</t>
  </si>
  <si>
    <t>10842,0</t>
  </si>
  <si>
    <t>22970,0</t>
  </si>
  <si>
    <t>29367,0</t>
  </si>
  <si>
    <t>25600,0</t>
  </si>
  <si>
    <t>10131,0</t>
  </si>
  <si>
    <t>21258,0</t>
  </si>
  <si>
    <t>26368,0</t>
  </si>
  <si>
    <t>32280,0</t>
  </si>
  <si>
    <t>15625,0</t>
  </si>
  <si>
    <t>26910,0</t>
  </si>
  <si>
    <t>32975,0</t>
  </si>
  <si>
    <t>34435,0</t>
  </si>
  <si>
    <t>14221,0</t>
  </si>
  <si>
    <t>28589,0</t>
  </si>
  <si>
    <t>35400,0</t>
  </si>
  <si>
    <t>1693,0</t>
  </si>
  <si>
    <t>807,0</t>
  </si>
  <si>
    <t>1413,0</t>
  </si>
  <si>
    <t>1726,0</t>
  </si>
  <si>
    <t>339592,9</t>
  </si>
  <si>
    <t>171993,5</t>
  </si>
  <si>
    <t>267651,1</t>
  </si>
  <si>
    <t>346376,9</t>
  </si>
  <si>
    <t>31406,1</t>
  </si>
  <si>
    <t>16313,6</t>
  </si>
  <si>
    <t>25850,9</t>
  </si>
  <si>
    <t>32000,3</t>
  </si>
  <si>
    <t>36641,0</t>
  </si>
  <si>
    <t>19486,0</t>
  </si>
  <si>
    <t>29298,0</t>
  </si>
  <si>
    <t>37805,0</t>
  </si>
  <si>
    <t>40530,0</t>
  </si>
  <si>
    <t>21650,0</t>
  </si>
  <si>
    <t>33331,0</t>
  </si>
  <si>
    <t>40847,9</t>
  </si>
  <si>
    <t>92808,8</t>
  </si>
  <si>
    <t>44405,8</t>
  </si>
  <si>
    <t>71833,1</t>
  </si>
  <si>
    <t>94419,6</t>
  </si>
  <si>
    <t>6534,1</t>
  </si>
  <si>
    <t>2692,5</t>
  </si>
  <si>
    <t>4872,8</t>
  </si>
  <si>
    <t>6645,2</t>
  </si>
  <si>
    <t>50615,0</t>
  </si>
  <si>
    <t>25223,2</t>
  </si>
  <si>
    <t>39563,9</t>
  </si>
  <si>
    <t>51627,1</t>
  </si>
  <si>
    <t>760,0</t>
  </si>
  <si>
    <t>348,5</t>
  </si>
  <si>
    <t>613,7</t>
  </si>
  <si>
    <t>783,0</t>
  </si>
  <si>
    <t>75032,0</t>
  </si>
  <si>
    <t>38050,0</t>
  </si>
  <si>
    <t>57790,0</t>
  </si>
  <si>
    <t>76910,0</t>
  </si>
  <si>
    <t>3020,0</t>
  </si>
  <si>
    <t>1462,0</t>
  </si>
  <si>
    <t>2390,0</t>
  </si>
  <si>
    <t>3075,0</t>
  </si>
  <si>
    <t>12560,0</t>
  </si>
  <si>
    <t>6864,9</t>
  </si>
  <si>
    <t>9984,2</t>
  </si>
  <si>
    <t>12767,0</t>
  </si>
  <si>
    <t>76723,0</t>
  </si>
  <si>
    <t>35367,5</t>
  </si>
  <si>
    <t>60356,1</t>
  </si>
  <si>
    <t>76790,1</t>
  </si>
  <si>
    <t>15767,0</t>
  </si>
  <si>
    <t>7121,0</t>
  </si>
  <si>
    <t>12080,1</t>
  </si>
  <si>
    <t>15412,1</t>
  </si>
  <si>
    <t>19383,0</t>
  </si>
  <si>
    <t>9449,0</t>
  </si>
  <si>
    <t>15223,0</t>
  </si>
  <si>
    <t>19582,0</t>
  </si>
  <si>
    <t>14863,0</t>
  </si>
  <si>
    <t>7073,5</t>
  </si>
  <si>
    <t>12010,0</t>
  </si>
  <si>
    <t>14872,0</t>
  </si>
  <si>
    <t>25460,0</t>
  </si>
  <si>
    <t>11169,0</t>
  </si>
  <si>
    <t>20065,0</t>
  </si>
  <si>
    <t>25664,0</t>
  </si>
  <si>
    <t>1250,0</t>
  </si>
  <si>
    <t>555,0</t>
  </si>
  <si>
    <t>978,0</t>
  </si>
  <si>
    <t>1260,0</t>
  </si>
  <si>
    <t>445796,4</t>
  </si>
  <si>
    <t>210821,2</t>
  </si>
  <si>
    <t>353475,5</t>
  </si>
  <si>
    <t>463157,1</t>
  </si>
  <si>
    <t>46189,8</t>
  </si>
  <si>
    <t>32355,9</t>
  </si>
  <si>
    <t>46521,3</t>
  </si>
  <si>
    <t>50517,9</t>
  </si>
  <si>
    <t>44592,1</t>
  </si>
  <si>
    <t>50605,1</t>
  </si>
  <si>
    <t>41886,8</t>
  </si>
  <si>
    <t>34405,7</t>
  </si>
  <si>
    <t>44813,1</t>
  </si>
  <si>
    <t>56849,0</t>
  </si>
  <si>
    <t>45104,8</t>
  </si>
  <si>
    <t>57677,9</t>
  </si>
  <si>
    <t>28031,0</t>
  </si>
  <si>
    <t>21323,6</t>
  </si>
  <si>
    <t>28171,9</t>
  </si>
  <si>
    <t>91693,8</t>
  </si>
  <si>
    <t>73981,7</t>
  </si>
  <si>
    <t>103574,8</t>
  </si>
  <si>
    <t>295,0</t>
  </si>
  <si>
    <t>254,0</t>
  </si>
  <si>
    <t>304,0</t>
  </si>
  <si>
    <t>77677,0</t>
  </si>
  <si>
    <t>60251,0</t>
  </si>
  <si>
    <t>78394,0</t>
  </si>
  <si>
    <t>42731,0</t>
  </si>
  <si>
    <t>33202,2</t>
  </si>
  <si>
    <t>43151,6</t>
  </si>
  <si>
    <t>4465,0</t>
  </si>
  <si>
    <t>3584,0</t>
  </si>
  <si>
    <t>2169,0</t>
  </si>
  <si>
    <t>1630,0</t>
  </si>
  <si>
    <t>2174,0</t>
  </si>
  <si>
    <t>3586,1</t>
  </si>
  <si>
    <t>3044,5</t>
  </si>
  <si>
    <t>3608,4</t>
  </si>
  <si>
    <t>16967,7</t>
  </si>
  <si>
    <t>7388,4</t>
  </si>
  <si>
    <t>12327,4</t>
  </si>
  <si>
    <t>17121,8</t>
  </si>
  <si>
    <t>11933,8</t>
  </si>
  <si>
    <t>6620,2</t>
  </si>
  <si>
    <t>9274,3</t>
  </si>
  <si>
    <t>11724,9</t>
  </si>
  <si>
    <t>685738,6</t>
  </si>
  <si>
    <t>790281,5</t>
  </si>
  <si>
    <t>21346,6</t>
  </si>
  <si>
    <t>9071,9</t>
  </si>
  <si>
    <t>17873,5</t>
  </si>
  <si>
    <t>24554,2</t>
  </si>
  <si>
    <t>3318,0</t>
  </si>
  <si>
    <t>1492,0</t>
  </si>
  <si>
    <t>2841,0</t>
  </si>
  <si>
    <t>4413,0</t>
  </si>
  <si>
    <t>10085,4</t>
  </si>
  <si>
    <t>3719,7</t>
  </si>
  <si>
    <t>7841,5</t>
  </si>
  <si>
    <t>10483,0</t>
  </si>
  <si>
    <t>4352,0</t>
  </si>
  <si>
    <t>1496,0</t>
  </si>
  <si>
    <t>3183,0</t>
  </si>
  <si>
    <t>4441,0</t>
  </si>
  <si>
    <t>736,0</t>
  </si>
  <si>
    <t>272,0</t>
  </si>
  <si>
    <t>547,0</t>
  </si>
  <si>
    <t>742,0</t>
  </si>
  <si>
    <t>1126,0</t>
  </si>
  <si>
    <t>1092,0</t>
  </si>
  <si>
    <t>2003,0</t>
  </si>
  <si>
    <t>2748,0</t>
  </si>
  <si>
    <t>1988,2</t>
  </si>
  <si>
    <t>1053,2</t>
  </si>
  <si>
    <t>1661,0</t>
  </si>
  <si>
    <t>1990,2</t>
  </si>
  <si>
    <t>477,0</t>
  </si>
  <si>
    <t>219,0</t>
  </si>
  <si>
    <t>344,0</t>
  </si>
  <si>
    <t>479,0</t>
  </si>
  <si>
    <t>77134,0</t>
  </si>
  <si>
    <t>44931,0</t>
  </si>
  <si>
    <t>68223,0</t>
  </si>
  <si>
    <t>78447,0</t>
  </si>
  <si>
    <t>8616,0</t>
  </si>
  <si>
    <t>4913,0</t>
  </si>
  <si>
    <t>7662,0</t>
  </si>
  <si>
    <t>8688,0</t>
  </si>
  <si>
    <t>2719,0</t>
  </si>
  <si>
    <t>1551,0</t>
  </si>
  <si>
    <t>2418,0</t>
  </si>
  <si>
    <t>2726,0</t>
  </si>
  <si>
    <t>14305,0</t>
  </si>
  <si>
    <t>8267,0</t>
  </si>
  <si>
    <t>12551,0</t>
  </si>
  <si>
    <t>14656,0</t>
  </si>
  <si>
    <t>10148,0</t>
  </si>
  <si>
    <t>6174,0</t>
  </si>
  <si>
    <t>9335,0</t>
  </si>
  <si>
    <t>10599,0</t>
  </si>
  <si>
    <t>8170,0</t>
  </si>
  <si>
    <t>4788,0</t>
  </si>
  <si>
    <t>7233,0</t>
  </si>
  <si>
    <t>8212,0</t>
  </si>
  <si>
    <t>365,0</t>
  </si>
  <si>
    <t>213,0</t>
  </si>
  <si>
    <t>320,0</t>
  </si>
  <si>
    <t>366,0</t>
  </si>
  <si>
    <t>22662,0</t>
  </si>
  <si>
    <t>13408,7</t>
  </si>
  <si>
    <t>19865,7</t>
  </si>
  <si>
    <t>22930,0</t>
  </si>
  <si>
    <t>410,0</t>
  </si>
  <si>
    <t>233,0</t>
  </si>
  <si>
    <t>360,0</t>
  </si>
  <si>
    <t>411,0</t>
  </si>
  <si>
    <t>1850,0</t>
  </si>
  <si>
    <t>994,0</t>
  </si>
  <si>
    <t>1615,0</t>
  </si>
  <si>
    <t>1858,0</t>
  </si>
  <si>
    <t>4159,0</t>
  </si>
  <si>
    <t>2343,0</t>
  </si>
  <si>
    <t>3753,0</t>
  </si>
  <si>
    <t>4324,0</t>
  </si>
  <si>
    <t>2450,0</t>
  </si>
  <si>
    <t>1337,0</t>
  </si>
  <si>
    <t>2163,0</t>
  </si>
  <si>
    <t>2469,0</t>
  </si>
  <si>
    <t>3212,0</t>
  </si>
  <si>
    <t>1826,3</t>
  </si>
  <si>
    <t>2727,3</t>
  </si>
  <si>
    <t>3135,0</t>
  </si>
  <si>
    <t>458,0</t>
  </si>
  <si>
    <t>257,0</t>
  </si>
  <si>
    <t>403,0</t>
  </si>
  <si>
    <t>459,0</t>
  </si>
  <si>
    <t>504,0</t>
  </si>
  <si>
    <t>285,0</t>
  </si>
  <si>
    <t>438,0</t>
  </si>
  <si>
    <t>505,0</t>
  </si>
  <si>
    <t>600,0</t>
  </si>
  <si>
    <t>338,0</t>
  </si>
  <si>
    <t>612,0</t>
  </si>
  <si>
    <t>29408,0</t>
  </si>
  <si>
    <t>19387,6</t>
  </si>
  <si>
    <t>28953,1</t>
  </si>
  <si>
    <t>35244,1</t>
  </si>
  <si>
    <t>5527,0</t>
  </si>
  <si>
    <t>3286,0</t>
  </si>
  <si>
    <t>4855,0</t>
  </si>
  <si>
    <t>5740,0</t>
  </si>
  <si>
    <t>7880,0</t>
  </si>
  <si>
    <t>4524,0</t>
  </si>
  <si>
    <t>6717,0</t>
  </si>
  <si>
    <t>8225,0</t>
  </si>
  <si>
    <t>5181,0</t>
  </si>
  <si>
    <t>2990,0</t>
  </si>
  <si>
    <t>4869,0</t>
  </si>
  <si>
    <t>5382,0</t>
  </si>
  <si>
    <t>468,0</t>
  </si>
  <si>
    <t>276,0</t>
  </si>
  <si>
    <t>430,0</t>
  </si>
  <si>
    <t>511,0</t>
  </si>
  <si>
    <t>1531,0</t>
  </si>
  <si>
    <t>1060,0</t>
  </si>
  <si>
    <t>1401,0</t>
  </si>
  <si>
    <t>1554,0</t>
  </si>
  <si>
    <t>7756,0</t>
  </si>
  <si>
    <t>4487,0</t>
  </si>
  <si>
    <t>6504,0</t>
  </si>
  <si>
    <t>7879,0</t>
  </si>
  <si>
    <t>1033,0</t>
  </si>
  <si>
    <t>611,0</t>
  </si>
  <si>
    <t>896,0</t>
  </si>
  <si>
    <t>1061,0</t>
  </si>
  <si>
    <t>500,0</t>
  </si>
  <si>
    <t>2429,6</t>
  </si>
  <si>
    <t>3711,1</t>
  </si>
  <si>
    <t>5403,1</t>
  </si>
  <si>
    <t>8166,0</t>
  </si>
  <si>
    <t>3670,0</t>
  </si>
  <si>
    <t>6576,0</t>
  </si>
  <si>
    <t>8308,0</t>
  </si>
  <si>
    <t>1027,0</t>
  </si>
  <si>
    <t>924,0</t>
  </si>
  <si>
    <t>1037,0</t>
  </si>
  <si>
    <t>1529,0</t>
  </si>
  <si>
    <t>553,0</t>
  </si>
  <si>
    <t>1564,0</t>
  </si>
  <si>
    <t>1607,0</t>
  </si>
  <si>
    <t>728,0</t>
  </si>
  <si>
    <t>1296,0</t>
  </si>
  <si>
    <t>1624,0</t>
  </si>
  <si>
    <t>2340,0</t>
  </si>
  <si>
    <t>935,0</t>
  </si>
  <si>
    <t>1540,0</t>
  </si>
  <si>
    <t>2386,0</t>
  </si>
  <si>
    <t>1273,0</t>
  </si>
  <si>
    <t>697,0</t>
  </si>
  <si>
    <t>1245,0</t>
  </si>
  <si>
    <t>1324,0</t>
  </si>
  <si>
    <t>390,0</t>
  </si>
  <si>
    <t>312,0</t>
  </si>
  <si>
    <t>373,0</t>
  </si>
  <si>
    <t>66670,9</t>
  </si>
  <si>
    <t>39478,7</t>
  </si>
  <si>
    <t>76470,5</t>
  </si>
  <si>
    <t>2595,1</t>
  </si>
  <si>
    <t>1490,3</t>
  </si>
  <si>
    <t>2708,9</t>
  </si>
  <si>
    <t>13820,0</t>
  </si>
  <si>
    <t>8045,0</t>
  </si>
  <si>
    <t>11159,0</t>
  </si>
  <si>
    <t>14113,0</t>
  </si>
  <si>
    <t>5017,0</t>
  </si>
  <si>
    <t>2312,4</t>
  </si>
  <si>
    <t>4423,8</t>
  </si>
  <si>
    <t>5072,7</t>
  </si>
  <si>
    <t>22701,8</t>
  </si>
  <si>
    <t>15050,6</t>
  </si>
  <si>
    <t>24553,8</t>
  </si>
  <si>
    <t>31631,4</t>
  </si>
  <si>
    <t>2024,7</t>
  </si>
  <si>
    <t>1027,6</t>
  </si>
  <si>
    <t>1797,0</t>
  </si>
  <si>
    <t>2044,1</t>
  </si>
  <si>
    <t>10655,9</t>
  </si>
  <si>
    <t>5757,1</t>
  </si>
  <si>
    <t>8651,3</t>
  </si>
  <si>
    <t>10789,9</t>
  </si>
  <si>
    <t>92,8</t>
  </si>
  <si>
    <t>138,8</t>
  </si>
  <si>
    <t>170,2</t>
  </si>
  <si>
    <t>11782,0</t>
  </si>
  <si>
    <t>6790,0</t>
  </si>
  <si>
    <t>9623,0</t>
  </si>
  <si>
    <t>12055,0</t>
  </si>
  <si>
    <t>641,0</t>
  </si>
  <si>
    <t>399,0</t>
  </si>
  <si>
    <t>560,0</t>
  </si>
  <si>
    <t>651,0</t>
  </si>
  <si>
    <t>99,1</t>
  </si>
  <si>
    <t>33,3</t>
  </si>
  <si>
    <t>74,8</t>
  </si>
  <si>
    <t>99,6</t>
  </si>
  <si>
    <t>22589,0</t>
  </si>
  <si>
    <t>12823,0</t>
  </si>
  <si>
    <t>19665,2</t>
  </si>
  <si>
    <t>22723,3</t>
  </si>
  <si>
    <t>4585,0</t>
  </si>
  <si>
    <t>2677,0</t>
  </si>
  <si>
    <t>3988,0</t>
  </si>
  <si>
    <t>4656,0</t>
  </si>
  <si>
    <t>7788,0</t>
  </si>
  <si>
    <t>4288,0</t>
  </si>
  <si>
    <t>6658,0</t>
  </si>
  <si>
    <t>7826,0</t>
  </si>
  <si>
    <t>5481,0</t>
  </si>
  <si>
    <t>3358,0</t>
  </si>
  <si>
    <t>4895,0</t>
  </si>
  <si>
    <t>5485,3</t>
  </si>
  <si>
    <t>3550,0</t>
  </si>
  <si>
    <t>2154,0</t>
  </si>
  <si>
    <t>3181,0</t>
  </si>
  <si>
    <t>3578,0</t>
  </si>
  <si>
    <t>1185,0</t>
  </si>
  <si>
    <t>346,0</t>
  </si>
  <si>
    <t>943,2</t>
  </si>
  <si>
    <t>1178,0</t>
  </si>
  <si>
    <t>356252,3</t>
  </si>
  <si>
    <t>189553,3</t>
  </si>
  <si>
    <t>422523,8</t>
  </si>
  <si>
    <t>25011,2</t>
  </si>
  <si>
    <t>13090,0</t>
  </si>
  <si>
    <t>20592,0</t>
  </si>
  <si>
    <t>26029,0</t>
  </si>
  <si>
    <t>16276,0</t>
  </si>
  <si>
    <t>8076,0</t>
  </si>
  <si>
    <t>13980,0</t>
  </si>
  <si>
    <t>16527,8</t>
  </si>
  <si>
    <t>6083,0</t>
  </si>
  <si>
    <t>5097,7</t>
  </si>
  <si>
    <t>6143,8</t>
  </si>
  <si>
    <t>24258,2</t>
  </si>
  <si>
    <t>3162,3</t>
  </si>
  <si>
    <t>45051,0</t>
  </si>
  <si>
    <t>64658,1</t>
  </si>
  <si>
    <t>6370,0</t>
  </si>
  <si>
    <t>22234,1</t>
  </si>
  <si>
    <t>5429,0</t>
  </si>
  <si>
    <t>6625,0</t>
  </si>
  <si>
    <t>141831,0</t>
  </si>
  <si>
    <t>4009,3</t>
  </si>
  <si>
    <t>115784,0</t>
  </si>
  <si>
    <t>154241,7</t>
  </si>
  <si>
    <t>293,0</t>
  </si>
  <si>
    <t>68645,0</t>
  </si>
  <si>
    <t>300,0</t>
  </si>
  <si>
    <t>120839,0</t>
  </si>
  <si>
    <t>206,0</t>
  </si>
  <si>
    <t>95501,0</t>
  </si>
  <si>
    <t>130296,0</t>
  </si>
  <si>
    <t>8799,9</t>
  </si>
  <si>
    <t>61663,0</t>
  </si>
  <si>
    <t>8126,0</t>
  </si>
  <si>
    <t>10924,5</t>
  </si>
  <si>
    <t>3858,0</t>
  </si>
  <si>
    <t>3386,0</t>
  </si>
  <si>
    <t>4085,5</t>
  </si>
  <si>
    <t>1838,0</t>
  </si>
  <si>
    <t>4829,6</t>
  </si>
  <si>
    <t>1450,0</t>
  </si>
  <si>
    <t>1088,0</t>
  </si>
  <si>
    <t>2179,0</t>
  </si>
  <si>
    <t>864,0</t>
  </si>
  <si>
    <t>1153,5</t>
  </si>
  <si>
    <t>100010,8</t>
  </si>
  <si>
    <t>60508,7</t>
  </si>
  <si>
    <t>117888,3</t>
  </si>
  <si>
    <t>4161,0</t>
  </si>
  <si>
    <t>2802,8</t>
  </si>
  <si>
    <t>3389,2</t>
  </si>
  <si>
    <t>4122,3</t>
  </si>
  <si>
    <t>12914,6</t>
  </si>
  <si>
    <t>13159,3</t>
  </si>
  <si>
    <t>601,5</t>
  </si>
  <si>
    <t>604,0</t>
  </si>
  <si>
    <t>240,3</t>
  </si>
  <si>
    <t>242,7</t>
  </si>
  <si>
    <t>210,3</t>
  </si>
  <si>
    <t>214,9</t>
  </si>
  <si>
    <t>54,1</t>
  </si>
  <si>
    <t>54,9</t>
  </si>
  <si>
    <t>21,0</t>
  </si>
  <si>
    <t>15,0</t>
  </si>
  <si>
    <t>21,6</t>
  </si>
  <si>
    <t>20,3</t>
  </si>
  <si>
    <t>21,8</t>
  </si>
  <si>
    <t>2395,8</t>
  </si>
  <si>
    <t>2353,7</t>
  </si>
  <si>
    <t>2415,9</t>
  </si>
  <si>
    <t>363,9</t>
  </si>
  <si>
    <t>350,7</t>
  </si>
  <si>
    <t>366,8</t>
  </si>
  <si>
    <t>71,9</t>
  </si>
  <si>
    <t>69,2</t>
  </si>
  <si>
    <t>72,5</t>
  </si>
  <si>
    <t>403,3</t>
  </si>
  <si>
    <t>404,2</t>
  </si>
  <si>
    <t>406,9</t>
  </si>
  <si>
    <t>203,5</t>
  </si>
  <si>
    <t>204,8</t>
  </si>
  <si>
    <t>205,1</t>
  </si>
  <si>
    <t>285,8</t>
  </si>
  <si>
    <t>286,0</t>
  </si>
  <si>
    <t>8,2</t>
  </si>
  <si>
    <t>7,4</t>
  </si>
  <si>
    <t>590,7</t>
  </si>
  <si>
    <t>595,4</t>
  </si>
  <si>
    <t>596,1</t>
  </si>
  <si>
    <t>10,2</t>
  </si>
  <si>
    <t>9,6</t>
  </si>
  <si>
    <t>75,4</t>
  </si>
  <si>
    <t>76,4</t>
  </si>
  <si>
    <t>238,1</t>
  </si>
  <si>
    <t>217,1</t>
  </si>
  <si>
    <t>240,6</t>
  </si>
  <si>
    <t>127,6</t>
  </si>
  <si>
    <t>116,4</t>
  </si>
  <si>
    <t>132,6</t>
  </si>
  <si>
    <t>59,5</t>
  </si>
  <si>
    <t>58,3</t>
  </si>
  <si>
    <t>59,4</t>
  </si>
  <si>
    <t>17,2</t>
  </si>
  <si>
    <t>14,0</t>
  </si>
  <si>
    <t>15,4</t>
  </si>
  <si>
    <t>15,6</t>
  </si>
  <si>
    <t>1949,1</t>
  </si>
  <si>
    <t>1966,9</t>
  </si>
  <si>
    <t>1967,1</t>
  </si>
  <si>
    <t>335,8</t>
  </si>
  <si>
    <t>336,3</t>
  </si>
  <si>
    <t>336,5</t>
  </si>
  <si>
    <t>502,0</t>
  </si>
  <si>
    <t>515,0</t>
  </si>
  <si>
    <t>303,0</t>
  </si>
  <si>
    <t>305,0</t>
  </si>
  <si>
    <t>35,0</t>
  </si>
  <si>
    <t>36,0</t>
  </si>
  <si>
    <t>336,6</t>
  </si>
  <si>
    <t>338,6</t>
  </si>
  <si>
    <t>33,7</t>
  </si>
  <si>
    <t>34,0</t>
  </si>
  <si>
    <t>39,0</t>
  </si>
  <si>
    <t>2408,2</t>
  </si>
  <si>
    <t>2370,0</t>
  </si>
  <si>
    <t>2446,0</t>
  </si>
  <si>
    <t>308,7</t>
  </si>
  <si>
    <t>309,0</t>
  </si>
  <si>
    <t>314,0</t>
  </si>
  <si>
    <t>575,0</t>
  </si>
  <si>
    <t>584,0</t>
  </si>
  <si>
    <t>425,0</t>
  </si>
  <si>
    <t>431,0</t>
  </si>
  <si>
    <t>572,0</t>
  </si>
  <si>
    <t>574,0</t>
  </si>
  <si>
    <t>432,0</t>
  </si>
  <si>
    <t>501,0</t>
  </si>
  <si>
    <t>44,5</t>
  </si>
  <si>
    <t>40,0</t>
  </si>
  <si>
    <t>2190,6</t>
  </si>
  <si>
    <t>2191,2</t>
  </si>
  <si>
    <t>2192,5</t>
  </si>
  <si>
    <t>323,1</t>
  </si>
  <si>
    <t>324,7</t>
  </si>
  <si>
    <t>124,0</t>
  </si>
  <si>
    <t>124,1</t>
  </si>
  <si>
    <t>124,7</t>
  </si>
  <si>
    <t>313,9</t>
  </si>
  <si>
    <t>302,4</t>
  </si>
  <si>
    <t>515,4</t>
  </si>
  <si>
    <t>519,0</t>
  </si>
  <si>
    <t>520,3</t>
  </si>
  <si>
    <t>32,6</t>
  </si>
  <si>
    <t>317,3</t>
  </si>
  <si>
    <t>328,0</t>
  </si>
  <si>
    <t>1,3</t>
  </si>
  <si>
    <t>357,0</t>
  </si>
  <si>
    <t>17,4</t>
  </si>
  <si>
    <t>212,3</t>
  </si>
  <si>
    <t>228,4</t>
  </si>
  <si>
    <t>1499,8</t>
  </si>
  <si>
    <t>1499,5</t>
  </si>
  <si>
    <t>1504,6</t>
  </si>
  <si>
    <t>309,4</t>
  </si>
  <si>
    <t>497,0</t>
  </si>
  <si>
    <t>499,3</t>
  </si>
  <si>
    <t>195,3</t>
  </si>
  <si>
    <t>191,9</t>
  </si>
  <si>
    <t>196,7</t>
  </si>
  <si>
    <t>483,6</t>
  </si>
  <si>
    <t>484,0</t>
  </si>
  <si>
    <t>484,3</t>
  </si>
  <si>
    <t>14,9</t>
  </si>
  <si>
    <t>1750,5</t>
  </si>
  <si>
    <t>1790,6</t>
  </si>
  <si>
    <t>1880,7</t>
  </si>
  <si>
    <t>1882,6</t>
  </si>
  <si>
    <t>135,5</t>
  </si>
  <si>
    <t>157,3</t>
  </si>
  <si>
    <t>158,0</t>
  </si>
  <si>
    <t>245,7</t>
  </si>
  <si>
    <t>280,2</t>
  </si>
  <si>
    <t>282,1</t>
  </si>
  <si>
    <t>276,4</t>
  </si>
  <si>
    <t>277,8</t>
  </si>
  <si>
    <t>154,5</t>
  </si>
  <si>
    <t>165,6</t>
  </si>
  <si>
    <t>176,4</t>
  </si>
  <si>
    <t>181,9</t>
  </si>
  <si>
    <t>308,8</t>
  </si>
  <si>
    <t>329,1</t>
  </si>
  <si>
    <t>2,7</t>
  </si>
  <si>
    <t>303,3</t>
  </si>
  <si>
    <t>3,0</t>
  </si>
  <si>
    <t>230,4</t>
  </si>
  <si>
    <t>2,2</t>
  </si>
  <si>
    <t>258,5</t>
  </si>
  <si>
    <t>168,6</t>
  </si>
  <si>
    <t>172,3</t>
  </si>
  <si>
    <t>15,8</t>
  </si>
  <si>
    <t>18,7</t>
  </si>
  <si>
    <t>14,6</t>
  </si>
  <si>
    <t>141,0</t>
  </si>
  <si>
    <t>23,8</t>
  </si>
  <si>
    <t>18,6</t>
  </si>
  <si>
    <t>24,0</t>
  </si>
  <si>
    <t>61,3</t>
  </si>
  <si>
    <t>60,1</t>
  </si>
  <si>
    <t>65,9</t>
  </si>
  <si>
    <t>85,4</t>
  </si>
  <si>
    <t>80,7</t>
  </si>
  <si>
    <r>
      <t>Индекс физического обема продукции сельского хозяйства, лесного хозяйства и рыболовства</t>
    </r>
    <r>
      <rPr>
        <vertAlign val="superscript"/>
        <sz val="10"/>
        <color theme="1"/>
        <rFont val="Times New Roman"/>
        <family val="1"/>
        <charset val="204"/>
      </rPr>
      <t>2</t>
    </r>
  </si>
  <si>
    <r>
      <t xml:space="preserve">Айыл чарба, токой чарба жана балык улоочулук продукциясынын физикалык көлөмүнүн индекси </t>
    </r>
    <r>
      <rPr>
        <vertAlign val="superscript"/>
        <sz val="10"/>
        <color theme="1"/>
        <rFont val="Times New Roman"/>
        <family val="1"/>
        <charset val="204"/>
      </rPr>
      <t>2</t>
    </r>
  </si>
  <si>
    <r>
      <t xml:space="preserve">Index of physical volume of agricultural, forestry and fishing products  </t>
    </r>
    <r>
      <rPr>
        <vertAlign val="superscript"/>
        <sz val="10"/>
        <color theme="1"/>
        <rFont val="Times New Roman"/>
        <family val="1"/>
        <charset val="204"/>
      </rPr>
      <t>2</t>
    </r>
  </si>
  <si>
    <t>на 23 марта 2025 г. , тонна</t>
  </si>
  <si>
    <t>as of March 23, 2025, tonne</t>
  </si>
  <si>
    <t>2025-ж. 23-мартына карата, тонна</t>
  </si>
  <si>
    <t>март</t>
  </si>
  <si>
    <t>March</t>
  </si>
  <si>
    <t>2025-жылдын 1-кварталы</t>
  </si>
  <si>
    <t>1 квартал 2025г.</t>
  </si>
  <si>
    <t xml:space="preserve">1nd quarter of 2025 </t>
  </si>
  <si>
    <t>Bishkek 2025</t>
  </si>
  <si>
    <t>Бишкек 2025</t>
  </si>
  <si>
    <t>2025  2024 карата     пайыз менен</t>
  </si>
  <si>
    <t>на 1 апреля, единиц</t>
  </si>
  <si>
    <t xml:space="preserve">  1-апрелге  карата, бирдик</t>
  </si>
  <si>
    <t>as of   1 April, units</t>
  </si>
  <si>
    <t>2025 в процентах к 2024</t>
  </si>
  <si>
    <t>2025 as a percentage by 2024</t>
  </si>
  <si>
    <t>as of  April 1, units</t>
  </si>
  <si>
    <t xml:space="preserve">  1-апрелге карата, бирдик</t>
  </si>
  <si>
    <t>as of April 1, units</t>
  </si>
  <si>
    <t>Всего на 1 Апреля</t>
  </si>
  <si>
    <t xml:space="preserve"> 1-апрелге карата баардыгы</t>
  </si>
  <si>
    <r>
      <rPr>
        <vertAlign val="superscript"/>
        <sz val="8"/>
        <color rgb="FFFF0000"/>
        <rFont val="Times New Roman"/>
        <family val="1"/>
        <charset val="204"/>
      </rPr>
      <t>*</t>
    </r>
    <r>
      <rPr>
        <sz val="8"/>
        <color rgb="FFFF0000"/>
        <rFont val="Times New Roman"/>
        <family val="1"/>
        <charset val="204"/>
      </rPr>
      <t xml:space="preserve"> Excluding small enterprises.</t>
    </r>
  </si>
  <si>
    <r>
      <t>Таблица б:</t>
    </r>
    <r>
      <rPr>
        <b/>
        <i/>
        <sz val="10"/>
        <color theme="1"/>
        <rFont val="Times New Roman"/>
        <family val="1"/>
        <charset val="204"/>
      </rPr>
      <t xml:space="preserve"> </t>
    </r>
    <r>
      <rPr>
        <i/>
        <sz val="10"/>
        <color theme="1"/>
        <rFont val="Times New Roman"/>
        <family val="1"/>
        <charset val="204"/>
      </rPr>
      <t>Количество действующих хозяйствующих субъектов по  типам предприятий и видам экономической деятельности</t>
    </r>
  </si>
  <si>
    <t>Управление распространения статистической информации и коммуникаций</t>
  </si>
  <si>
    <t>Статистикалык маалыматтарды жайылтуу жана коммуникациялар башкармалыгы</t>
  </si>
  <si>
    <t>Department for Dissemination of Statistical Information and Communications</t>
  </si>
  <si>
    <t xml:space="preserve">явление отсутствует;. </t>
  </si>
  <si>
    <t xml:space="preserve">e-mail: svodnsc@stat.kg </t>
  </si>
  <si>
    <t xml:space="preserve">Kant city </t>
  </si>
  <si>
    <t>г.Кант</t>
  </si>
  <si>
    <t>*С учетом АТР</t>
  </si>
  <si>
    <r>
      <t>2025</t>
    </r>
    <r>
      <rPr>
        <b/>
        <vertAlign val="superscript"/>
        <sz val="10"/>
        <color theme="1"/>
        <rFont val="Times New Roman"/>
        <family val="1"/>
        <charset val="204"/>
      </rPr>
      <t xml:space="preserve"> 1</t>
    </r>
  </si>
  <si>
    <t>Jan.-Feb</t>
  </si>
  <si>
    <t>янв-февр</t>
  </si>
  <si>
    <t>38 092,9</t>
  </si>
  <si>
    <r>
      <t>106,0</t>
    </r>
    <r>
      <rPr>
        <vertAlign val="superscript"/>
        <sz val="10"/>
        <rFont val="Times New Roman"/>
        <family val="1"/>
        <charset val="204"/>
      </rPr>
      <t>*</t>
    </r>
  </si>
  <si>
    <r>
      <t>108,3</t>
    </r>
    <r>
      <rPr>
        <vertAlign val="superscript"/>
        <sz val="10"/>
        <rFont val="Times New Roman"/>
        <family val="1"/>
        <charset val="204"/>
      </rPr>
      <t>*</t>
    </r>
  </si>
  <si>
    <r>
      <t>107,0</t>
    </r>
    <r>
      <rPr>
        <vertAlign val="superscript"/>
        <sz val="10"/>
        <rFont val="Times New Roman"/>
        <family val="1"/>
        <charset val="204"/>
      </rPr>
      <t>*</t>
    </r>
  </si>
  <si>
    <r>
      <t>105,1</t>
    </r>
    <r>
      <rPr>
        <vertAlign val="superscript"/>
        <sz val="10"/>
        <rFont val="Times New Roman"/>
        <family val="1"/>
        <charset val="204"/>
      </rPr>
      <t>*</t>
    </r>
  </si>
  <si>
    <r>
      <t>106,3</t>
    </r>
    <r>
      <rPr>
        <vertAlign val="superscript"/>
        <sz val="10"/>
        <rFont val="Times New Roman"/>
        <family val="1"/>
        <charset val="204"/>
      </rPr>
      <t>*</t>
    </r>
  </si>
  <si>
    <r>
      <t>109,9</t>
    </r>
    <r>
      <rPr>
        <vertAlign val="superscript"/>
        <sz val="10"/>
        <rFont val="Times New Roman"/>
        <family val="1"/>
        <charset val="204"/>
      </rPr>
      <t>*</t>
    </r>
  </si>
  <si>
    <r>
      <t>113,1</t>
    </r>
    <r>
      <rPr>
        <vertAlign val="superscript"/>
        <sz val="10"/>
        <rFont val="Times New Roman"/>
        <family val="1"/>
        <charset val="204"/>
      </rPr>
      <t>*</t>
    </r>
  </si>
  <si>
    <r>
      <t>115,9</t>
    </r>
    <r>
      <rPr>
        <vertAlign val="superscript"/>
        <sz val="10"/>
        <rFont val="Times New Roman"/>
        <family val="1"/>
        <charset val="204"/>
      </rPr>
      <t>*</t>
    </r>
  </si>
  <si>
    <r>
      <t>111,5</t>
    </r>
    <r>
      <rPr>
        <vertAlign val="superscript"/>
        <sz val="10"/>
        <rFont val="Times New Roman"/>
        <family val="1"/>
        <charset val="204"/>
      </rPr>
      <t>*</t>
    </r>
  </si>
  <si>
    <r>
      <t xml:space="preserve">* </t>
    </r>
    <r>
      <rPr>
        <sz val="8"/>
        <rFont val="Times New Roman"/>
        <family val="1"/>
        <charset val="204"/>
      </rPr>
      <t>Без учета малых предприятий</t>
    </r>
  </si>
  <si>
    <r>
      <rPr>
        <vertAlign val="superscript"/>
        <sz val="8"/>
        <rFont val="Times New Roman"/>
        <family val="1"/>
        <charset val="204"/>
      </rPr>
      <t>*</t>
    </r>
    <r>
      <rPr>
        <sz val="8"/>
        <rFont val="Times New Roman"/>
        <family val="1"/>
        <charset val="204"/>
      </rPr>
      <t xml:space="preserve"> Чакан ишканаларды эсептебегенде</t>
    </r>
  </si>
  <si>
    <r>
      <rPr>
        <vertAlign val="superscript"/>
        <sz val="8"/>
        <rFont val="Times New Roman"/>
        <family val="1"/>
        <charset val="204"/>
      </rPr>
      <t>*</t>
    </r>
    <r>
      <rPr>
        <sz val="8"/>
        <rFont val="Times New Roman"/>
        <family val="1"/>
        <charset val="204"/>
      </rPr>
      <t xml:space="preserve"> Excluding small enterprises.</t>
    </r>
  </si>
  <si>
    <r>
      <t xml:space="preserve">Jan.-March </t>
    </r>
    <r>
      <rPr>
        <b/>
        <vertAlign val="superscript"/>
        <sz val="10"/>
        <rFont val="Times New Roman"/>
        <family val="1"/>
        <charset val="204"/>
      </rPr>
      <t>2</t>
    </r>
  </si>
  <si>
    <r>
      <t xml:space="preserve">янв-март </t>
    </r>
    <r>
      <rPr>
        <b/>
        <vertAlign val="superscript"/>
        <sz val="10"/>
        <rFont val="Times New Roman"/>
        <family val="1"/>
        <charset val="204"/>
      </rPr>
      <t>2</t>
    </r>
  </si>
  <si>
    <r>
      <rPr>
        <vertAlign val="superscript"/>
        <sz val="8"/>
        <rFont val="Times New Roman"/>
        <family val="1"/>
        <charset val="204"/>
      </rPr>
      <t xml:space="preserve">2 </t>
    </r>
    <r>
      <rPr>
        <sz val="8"/>
        <rFont val="Times New Roman"/>
        <family val="1"/>
        <charset val="204"/>
      </rPr>
      <t xml:space="preserve"> Январь-февраль</t>
    </r>
  </si>
  <si>
    <r>
      <rPr>
        <vertAlign val="superscript"/>
        <sz val="8"/>
        <rFont val="Times New Roman"/>
        <family val="1"/>
        <charset val="204"/>
      </rPr>
      <t>3</t>
    </r>
    <r>
      <rPr>
        <sz val="8"/>
        <rFont val="Times New Roman"/>
        <family val="1"/>
        <charset val="204"/>
      </rPr>
      <t xml:space="preserve"> Начиная с января 2025 года данные в разбивке по регионам представляются согласно изменениям по административно-территориальной реформе (АТР). </t>
    </r>
  </si>
  <si>
    <r>
      <rPr>
        <vertAlign val="superscript"/>
        <sz val="8"/>
        <rFont val="Times New Roman"/>
        <family val="1"/>
        <charset val="204"/>
      </rPr>
      <t>3</t>
    </r>
    <r>
      <rPr>
        <sz val="8"/>
        <rFont val="Times New Roman"/>
        <family val="1"/>
        <charset val="204"/>
      </rPr>
      <t xml:space="preserve"> 2025-жылдын январынан тарта административдик-аймактык реформага (АТР) киргизилген өзгөртүүлөргө ылайык аймактарга бөлүнгөн маалыматтар берилет.</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</si>
</sst>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3" formatCode="_-* #,##0.00_-;\-* #,##0.00_-;_-* &quot;-&quot;??_-;_-@_-"/>
    <numFmt numFmtId="164" formatCode="_-* #,##0.00\ _₽_-;\-* #,##0.00\ _₽_-;_-* &quot;-&quot;??\ _₽_-;_-@_-"/>
    <numFmt numFmtId="165" formatCode="#,##0.0"/>
    <numFmt numFmtId="166" formatCode="0.0"/>
    <numFmt numFmtId="167" formatCode="_-* #,##0.0_-;\-* #,##0.0_-;_-* &quot;-&quot;??_-;_-@_-"/>
    <numFmt numFmtId="168" formatCode="_-* #,##0.0\ _₽_-;\-* #,##0.0\ _₽_-;_-* &quot;-&quot;??\ _₽_-;_-@_-"/>
    <numFmt numFmtId="169" formatCode="_-* #,##0.00_р_._-;\-* #,##0.00_р_._-;_-* &quot;-&quot;??_р_._-;_-@_-"/>
    <numFmt numFmtId="170" formatCode="_-* #,##0\ _₽_-;\-* #,##0\ _₽_-;_-* &quot;-&quot;\ _₽_-;_-@_-"/>
    <numFmt numFmtId="171" formatCode="_-* #,##0\ _р_._-;\-* #,##0\ _р_._-;_-* &quot;-&quot;\ _р_._-;_-@_-"/>
    <numFmt numFmtId="172" formatCode="_-* #,##0.00\ _р_._-;\-* #,##0.00\ _р_._-;_-* &quot;-&quot;??\ _р_._-;_-@_-"/>
    <numFmt numFmtId="173" formatCode="_-* #,##0.0_р_._-;\-* #,##0.0_р_._-;_-* &quot;-&quot;?_р_._-;_-@_-"/>
  </numFmts>
  <fonts count="83">
    <font>
      <sz val="11"/>
      <color theme="1"/>
      <name val="Calibri"/>
      <family val="2"/>
      <charset val="204"/>
      <scheme val="minor"/>
    </font>
    <font>
      <sz val="11"/>
      <color theme="1"/>
      <name val="Times New Roman"/>
      <family val="1"/>
      <charset val="204"/>
    </font>
    <font>
      <sz val="10"/>
      <color theme="1"/>
      <name val="Times New Roman"/>
      <family val="1"/>
      <charset val="204"/>
    </font>
    <font>
      <i/>
      <sz val="10"/>
      <color theme="1"/>
      <name val="Times New Roman"/>
      <family val="1"/>
      <charset val="204"/>
    </font>
    <font>
      <b/>
      <sz val="12"/>
      <color theme="1"/>
      <name val="Times New Roman"/>
      <family val="1"/>
      <charset val="204"/>
    </font>
    <font>
      <b/>
      <sz val="10"/>
      <color theme="1"/>
      <name val="Times New Roman"/>
      <family val="1"/>
      <charset val="204"/>
    </font>
    <font>
      <vertAlign val="superscript"/>
      <sz val="10"/>
      <color theme="1"/>
      <name val="Times New Roman"/>
      <family val="1"/>
      <charset val="204"/>
    </font>
    <font>
      <sz val="8"/>
      <color theme="1"/>
      <name val="Kyrghyz Times"/>
    </font>
    <font>
      <sz val="8"/>
      <color theme="1"/>
      <name val="Times New Roman"/>
      <family val="1"/>
      <charset val="204"/>
    </font>
    <font>
      <vertAlign val="superscript"/>
      <sz val="8"/>
      <color theme="1"/>
      <name val="Times New Roman"/>
      <family val="1"/>
      <charset val="204"/>
    </font>
    <font>
      <b/>
      <sz val="11"/>
      <color theme="1"/>
      <name val="Times New Roman"/>
      <family val="1"/>
      <charset val="204"/>
    </font>
    <font>
      <i/>
      <sz val="11"/>
      <color theme="1"/>
      <name val="Times New Roman"/>
      <family val="1"/>
      <charset val="204"/>
    </font>
    <font>
      <sz val="12"/>
      <color theme="1"/>
      <name val="Times New Roman"/>
      <family val="1"/>
      <charset val="204"/>
    </font>
    <font>
      <i/>
      <vertAlign val="superscript"/>
      <sz val="11"/>
      <color theme="1"/>
      <name val="Times New Roman"/>
      <family val="1"/>
      <charset val="204"/>
    </font>
    <font>
      <b/>
      <vertAlign val="superscript"/>
      <sz val="11"/>
      <color theme="1"/>
      <name val="Times New Roman"/>
      <family val="1"/>
      <charset val="204"/>
    </font>
    <font>
      <u/>
      <sz val="11"/>
      <color theme="10"/>
      <name val="Calibri"/>
      <family val="2"/>
      <charset val="204"/>
      <scheme val="minor"/>
    </font>
    <font>
      <i/>
      <sz val="11"/>
      <name val="Times New Roman"/>
      <family val="1"/>
      <charset val="204"/>
    </font>
    <font>
      <b/>
      <sz val="11"/>
      <name val="Times New Roman"/>
      <family val="1"/>
      <charset val="204"/>
    </font>
    <font>
      <sz val="11"/>
      <name val="Times New Roman"/>
      <family val="1"/>
      <charset val="204"/>
    </font>
    <font>
      <b/>
      <vertAlign val="superscript"/>
      <sz val="11"/>
      <name val="Times New Roman"/>
      <family val="1"/>
      <charset val="204"/>
    </font>
    <font>
      <sz val="8"/>
      <name val="Times New Roman"/>
      <family val="1"/>
      <charset val="204"/>
    </font>
    <font>
      <b/>
      <sz val="10.5"/>
      <color theme="1"/>
      <name val="Times New Roman"/>
      <family val="1"/>
      <charset val="204"/>
    </font>
    <font>
      <b/>
      <sz val="9"/>
      <color theme="1"/>
      <name val="Times New Roman"/>
      <family val="1"/>
      <charset val="204"/>
    </font>
    <font>
      <sz val="9"/>
      <color theme="1"/>
      <name val="Times New Roman"/>
      <family val="1"/>
      <charset val="204"/>
    </font>
    <font>
      <sz val="10.5"/>
      <color theme="1"/>
      <name val="Times New Roman"/>
      <family val="1"/>
      <charset val="204"/>
    </font>
    <font>
      <i/>
      <sz val="9"/>
      <color theme="1"/>
      <name val="Times New Roman"/>
      <family val="1"/>
      <charset val="204"/>
    </font>
    <font>
      <b/>
      <sz val="11"/>
      <color rgb="FF000000"/>
      <name val="Times New Roman"/>
      <family val="1"/>
      <charset val="204"/>
    </font>
    <font>
      <sz val="11"/>
      <color rgb="FF000000"/>
      <name val="Times New Roman"/>
      <family val="1"/>
      <charset val="204"/>
    </font>
    <font>
      <b/>
      <sz val="3"/>
      <color theme="1"/>
      <name val="Times New Roman"/>
      <family val="1"/>
      <charset val="204"/>
    </font>
    <font>
      <sz val="10"/>
      <name val="Times New Roman"/>
      <family val="1"/>
      <charset val="204"/>
    </font>
    <font>
      <vertAlign val="superscript"/>
      <sz val="9"/>
      <color theme="1"/>
      <name val="Times New Roman"/>
      <family val="1"/>
      <charset val="204"/>
    </font>
    <font>
      <b/>
      <sz val="11"/>
      <color rgb="FFFF0000"/>
      <name val="Times New Roman"/>
      <family val="1"/>
      <charset val="204"/>
    </font>
    <font>
      <sz val="9"/>
      <name val="Times New Roman"/>
      <family val="1"/>
      <charset val="204"/>
    </font>
    <font>
      <sz val="10"/>
      <name val="Arial Cyr"/>
      <charset val="204"/>
    </font>
    <font>
      <b/>
      <sz val="10"/>
      <name val="Times New Roman"/>
      <family val="1"/>
      <charset val="204"/>
    </font>
    <font>
      <b/>
      <sz val="12"/>
      <color theme="1"/>
      <name val="Kyrghyz Times"/>
    </font>
    <font>
      <i/>
      <sz val="9"/>
      <color rgb="FF000000"/>
      <name val="Times New Roman"/>
      <family val="1"/>
      <charset val="204"/>
    </font>
    <font>
      <sz val="10"/>
      <color rgb="FF000000"/>
      <name val="Times New Roman"/>
      <family val="1"/>
      <charset val="204"/>
    </font>
    <font>
      <b/>
      <sz val="10"/>
      <color rgb="FF000000"/>
      <name val="Times New Roman"/>
      <family val="1"/>
      <charset val="204"/>
    </font>
    <font>
      <sz val="11"/>
      <color theme="1"/>
      <name val="Calibri"/>
      <family val="2"/>
      <charset val="204"/>
      <scheme val="minor"/>
    </font>
    <font>
      <b/>
      <i/>
      <sz val="10"/>
      <color theme="1"/>
      <name val="Times New Roman"/>
      <family val="1"/>
      <charset val="204"/>
    </font>
    <font>
      <b/>
      <i/>
      <sz val="12"/>
      <color theme="1"/>
      <name val="Times New Roman"/>
      <family val="1"/>
      <charset val="204"/>
    </font>
    <font>
      <b/>
      <sz val="12"/>
      <color rgb="FF000000"/>
      <name val="Times New Roman"/>
      <family val="1"/>
      <charset val="204"/>
    </font>
    <font>
      <sz val="11"/>
      <name val="Calibri"/>
      <family val="2"/>
      <charset val="204"/>
      <scheme val="minor"/>
    </font>
    <font>
      <b/>
      <i/>
      <sz val="16"/>
      <color rgb="FF000000"/>
      <name val="Times New Roman"/>
      <family val="1"/>
      <charset val="204"/>
    </font>
    <font>
      <sz val="9"/>
      <color theme="1"/>
      <name val="Kyrghyz Times"/>
    </font>
    <font>
      <b/>
      <shadow/>
      <sz val="22"/>
      <color rgb="FF000000"/>
      <name val="Times New Roman"/>
      <family val="1"/>
      <charset val="204"/>
    </font>
    <font>
      <b/>
      <shadow/>
      <sz val="20"/>
      <color rgb="FF000000"/>
      <name val="Times New Roman"/>
      <family val="1"/>
      <charset val="204"/>
    </font>
    <font>
      <b/>
      <i/>
      <sz val="12"/>
      <color rgb="FF000000"/>
      <name val="Times New Roman"/>
      <family val="1"/>
      <charset val="204"/>
    </font>
    <font>
      <i/>
      <shadow/>
      <sz val="14"/>
      <color rgb="FF000000"/>
      <name val="Times New Roman"/>
      <family val="1"/>
      <charset val="204"/>
    </font>
    <font>
      <b/>
      <sz val="18"/>
      <color rgb="FF000000"/>
      <name val="Times New Roman"/>
      <family val="1"/>
      <charset val="204"/>
    </font>
    <font>
      <b/>
      <i/>
      <sz val="16"/>
      <color theme="1"/>
      <name val="Times New Roman"/>
      <family val="1"/>
      <charset val="204"/>
    </font>
    <font>
      <i/>
      <sz val="14"/>
      <color theme="1"/>
      <name val="Times New Roman"/>
      <family val="1"/>
      <charset val="204"/>
    </font>
    <font>
      <u/>
      <sz val="10"/>
      <name val="Times New Roman"/>
      <family val="1"/>
      <charset val="204"/>
    </font>
    <font>
      <sz val="10"/>
      <color theme="1"/>
      <name val="Calibri"/>
      <family val="2"/>
      <charset val="204"/>
      <scheme val="minor"/>
    </font>
    <font>
      <b/>
      <i/>
      <vertAlign val="superscript"/>
      <sz val="10"/>
      <color theme="1"/>
      <name val="Times New Roman"/>
      <family val="1"/>
      <charset val="204"/>
    </font>
    <font>
      <i/>
      <sz val="12"/>
      <color theme="1"/>
      <name val="Times New Roman"/>
      <family val="1"/>
      <charset val="204"/>
    </font>
    <font>
      <b/>
      <i/>
      <sz val="11"/>
      <color rgb="FF000000"/>
      <name val="Times New Roman"/>
      <family val="1"/>
      <charset val="204"/>
    </font>
    <font>
      <b/>
      <i/>
      <sz val="11"/>
      <color theme="1"/>
      <name val="Times New Roman"/>
      <family val="1"/>
      <charset val="204"/>
    </font>
    <font>
      <b/>
      <vertAlign val="superscript"/>
      <sz val="9"/>
      <color theme="1"/>
      <name val="Times New Roman"/>
      <family val="1"/>
      <charset val="204"/>
    </font>
    <font>
      <sz val="10"/>
      <name val="Arial Cyr"/>
    </font>
    <font>
      <b/>
      <sz val="9"/>
      <name val="Times New Roman"/>
      <family val="1"/>
      <charset val="204"/>
    </font>
    <font>
      <b/>
      <sz val="9"/>
      <color rgb="FF000000"/>
      <name val="Times New Roman"/>
      <family val="1"/>
      <charset val="204"/>
    </font>
    <font>
      <sz val="9"/>
      <color rgb="FF000000"/>
      <name val="Times New Roman"/>
      <family val="1"/>
      <charset val="204"/>
    </font>
    <font>
      <u/>
      <sz val="10"/>
      <color theme="10"/>
      <name val="Times New Roman"/>
      <family val="1"/>
      <charset val="204"/>
    </font>
    <font>
      <u/>
      <sz val="10"/>
      <color theme="10"/>
      <name val="Calibri"/>
      <family val="2"/>
      <charset val="204"/>
      <scheme val="minor"/>
    </font>
    <font>
      <sz val="9"/>
      <name val="Arial Cyr"/>
      <charset val="204"/>
    </font>
    <font>
      <sz val="10"/>
      <name val="Arial Cyr"/>
      <family val="2"/>
      <charset val="204"/>
    </font>
    <font>
      <sz val="11"/>
      <color theme="1"/>
      <name val="Calibri"/>
      <family val="2"/>
      <charset val="1"/>
      <scheme val="minor"/>
    </font>
    <font>
      <sz val="11"/>
      <color theme="1"/>
      <name val="Calibri"/>
      <family val="2"/>
      <scheme val="minor"/>
    </font>
    <font>
      <sz val="11"/>
      <color indexed="8"/>
      <name val="Calibri"/>
      <family val="2"/>
      <charset val="204"/>
    </font>
    <font>
      <sz val="11"/>
      <color indexed="9"/>
      <name val="Calibri"/>
      <family val="2"/>
      <charset val="204"/>
    </font>
    <font>
      <sz val="10"/>
      <name val="Times New Roman Cyr"/>
      <charset val="204"/>
    </font>
    <font>
      <sz val="8"/>
      <color rgb="FFFF0000"/>
      <name val="Times New Roman"/>
      <family val="1"/>
      <charset val="204"/>
    </font>
    <font>
      <vertAlign val="superscript"/>
      <sz val="8"/>
      <color rgb="FFFF0000"/>
      <name val="Times New Roman"/>
      <family val="1"/>
      <charset val="204"/>
    </font>
    <font>
      <u/>
      <sz val="12"/>
      <color theme="10"/>
      <name val="Times New Roman"/>
      <family val="1"/>
      <charset val="204"/>
    </font>
    <font>
      <b/>
      <sz val="10"/>
      <color theme="1"/>
      <name val="Calibri"/>
      <family val="2"/>
      <charset val="204"/>
      <scheme val="minor"/>
    </font>
    <font>
      <b/>
      <i/>
      <sz val="10"/>
      <color theme="1"/>
      <name val="Calibri"/>
      <family val="2"/>
      <charset val="204"/>
      <scheme val="minor"/>
    </font>
    <font>
      <b/>
      <sz val="10"/>
      <color rgb="FFFF0000"/>
      <name val="Times New Roman"/>
      <family val="1"/>
      <charset val="204"/>
    </font>
    <font>
      <b/>
      <vertAlign val="superscript"/>
      <sz val="10"/>
      <color theme="1"/>
      <name val="Times New Roman"/>
      <family val="1"/>
      <charset val="204"/>
    </font>
    <font>
      <vertAlign val="superscript"/>
      <sz val="10"/>
      <name val="Times New Roman"/>
      <family val="1"/>
      <charset val="204"/>
    </font>
    <font>
      <vertAlign val="superscript"/>
      <sz val="8"/>
      <name val="Times New Roman"/>
      <family val="1"/>
      <charset val="204"/>
    </font>
    <font>
      <b/>
      <vertAlign val="superscript"/>
      <sz val="10"/>
      <name val="Times New Roman"/>
      <family val="1"/>
      <charset val="204"/>
    </font>
  </fonts>
  <fills count="18">
    <fill>
      <patternFill patternType="none"/>
    </fill>
    <fill>
      <patternFill patternType="gray125"/>
    </fill>
    <fill>
      <patternFill patternType="solid">
        <fgColor theme="8" tint="0.59999389629810485"/>
        <bgColor indexed="64"/>
      </patternFill>
    </fill>
    <fill>
      <patternFill patternType="solid">
        <fgColor theme="4" tint="0.79998168889431442"/>
        <bgColor indexed="64"/>
      </patternFill>
    </fill>
    <fill>
      <patternFill patternType="solid">
        <fgColor indexed="27"/>
      </patternFill>
    </fill>
    <fill>
      <patternFill patternType="solid">
        <fgColor indexed="31"/>
      </patternFill>
    </fill>
    <fill>
      <patternFill patternType="solid">
        <fgColor indexed="47"/>
      </patternFill>
    </fill>
    <fill>
      <patternFill patternType="solid">
        <fgColor indexed="45"/>
      </patternFill>
    </fill>
    <fill>
      <patternFill patternType="solid">
        <fgColor indexed="42"/>
      </patternFill>
    </fill>
    <fill>
      <patternFill patternType="solid">
        <fgColor indexed="46"/>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s>
  <borders count="40">
    <border>
      <left/>
      <right/>
      <top/>
      <bottom/>
      <diagonal/>
    </border>
    <border>
      <left/>
      <right/>
      <top/>
      <bottom style="medium">
        <color indexed="64"/>
      </bottom>
      <diagonal/>
    </border>
    <border>
      <left/>
      <right/>
      <top style="medium">
        <color indexed="64"/>
      </top>
      <bottom/>
      <diagonal/>
    </border>
    <border>
      <left/>
      <right style="thin">
        <color indexed="64"/>
      </right>
      <top style="medium">
        <color indexed="64"/>
      </top>
      <bottom/>
      <diagonal/>
    </border>
    <border>
      <left/>
      <right style="thin">
        <color indexed="64"/>
      </right>
      <top/>
      <bottom/>
      <diagonal/>
    </border>
    <border>
      <left/>
      <right style="thin">
        <color indexed="64"/>
      </right>
      <top/>
      <bottom style="medium">
        <color indexed="64"/>
      </bottom>
      <diagonal/>
    </border>
    <border>
      <left style="thin">
        <color indexed="64"/>
      </left>
      <right/>
      <top style="medium">
        <color indexed="64"/>
      </top>
      <bottom/>
      <diagonal/>
    </border>
    <border>
      <left style="thin">
        <color indexed="64"/>
      </left>
      <right/>
      <top/>
      <bottom/>
      <diagonal/>
    </border>
    <border>
      <left style="thin">
        <color indexed="64"/>
      </left>
      <right/>
      <top/>
      <bottom style="medium">
        <color indexed="64"/>
      </bottom>
      <diagonal/>
    </border>
    <border>
      <left/>
      <right/>
      <top/>
      <bottom style="medium">
        <color theme="1"/>
      </bottom>
      <diagonal/>
    </border>
    <border>
      <left/>
      <right style="thin">
        <color indexed="64"/>
      </right>
      <top/>
      <bottom style="medium">
        <color theme="1"/>
      </bottom>
      <diagonal/>
    </border>
    <border>
      <left/>
      <right style="thin">
        <color theme="1"/>
      </right>
      <top/>
      <bottom style="medium">
        <color indexed="64"/>
      </bottom>
      <diagonal/>
    </border>
    <border>
      <left style="thin">
        <color theme="1"/>
      </left>
      <right/>
      <top/>
      <bottom style="medium">
        <color theme="1"/>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s>
  <cellStyleXfs count="77">
    <xf numFmtId="0" fontId="0" fillId="0" borderId="0"/>
    <xf numFmtId="0" fontId="15" fillId="0" borderId="0" applyNumberFormat="0" applyFill="0" applyBorder="0" applyAlignment="0" applyProtection="0"/>
    <xf numFmtId="0" fontId="33" fillId="0" borderId="0"/>
    <xf numFmtId="164" fontId="33" fillId="0" borderId="0" applyFont="0" applyFill="0" applyBorder="0" applyAlignment="0" applyProtection="0"/>
    <xf numFmtId="164" fontId="33" fillId="0" borderId="0" applyFont="0" applyFill="0" applyBorder="0" applyAlignment="0" applyProtection="0"/>
    <xf numFmtId="164" fontId="39" fillId="0" borderId="0" applyFont="0" applyFill="0" applyBorder="0" applyAlignment="0" applyProtection="0"/>
    <xf numFmtId="0" fontId="60" fillId="0" borderId="0"/>
    <xf numFmtId="0" fontId="66" fillId="0" borderId="0"/>
    <xf numFmtId="169" fontId="33" fillId="0" borderId="0" applyFont="0" applyFill="0" applyBorder="0" applyAlignment="0" applyProtection="0"/>
    <xf numFmtId="0" fontId="67" fillId="0" borderId="0"/>
    <xf numFmtId="169" fontId="67" fillId="0" borderId="0" applyFont="0" applyFill="0" applyBorder="0" applyAlignment="0" applyProtection="0"/>
    <xf numFmtId="0" fontId="39" fillId="0" borderId="0"/>
    <xf numFmtId="0" fontId="33" fillId="0" borderId="0"/>
    <xf numFmtId="0" fontId="33" fillId="0" borderId="0"/>
    <xf numFmtId="0" fontId="68" fillId="0" borderId="0"/>
    <xf numFmtId="164" fontId="39" fillId="0" borderId="0" applyFont="0" applyFill="0" applyBorder="0" applyAlignment="0" applyProtection="0"/>
    <xf numFmtId="0" fontId="69" fillId="0" borderId="0"/>
    <xf numFmtId="0" fontId="70" fillId="5" borderId="0" applyNumberFormat="0" applyBorder="0" applyAlignment="0" applyProtection="0"/>
    <xf numFmtId="0" fontId="70" fillId="7" borderId="0" applyNumberFormat="0" applyBorder="0" applyAlignment="0" applyProtection="0"/>
    <xf numFmtId="0" fontId="70" fillId="8" borderId="0" applyNumberFormat="0" applyBorder="0" applyAlignment="0" applyProtection="0"/>
    <xf numFmtId="0" fontId="70" fillId="9" borderId="0" applyNumberFormat="0" applyBorder="0" applyAlignment="0" applyProtection="0"/>
    <xf numFmtId="0" fontId="70" fillId="4" borderId="0" applyNumberFormat="0" applyBorder="0" applyAlignment="0" applyProtection="0"/>
    <xf numFmtId="0" fontId="70" fillId="6" borderId="0" applyNumberFormat="0" applyBorder="0" applyAlignment="0" applyProtection="0"/>
    <xf numFmtId="0" fontId="70" fillId="10" borderId="0" applyNumberFormat="0" applyBorder="0" applyAlignment="0" applyProtection="0"/>
    <xf numFmtId="0" fontId="70" fillId="11" borderId="0" applyNumberFormat="0" applyBorder="0" applyAlignment="0" applyProtection="0"/>
    <xf numFmtId="0" fontId="70" fillId="12" borderId="0" applyNumberFormat="0" applyBorder="0" applyAlignment="0" applyProtection="0"/>
    <xf numFmtId="0" fontId="70" fillId="9" borderId="0" applyNumberFormat="0" applyBorder="0" applyAlignment="0" applyProtection="0"/>
    <xf numFmtId="0" fontId="70" fillId="10" borderId="0" applyNumberFormat="0" applyBorder="0" applyAlignment="0" applyProtection="0"/>
    <xf numFmtId="0" fontId="70" fillId="13" borderId="0" applyNumberFormat="0" applyBorder="0" applyAlignment="0" applyProtection="0"/>
    <xf numFmtId="0" fontId="71" fillId="14" borderId="0" applyNumberFormat="0" applyBorder="0" applyAlignment="0" applyProtection="0"/>
    <xf numFmtId="0" fontId="71" fillId="11" borderId="0" applyNumberFormat="0" applyBorder="0" applyAlignment="0" applyProtection="0"/>
    <xf numFmtId="0" fontId="71" fillId="12" borderId="0" applyNumberFormat="0" applyBorder="0" applyAlignment="0" applyProtection="0"/>
    <xf numFmtId="0" fontId="71" fillId="15" borderId="0" applyNumberFormat="0" applyBorder="0" applyAlignment="0" applyProtection="0"/>
    <xf numFmtId="0" fontId="71" fillId="16" borderId="0" applyNumberFormat="0" applyBorder="0" applyAlignment="0" applyProtection="0"/>
    <xf numFmtId="0" fontId="71" fillId="17" borderId="0" applyNumberFormat="0" applyBorder="0" applyAlignment="0" applyProtection="0"/>
    <xf numFmtId="0" fontId="33" fillId="0" borderId="0"/>
    <xf numFmtId="9" fontId="29" fillId="0" borderId="0" applyFont="0" applyFill="0" applyBorder="0" applyAlignment="0" applyProtection="0"/>
    <xf numFmtId="171" fontId="33" fillId="0" borderId="0" applyFont="0" applyFill="0" applyBorder="0" applyAlignment="0" applyProtection="0"/>
    <xf numFmtId="172" fontId="33" fillId="0" borderId="0" applyFont="0" applyFill="0" applyBorder="0" applyAlignment="0" applyProtection="0"/>
    <xf numFmtId="169" fontId="29" fillId="0" borderId="0" applyFont="0" applyFill="0" applyBorder="0" applyAlignment="0" applyProtection="0"/>
    <xf numFmtId="169" fontId="33" fillId="0" borderId="0" applyFont="0" applyFill="0" applyBorder="0" applyAlignment="0" applyProtection="0"/>
    <xf numFmtId="173" fontId="32" fillId="0" borderId="0" applyFill="0" applyBorder="0" applyProtection="0"/>
    <xf numFmtId="0" fontId="68" fillId="0" borderId="0"/>
    <xf numFmtId="0" fontId="68" fillId="0" borderId="0"/>
    <xf numFmtId="164" fontId="39" fillId="0" borderId="0" applyFont="0" applyFill="0" applyBorder="0" applyAlignment="0" applyProtection="0"/>
    <xf numFmtId="0" fontId="33" fillId="0" borderId="0"/>
    <xf numFmtId="0" fontId="72" fillId="0" borderId="0"/>
    <xf numFmtId="0" fontId="33" fillId="0" borderId="0" applyNumberFormat="0" applyBorder="0" applyAlignment="0"/>
    <xf numFmtId="0" fontId="33" fillId="0" borderId="0" applyNumberFormat="0" applyBorder="0" applyAlignment="0"/>
    <xf numFmtId="0" fontId="33" fillId="0" borderId="0" applyNumberFormat="0" applyBorder="0" applyAlignment="0"/>
    <xf numFmtId="0" fontId="33" fillId="0" borderId="0" applyNumberFormat="0" applyBorder="0" applyAlignment="0"/>
    <xf numFmtId="0" fontId="33" fillId="0" borderId="0" applyNumberFormat="0" applyBorder="0" applyAlignment="0"/>
    <xf numFmtId="164" fontId="39" fillId="0" borderId="0" applyFont="0" applyFill="0" applyBorder="0" applyAlignment="0" applyProtection="0"/>
    <xf numFmtId="164" fontId="39" fillId="0" borderId="0" applyFont="0" applyFill="0" applyBorder="0" applyAlignment="0" applyProtection="0"/>
    <xf numFmtId="170" fontId="39" fillId="0" borderId="0" applyFont="0" applyFill="0" applyBorder="0" applyAlignment="0" applyProtection="0"/>
    <xf numFmtId="164" fontId="39" fillId="0" borderId="0" applyFont="0" applyFill="0" applyBorder="0" applyAlignment="0" applyProtection="0"/>
    <xf numFmtId="164" fontId="39" fillId="0" borderId="0" applyFont="0" applyFill="0" applyBorder="0" applyAlignment="0" applyProtection="0"/>
    <xf numFmtId="164" fontId="39" fillId="0" borderId="0" applyFont="0" applyFill="0" applyBorder="0" applyAlignment="0" applyProtection="0"/>
    <xf numFmtId="164" fontId="39" fillId="0" borderId="0" applyFont="0" applyFill="0" applyBorder="0" applyAlignment="0" applyProtection="0"/>
    <xf numFmtId="164" fontId="39" fillId="0" borderId="0" applyFont="0" applyFill="0" applyBorder="0" applyAlignment="0" applyProtection="0"/>
    <xf numFmtId="164" fontId="39" fillId="0" borderId="0" applyFont="0" applyFill="0" applyBorder="0" applyAlignment="0" applyProtection="0"/>
    <xf numFmtId="164" fontId="39" fillId="0" borderId="0" applyFont="0" applyFill="0" applyBorder="0" applyAlignment="0" applyProtection="0"/>
    <xf numFmtId="164" fontId="39" fillId="0" borderId="0" applyFont="0" applyFill="0" applyBorder="0" applyAlignment="0" applyProtection="0"/>
    <xf numFmtId="164" fontId="39" fillId="0" borderId="0" applyFont="0" applyFill="0" applyBorder="0" applyAlignment="0" applyProtection="0"/>
    <xf numFmtId="164" fontId="39" fillId="0" borderId="0" applyFont="0" applyFill="0" applyBorder="0" applyAlignment="0" applyProtection="0"/>
    <xf numFmtId="164" fontId="39" fillId="0" borderId="0" applyFont="0" applyFill="0" applyBorder="0" applyAlignment="0" applyProtection="0"/>
    <xf numFmtId="164" fontId="39" fillId="0" borderId="0" applyFont="0" applyFill="0" applyBorder="0" applyAlignment="0" applyProtection="0"/>
    <xf numFmtId="164" fontId="39" fillId="0" borderId="0" applyFont="0" applyFill="0" applyBorder="0" applyAlignment="0" applyProtection="0"/>
    <xf numFmtId="164" fontId="39" fillId="0" borderId="0" applyFont="0" applyFill="0" applyBorder="0" applyAlignment="0" applyProtection="0"/>
    <xf numFmtId="164" fontId="39" fillId="0" borderId="0" applyFont="0" applyFill="0" applyBorder="0" applyAlignment="0" applyProtection="0"/>
    <xf numFmtId="0" fontId="68" fillId="0" borderId="0"/>
    <xf numFmtId="0" fontId="68" fillId="0" borderId="0"/>
    <xf numFmtId="0" fontId="68" fillId="0" borderId="0"/>
    <xf numFmtId="0" fontId="33" fillId="0" borderId="0"/>
    <xf numFmtId="0" fontId="67" fillId="0" borderId="0"/>
    <xf numFmtId="0" fontId="67" fillId="0" borderId="0"/>
    <xf numFmtId="43" fontId="54" fillId="0" borderId="0" applyFont="0" applyFill="0" applyBorder="0" applyAlignment="0" applyProtection="0"/>
  </cellStyleXfs>
  <cellXfs count="909">
    <xf numFmtId="0" fontId="0" fillId="0" borderId="0" xfId="0"/>
    <xf numFmtId="0" fontId="1" fillId="0" borderId="0" xfId="0" applyFont="1"/>
    <xf numFmtId="0" fontId="2" fillId="0" borderId="0" xfId="0" applyFont="1"/>
    <xf numFmtId="0" fontId="2" fillId="0" borderId="0" xfId="0" applyFont="1" applyAlignment="1">
      <alignment vertical="center" wrapText="1"/>
    </xf>
    <xf numFmtId="0" fontId="2" fillId="0" borderId="0" xfId="0" applyFont="1" applyAlignment="1">
      <alignment horizontal="right" vertical="center" wrapText="1"/>
    </xf>
    <xf numFmtId="0" fontId="1" fillId="0" borderId="1" xfId="0" applyFont="1" applyBorder="1"/>
    <xf numFmtId="0" fontId="2" fillId="0" borderId="1" xfId="0" applyFont="1" applyBorder="1"/>
    <xf numFmtId="0" fontId="2" fillId="0" borderId="0" xfId="0" applyFont="1" applyAlignment="1">
      <alignment horizontal="left" vertical="center" wrapText="1" indent="1"/>
    </xf>
    <xf numFmtId="0" fontId="5" fillId="0" borderId="1" xfId="0" applyFont="1" applyBorder="1"/>
    <xf numFmtId="0" fontId="5" fillId="0" borderId="0" xfId="0" applyFont="1" applyAlignment="1">
      <alignment horizontal="right" vertical="center" wrapText="1"/>
    </xf>
    <xf numFmtId="0" fontId="5" fillId="0" borderId="0" xfId="0" applyFont="1"/>
    <xf numFmtId="0" fontId="8" fillId="0" borderId="0" xfId="0" applyFont="1" applyAlignment="1">
      <alignment vertical="center"/>
    </xf>
    <xf numFmtId="0" fontId="5" fillId="0" borderId="0" xfId="0" applyFont="1" applyAlignment="1">
      <alignment vertical="center" wrapText="1"/>
    </xf>
    <xf numFmtId="0" fontId="0" fillId="0" borderId="0" xfId="0" applyAlignment="1">
      <alignment vertical="top"/>
    </xf>
    <xf numFmtId="0" fontId="10" fillId="0" borderId="0" xfId="0" applyFont="1" applyAlignment="1">
      <alignment vertical="top" wrapText="1"/>
    </xf>
    <xf numFmtId="0" fontId="1" fillId="0" borderId="0" xfId="0" applyFont="1" applyAlignment="1">
      <alignment vertical="top" wrapText="1"/>
    </xf>
    <xf numFmtId="0" fontId="2" fillId="0" borderId="0" xfId="0" applyFont="1" applyAlignment="1">
      <alignment vertical="top" wrapText="1"/>
    </xf>
    <xf numFmtId="0" fontId="1" fillId="0" borderId="0" xfId="0" applyFont="1" applyAlignment="1">
      <alignment horizontal="left" vertical="top" wrapText="1"/>
    </xf>
    <xf numFmtId="0" fontId="10" fillId="0" borderId="0" xfId="0" applyFont="1" applyAlignment="1">
      <alignment vertical="top"/>
    </xf>
    <xf numFmtId="0" fontId="0" fillId="0" borderId="0" xfId="0" applyAlignment="1">
      <alignment horizontal="left" vertical="top"/>
    </xf>
    <xf numFmtId="0" fontId="10" fillId="0" borderId="0" xfId="0" applyFont="1" applyAlignment="1">
      <alignment horizontal="left" vertical="top" wrapText="1"/>
    </xf>
    <xf numFmtId="0" fontId="17" fillId="0" borderId="0" xfId="0" applyFont="1" applyAlignment="1">
      <alignment horizontal="left" vertical="top" wrapText="1"/>
    </xf>
    <xf numFmtId="0" fontId="18" fillId="0" borderId="0" xfId="0" applyFont="1" applyAlignment="1">
      <alignment horizontal="left" vertical="top" wrapText="1"/>
    </xf>
    <xf numFmtId="0" fontId="17" fillId="0" borderId="0" xfId="0" applyFont="1" applyAlignment="1">
      <alignment horizontal="left" vertical="top"/>
    </xf>
    <xf numFmtId="0" fontId="18" fillId="0" borderId="0" xfId="0" applyFont="1" applyAlignment="1">
      <alignment horizontal="left" vertical="top"/>
    </xf>
    <xf numFmtId="0" fontId="20" fillId="0" borderId="0" xfId="0" applyFont="1" applyAlignment="1">
      <alignment horizontal="left" vertical="top"/>
    </xf>
    <xf numFmtId="0" fontId="21" fillId="0" borderId="0" xfId="0" applyFont="1" applyAlignment="1">
      <alignment horizontal="left" vertical="top" wrapText="1"/>
    </xf>
    <xf numFmtId="0" fontId="23" fillId="0" borderId="0" xfId="0" applyFont="1" applyAlignment="1">
      <alignment horizontal="left" vertical="top" wrapText="1"/>
    </xf>
    <xf numFmtId="0" fontId="24" fillId="0" borderId="0" xfId="0" applyFont="1" applyAlignment="1">
      <alignment horizontal="left" vertical="top" wrapText="1"/>
    </xf>
    <xf numFmtId="0" fontId="2" fillId="0" borderId="0" xfId="0" applyFont="1" applyAlignment="1">
      <alignment horizontal="left" vertical="top" wrapText="1"/>
    </xf>
    <xf numFmtId="0" fontId="5" fillId="0" borderId="0" xfId="0" applyFont="1" applyAlignment="1">
      <alignment horizontal="left" vertical="top" wrapText="1"/>
    </xf>
    <xf numFmtId="0" fontId="10" fillId="0" borderId="0" xfId="0" applyFont="1" applyAlignment="1">
      <alignment horizontal="right" vertical="top" wrapText="1"/>
    </xf>
    <xf numFmtId="0" fontId="1" fillId="0" borderId="0" xfId="0" applyFont="1" applyAlignment="1">
      <alignment horizontal="right" vertical="top" wrapText="1"/>
    </xf>
    <xf numFmtId="0" fontId="10" fillId="0" borderId="0" xfId="0" applyFont="1" applyAlignment="1">
      <alignment horizontal="left" vertical="top"/>
    </xf>
    <xf numFmtId="0" fontId="27" fillId="0" borderId="0" xfId="0" applyFont="1" applyAlignment="1">
      <alignment vertical="top" wrapText="1"/>
    </xf>
    <xf numFmtId="0" fontId="27" fillId="0" borderId="0" xfId="0" applyFont="1" applyAlignment="1">
      <alignment horizontal="left" vertical="top" wrapText="1"/>
    </xf>
    <xf numFmtId="0" fontId="27" fillId="0" borderId="0" xfId="0" applyFont="1" applyAlignment="1">
      <alignment horizontal="right" vertical="top" wrapText="1"/>
    </xf>
    <xf numFmtId="0" fontId="26" fillId="0" borderId="0" xfId="0" applyFont="1" applyAlignment="1">
      <alignment horizontal="right" vertical="top" wrapText="1"/>
    </xf>
    <xf numFmtId="0" fontId="0" fillId="0" borderId="1" xfId="0" applyBorder="1" applyAlignment="1">
      <alignment vertical="top"/>
    </xf>
    <xf numFmtId="0" fontId="1" fillId="0" borderId="0" xfId="0" applyFont="1" applyAlignment="1">
      <alignment vertical="top"/>
    </xf>
    <xf numFmtId="0" fontId="28" fillId="0" borderId="0" xfId="0" applyFont="1" applyAlignment="1">
      <alignment horizontal="left" vertical="top" wrapText="1"/>
    </xf>
    <xf numFmtId="0" fontId="1" fillId="0" borderId="0" xfId="0" applyFont="1" applyAlignment="1">
      <alignment horizontal="left" vertical="top"/>
    </xf>
    <xf numFmtId="0" fontId="3" fillId="0" borderId="1" xfId="0" applyFont="1" applyBorder="1" applyAlignment="1">
      <alignment horizontal="left" vertical="top"/>
    </xf>
    <xf numFmtId="0" fontId="1" fillId="0" borderId="1" xfId="0" applyFont="1" applyBorder="1" applyAlignment="1">
      <alignment horizontal="left" vertical="top"/>
    </xf>
    <xf numFmtId="0" fontId="8" fillId="0" borderId="0" xfId="0" applyFont="1" applyAlignment="1">
      <alignment horizontal="justify" vertical="top"/>
    </xf>
    <xf numFmtId="0" fontId="1" fillId="0" borderId="1" xfId="0" applyFont="1" applyBorder="1" applyAlignment="1">
      <alignment vertical="top"/>
    </xf>
    <xf numFmtId="0" fontId="10" fillId="0" borderId="0" xfId="0" applyFont="1" applyAlignment="1">
      <alignment horizontal="right" vertical="center" wrapText="1"/>
    </xf>
    <xf numFmtId="0" fontId="1" fillId="0" borderId="0" xfId="0" applyFont="1" applyAlignment="1">
      <alignment horizontal="right" vertical="center" wrapText="1"/>
    </xf>
    <xf numFmtId="0" fontId="2" fillId="0" borderId="0" xfId="0" applyFont="1" applyAlignment="1">
      <alignment wrapText="1"/>
    </xf>
    <xf numFmtId="0" fontId="2" fillId="0" borderId="0" xfId="0" applyFont="1" applyAlignment="1">
      <alignment horizontal="right" wrapText="1"/>
    </xf>
    <xf numFmtId="0" fontId="1" fillId="0" borderId="0" xfId="0" applyFont="1" applyAlignment="1">
      <alignment vertical="center" wrapText="1"/>
    </xf>
    <xf numFmtId="0" fontId="10" fillId="0" borderId="0" xfId="0" applyFont="1" applyAlignment="1">
      <alignment vertical="center" wrapText="1"/>
    </xf>
    <xf numFmtId="0" fontId="4" fillId="0" borderId="0" xfId="0" applyFont="1" applyAlignment="1">
      <alignment horizontal="left" vertical="center"/>
    </xf>
    <xf numFmtId="0" fontId="12" fillId="0" borderId="0" xfId="0" applyFont="1" applyAlignment="1">
      <alignment horizontal="justify" vertical="center"/>
    </xf>
    <xf numFmtId="4" fontId="1" fillId="0" borderId="0" xfId="0" applyNumberFormat="1" applyFont="1" applyAlignment="1">
      <alignment vertical="center" wrapText="1"/>
    </xf>
    <xf numFmtId="0" fontId="0" fillId="0" borderId="1" xfId="0" applyBorder="1"/>
    <xf numFmtId="0" fontId="10" fillId="0" borderId="1" xfId="0" applyFont="1" applyBorder="1"/>
    <xf numFmtId="0" fontId="7" fillId="0" borderId="0" xfId="0" applyFont="1" applyAlignment="1">
      <alignment vertical="center"/>
    </xf>
    <xf numFmtId="0" fontId="9" fillId="0" borderId="0" xfId="0" applyFont="1" applyAlignment="1">
      <alignment horizontal="left" vertical="top" wrapText="1"/>
    </xf>
    <xf numFmtId="0" fontId="9" fillId="0" borderId="0" xfId="0" applyFont="1" applyAlignment="1">
      <alignment vertical="center" wrapText="1"/>
    </xf>
    <xf numFmtId="0" fontId="5" fillId="0" borderId="0" xfId="0" applyFont="1" applyAlignment="1">
      <alignment horizontal="left" vertical="top"/>
    </xf>
    <xf numFmtId="0" fontId="2" fillId="0" borderId="0" xfId="0" applyFont="1" applyAlignment="1">
      <alignment horizontal="left" vertical="top"/>
    </xf>
    <xf numFmtId="0" fontId="2" fillId="0" borderId="1" xfId="0" applyFont="1" applyBorder="1" applyAlignment="1">
      <alignment horizontal="left" vertical="top" wrapText="1"/>
    </xf>
    <xf numFmtId="0" fontId="2" fillId="0" borderId="1" xfId="0" applyFont="1" applyBorder="1" applyAlignment="1">
      <alignment horizontal="left" vertical="top"/>
    </xf>
    <xf numFmtId="0" fontId="10" fillId="0" borderId="0" xfId="0" applyFont="1" applyAlignment="1">
      <alignment horizontal="center" vertical="center" wrapText="1"/>
    </xf>
    <xf numFmtId="0" fontId="11" fillId="0" borderId="1" xfId="0" applyFont="1" applyBorder="1" applyAlignment="1">
      <alignment horizontal="left" vertical="top" wrapText="1"/>
    </xf>
    <xf numFmtId="0" fontId="0" fillId="0" borderId="1" xfId="0" applyBorder="1" applyAlignment="1">
      <alignment vertical="top" wrapText="1"/>
    </xf>
    <xf numFmtId="0" fontId="20" fillId="0" borderId="0" xfId="1" applyFont="1" applyAlignment="1">
      <alignment horizontal="left" vertical="top" wrapText="1"/>
    </xf>
    <xf numFmtId="0" fontId="29" fillId="0" borderId="0" xfId="0" applyFont="1" applyAlignment="1">
      <alignment horizontal="left" vertical="top" wrapText="1"/>
    </xf>
    <xf numFmtId="0" fontId="29" fillId="0" borderId="1" xfId="0" applyFont="1" applyBorder="1" applyAlignment="1">
      <alignment horizontal="left" vertical="top" wrapText="1"/>
    </xf>
    <xf numFmtId="0" fontId="18" fillId="0" borderId="1" xfId="0" applyFont="1" applyBorder="1" applyAlignment="1">
      <alignment horizontal="left" vertical="top"/>
    </xf>
    <xf numFmtId="0" fontId="10" fillId="0" borderId="1" xfId="0" applyFont="1" applyBorder="1" applyAlignment="1">
      <alignment horizontal="left" vertical="top" wrapText="1"/>
    </xf>
    <xf numFmtId="0" fontId="0" fillId="0" borderId="1" xfId="0" applyBorder="1" applyAlignment="1">
      <alignment horizontal="left" vertical="top"/>
    </xf>
    <xf numFmtId="0" fontId="0" fillId="0" borderId="1" xfId="0" applyBorder="1" applyAlignment="1">
      <alignment horizontal="left" vertical="top" wrapText="1"/>
    </xf>
    <xf numFmtId="0" fontId="5" fillId="0" borderId="2" xfId="0" applyFont="1" applyBorder="1" applyAlignment="1">
      <alignment horizontal="left" vertical="top" wrapText="1"/>
    </xf>
    <xf numFmtId="0" fontId="5" fillId="0" borderId="1" xfId="0" applyFont="1" applyBorder="1" applyAlignment="1">
      <alignment horizontal="left" vertical="top" wrapText="1"/>
    </xf>
    <xf numFmtId="0" fontId="5" fillId="0" borderId="0" xfId="0" applyFont="1" applyAlignment="1">
      <alignment vertical="top" wrapText="1"/>
    </xf>
    <xf numFmtId="0" fontId="5" fillId="0" borderId="1" xfId="0" applyFont="1" applyBorder="1" applyAlignment="1">
      <alignment vertical="top" wrapText="1"/>
    </xf>
    <xf numFmtId="0" fontId="10" fillId="0" borderId="2" xfId="0" applyFont="1" applyBorder="1" applyAlignment="1">
      <alignment horizontal="left" vertical="top" wrapText="1"/>
    </xf>
    <xf numFmtId="0" fontId="26" fillId="0" borderId="1" xfId="0" applyFont="1" applyBorder="1" applyAlignment="1">
      <alignment vertical="top" wrapText="1"/>
    </xf>
    <xf numFmtId="0" fontId="5" fillId="0" borderId="0" xfId="0" applyFont="1" applyAlignment="1">
      <alignment horizontal="center" vertical="center" wrapText="1"/>
    </xf>
    <xf numFmtId="0" fontId="32" fillId="0" borderId="0" xfId="2" applyFont="1" applyAlignment="1">
      <alignment wrapText="1"/>
    </xf>
    <xf numFmtId="0" fontId="4" fillId="0" borderId="0" xfId="0" applyFont="1" applyAlignment="1">
      <alignment vertical="top"/>
    </xf>
    <xf numFmtId="0" fontId="30" fillId="0" borderId="0" xfId="0" applyFont="1" applyAlignment="1">
      <alignment horizontal="left" vertical="top" wrapText="1"/>
    </xf>
    <xf numFmtId="0" fontId="2" fillId="0" borderId="1" xfId="0" applyFont="1" applyBorder="1" applyAlignment="1">
      <alignment horizontal="left" vertical="center" wrapText="1"/>
    </xf>
    <xf numFmtId="166" fontId="29" fillId="0" borderId="0" xfId="0" applyNumberFormat="1" applyFont="1" applyAlignment="1">
      <alignment horizontal="right"/>
    </xf>
    <xf numFmtId="0" fontId="37" fillId="0" borderId="0" xfId="0" applyFont="1" applyAlignment="1">
      <alignment vertical="top" wrapText="1"/>
    </xf>
    <xf numFmtId="0" fontId="2" fillId="0" borderId="0" xfId="0" applyFont="1" applyAlignment="1">
      <alignment horizontal="right" vertical="top" wrapText="1"/>
    </xf>
    <xf numFmtId="0" fontId="2" fillId="0" borderId="0" xfId="0" applyFont="1" applyAlignment="1">
      <alignment vertical="top"/>
    </xf>
    <xf numFmtId="0" fontId="2" fillId="0" borderId="1" xfId="0" applyFont="1" applyBorder="1" applyAlignment="1">
      <alignment vertical="top" wrapText="1"/>
    </xf>
    <xf numFmtId="0" fontId="2" fillId="0" borderId="1" xfId="0" applyFont="1" applyBorder="1" applyAlignment="1">
      <alignment wrapText="1"/>
    </xf>
    <xf numFmtId="0" fontId="2" fillId="0" borderId="1" xfId="0" applyFont="1" applyBorder="1" applyAlignment="1">
      <alignment horizontal="right" vertical="top" wrapText="1"/>
    </xf>
    <xf numFmtId="0" fontId="45" fillId="0" borderId="0" xfId="0" applyFont="1" applyAlignment="1">
      <alignment vertical="center" wrapText="1"/>
    </xf>
    <xf numFmtId="0" fontId="46" fillId="0" borderId="0" xfId="0" applyFont="1" applyAlignment="1">
      <alignment horizontal="center" vertical="center"/>
    </xf>
    <xf numFmtId="0" fontId="50" fillId="0" borderId="0" xfId="0" applyFont="1" applyAlignment="1">
      <alignment horizontal="center" vertical="center"/>
    </xf>
    <xf numFmtId="0" fontId="2" fillId="0" borderId="0" xfId="0" applyFont="1" applyAlignment="1">
      <alignment horizontal="justify" vertical="center"/>
    </xf>
    <xf numFmtId="0" fontId="2" fillId="0" borderId="0" xfId="0" applyFont="1" applyAlignment="1">
      <alignment horizontal="center" vertical="top"/>
    </xf>
    <xf numFmtId="166" fontId="5" fillId="0" borderId="0" xfId="0" applyNumberFormat="1" applyFont="1" applyAlignment="1">
      <alignment horizontal="right" vertical="center" wrapText="1"/>
    </xf>
    <xf numFmtId="0" fontId="40" fillId="0" borderId="0" xfId="0" applyFont="1" applyAlignment="1">
      <alignment vertical="center" wrapText="1"/>
    </xf>
    <xf numFmtId="0" fontId="40" fillId="0" borderId="0" xfId="0" applyFont="1" applyAlignment="1">
      <alignment horizontal="left" vertical="top" wrapText="1"/>
    </xf>
    <xf numFmtId="0" fontId="43" fillId="0" borderId="0" xfId="0" applyFont="1"/>
    <xf numFmtId="0" fontId="53" fillId="0" borderId="0" xfId="1" applyFont="1" applyAlignment="1">
      <alignment horizontal="left" vertical="top" wrapText="1"/>
    </xf>
    <xf numFmtId="0" fontId="40" fillId="0" borderId="0" xfId="0" applyFont="1" applyAlignment="1">
      <alignment horizontal="left" vertical="top"/>
    </xf>
    <xf numFmtId="0" fontId="30" fillId="0" borderId="0" xfId="0" applyFont="1" applyAlignment="1">
      <alignment vertical="top" wrapText="1"/>
    </xf>
    <xf numFmtId="0" fontId="40" fillId="0" borderId="0" xfId="0" applyFont="1" applyAlignment="1">
      <alignment horizontal="center" vertical="center" wrapText="1"/>
    </xf>
    <xf numFmtId="0" fontId="8" fillId="0" borderId="0" xfId="0" applyFont="1" applyAlignment="1">
      <alignment horizontal="left" vertical="top" wrapText="1"/>
    </xf>
    <xf numFmtId="0" fontId="3" fillId="0" borderId="0" xfId="0" applyFont="1" applyAlignment="1">
      <alignment horizontal="left" vertical="top"/>
    </xf>
    <xf numFmtId="0" fontId="54" fillId="0" borderId="0" xfId="0" applyFont="1"/>
    <xf numFmtId="0" fontId="2" fillId="0" borderId="0" xfId="0" applyFont="1" applyAlignment="1">
      <alignment horizontal="justify" vertical="top" wrapText="1"/>
    </xf>
    <xf numFmtId="0" fontId="54" fillId="0" borderId="1" xfId="0" applyFont="1" applyBorder="1" applyAlignment="1">
      <alignment vertical="top"/>
    </xf>
    <xf numFmtId="0" fontId="54" fillId="0" borderId="1" xfId="0" applyFont="1" applyBorder="1"/>
    <xf numFmtId="0" fontId="8" fillId="0" borderId="0" xfId="0" applyFont="1" applyAlignment="1">
      <alignment wrapText="1"/>
    </xf>
    <xf numFmtId="0" fontId="25" fillId="0" borderId="0" xfId="0" applyFont="1" applyAlignment="1">
      <alignment vertical="top"/>
    </xf>
    <xf numFmtId="0" fontId="36" fillId="0" borderId="1" xfId="0" applyFont="1" applyBorder="1" applyAlignment="1">
      <alignment vertical="top"/>
    </xf>
    <xf numFmtId="0" fontId="10" fillId="0" borderId="1" xfId="0" applyFont="1" applyBorder="1" applyAlignment="1">
      <alignment horizontal="left" vertical="top"/>
    </xf>
    <xf numFmtId="0" fontId="4" fillId="0" borderId="0" xfId="0" applyFont="1" applyAlignment="1">
      <alignment vertical="top" wrapText="1"/>
    </xf>
    <xf numFmtId="0" fontId="4" fillId="0" borderId="1" xfId="0" applyFont="1" applyBorder="1" applyAlignment="1">
      <alignment vertical="top" wrapText="1"/>
    </xf>
    <xf numFmtId="0" fontId="0" fillId="0" borderId="2" xfId="0" applyBorder="1"/>
    <xf numFmtId="0" fontId="31" fillId="0" borderId="0" xfId="0" applyFont="1" applyAlignment="1">
      <alignment horizontal="left" vertical="top"/>
    </xf>
    <xf numFmtId="0" fontId="5" fillId="0" borderId="0" xfId="0" applyFont="1" applyAlignment="1">
      <alignment horizontal="right" wrapText="1"/>
    </xf>
    <xf numFmtId="0" fontId="37" fillId="0" borderId="0" xfId="0" applyFont="1" applyAlignment="1">
      <alignment horizontal="left" vertical="top" wrapText="1"/>
    </xf>
    <xf numFmtId="0" fontId="37" fillId="0" borderId="1" xfId="0" applyFont="1" applyBorder="1" applyAlignment="1">
      <alignment horizontal="left" vertical="top" wrapText="1"/>
    </xf>
    <xf numFmtId="0" fontId="38" fillId="0" borderId="0" xfId="0" applyFont="1" applyAlignment="1">
      <alignment horizontal="left" vertical="top" wrapText="1"/>
    </xf>
    <xf numFmtId="0" fontId="3" fillId="0" borderId="0" xfId="0" applyFont="1" applyAlignment="1">
      <alignment vertical="top"/>
    </xf>
    <xf numFmtId="0" fontId="5" fillId="0" borderId="0" xfId="0" applyFont="1" applyAlignment="1">
      <alignment horizontal="center" vertical="center"/>
    </xf>
    <xf numFmtId="0" fontId="3" fillId="0" borderId="0" xfId="0" applyFont="1" applyAlignment="1">
      <alignment horizontal="left" vertical="top" wrapText="1"/>
    </xf>
    <xf numFmtId="0" fontId="4" fillId="0" borderId="0" xfId="0" applyFont="1" applyAlignment="1">
      <alignment horizontal="left" vertical="top"/>
    </xf>
    <xf numFmtId="0" fontId="2" fillId="0" borderId="0" xfId="0" applyFont="1" applyAlignment="1">
      <alignment horizontal="left"/>
    </xf>
    <xf numFmtId="0" fontId="5" fillId="0" borderId="1" xfId="0" applyFont="1" applyBorder="1" applyAlignment="1">
      <alignment horizontal="left" vertical="top"/>
    </xf>
    <xf numFmtId="3" fontId="29" fillId="0" borderId="0" xfId="0" applyNumberFormat="1" applyFont="1" applyAlignment="1">
      <alignment horizontal="right"/>
    </xf>
    <xf numFmtId="0" fontId="40" fillId="0" borderId="0" xfId="0" applyFont="1" applyAlignment="1">
      <alignment vertical="top" wrapText="1"/>
    </xf>
    <xf numFmtId="0" fontId="37" fillId="0" borderId="1" xfId="0" applyFont="1" applyBorder="1" applyAlignment="1">
      <alignment horizontal="right" vertical="top" wrapText="1"/>
    </xf>
    <xf numFmtId="0" fontId="37" fillId="0" borderId="1" xfId="0" applyFont="1" applyBorder="1" applyAlignment="1">
      <alignment vertical="top" wrapText="1"/>
    </xf>
    <xf numFmtId="0" fontId="2" fillId="0" borderId="1" xfId="0" applyFont="1" applyBorder="1" applyAlignment="1">
      <alignment vertical="top"/>
    </xf>
    <xf numFmtId="0" fontId="3" fillId="0" borderId="1" xfId="0" applyFont="1" applyBorder="1" applyAlignment="1">
      <alignment vertical="top"/>
    </xf>
    <xf numFmtId="0" fontId="4" fillId="0" borderId="1" xfId="0" applyFont="1" applyBorder="1" applyAlignment="1">
      <alignment vertical="top"/>
    </xf>
    <xf numFmtId="0" fontId="5" fillId="0" borderId="0" xfId="0" applyFont="1" applyAlignment="1">
      <alignment vertical="top"/>
    </xf>
    <xf numFmtId="4" fontId="2" fillId="0" borderId="0" xfId="0" applyNumberFormat="1" applyFont="1" applyAlignment="1">
      <alignment horizontal="right" wrapText="1"/>
    </xf>
    <xf numFmtId="0" fontId="2" fillId="0" borderId="1" xfId="0" applyFont="1" applyBorder="1" applyAlignment="1">
      <alignment horizontal="right" wrapText="1"/>
    </xf>
    <xf numFmtId="4" fontId="2" fillId="0" borderId="1" xfId="0" applyNumberFormat="1" applyFont="1" applyBorder="1" applyAlignment="1">
      <alignment horizontal="right" wrapText="1"/>
    </xf>
    <xf numFmtId="0" fontId="59" fillId="0" borderId="0" xfId="0" applyFont="1" applyAlignment="1">
      <alignment horizontal="left" vertical="top" wrapText="1"/>
    </xf>
    <xf numFmtId="0" fontId="3" fillId="0" borderId="0" xfId="0" applyFont="1"/>
    <xf numFmtId="4" fontId="37" fillId="0" borderId="0" xfId="0" applyNumberFormat="1" applyFont="1" applyAlignment="1">
      <alignment horizontal="right" vertical="center" wrapText="1"/>
    </xf>
    <xf numFmtId="0" fontId="10" fillId="0" borderId="4" xfId="0" applyFont="1" applyBorder="1" applyAlignment="1">
      <alignment vertical="top" wrapText="1"/>
    </xf>
    <xf numFmtId="0" fontId="0" fillId="0" borderId="7" xfId="0" applyBorder="1"/>
    <xf numFmtId="0" fontId="0" fillId="0" borderId="4" xfId="0" applyBorder="1"/>
    <xf numFmtId="0" fontId="0" fillId="0" borderId="5" xfId="0" applyBorder="1"/>
    <xf numFmtId="0" fontId="2" fillId="0" borderId="4" xfId="0" applyFont="1" applyBorder="1"/>
    <xf numFmtId="0" fontId="2" fillId="0" borderId="7" xfId="0" applyFont="1" applyBorder="1"/>
    <xf numFmtId="0" fontId="2" fillId="0" borderId="7" xfId="0" applyFont="1" applyBorder="1" applyAlignment="1">
      <alignment horizontal="right" wrapText="1"/>
    </xf>
    <xf numFmtId="0" fontId="2" fillId="0" borderId="7" xfId="0" applyFont="1" applyBorder="1" applyAlignment="1">
      <alignment horizontal="right" vertical="center" wrapText="1"/>
    </xf>
    <xf numFmtId="0" fontId="2" fillId="0" borderId="0" xfId="0" applyFont="1" applyAlignment="1">
      <alignment horizontal="right"/>
    </xf>
    <xf numFmtId="0" fontId="2" fillId="0" borderId="4" xfId="0" applyFont="1" applyBorder="1" applyAlignment="1">
      <alignment horizontal="right" vertical="center" wrapText="1"/>
    </xf>
    <xf numFmtId="0" fontId="1" fillId="0" borderId="4" xfId="0" applyFont="1" applyBorder="1"/>
    <xf numFmtId="0" fontId="1" fillId="0" borderId="5" xfId="0" applyFont="1" applyBorder="1"/>
    <xf numFmtId="0" fontId="2" fillId="0" borderId="2" xfId="0" applyFont="1" applyBorder="1"/>
    <xf numFmtId="0" fontId="0" fillId="0" borderId="3" xfId="0" applyBorder="1"/>
    <xf numFmtId="0" fontId="2" fillId="0" borderId="4" xfId="0" applyFont="1" applyBorder="1" applyAlignment="1">
      <alignment horizontal="right" wrapText="1"/>
    </xf>
    <xf numFmtId="0" fontId="0" fillId="0" borderId="6" xfId="0" applyBorder="1"/>
    <xf numFmtId="0" fontId="0" fillId="0" borderId="0" xfId="0" applyAlignment="1">
      <alignment horizontal="right"/>
    </xf>
    <xf numFmtId="0" fontId="28" fillId="0" borderId="4" xfId="0" applyFont="1" applyBorder="1" applyAlignment="1">
      <alignment horizontal="left" vertical="top" wrapText="1"/>
    </xf>
    <xf numFmtId="0" fontId="2" fillId="0" borderId="4" xfId="0" applyFont="1" applyBorder="1" applyAlignment="1">
      <alignment horizontal="right" vertical="top" wrapText="1"/>
    </xf>
    <xf numFmtId="0" fontId="2" fillId="0" borderId="5" xfId="0" applyFont="1" applyBorder="1" applyAlignment="1">
      <alignment horizontal="right" vertical="top" wrapText="1"/>
    </xf>
    <xf numFmtId="0" fontId="5" fillId="0" borderId="4" xfId="0" applyFont="1" applyBorder="1" applyAlignment="1">
      <alignment horizontal="right" vertical="center" wrapText="1"/>
    </xf>
    <xf numFmtId="0" fontId="2" fillId="0" borderId="7" xfId="0" applyFont="1" applyBorder="1" applyAlignment="1">
      <alignment vertical="top"/>
    </xf>
    <xf numFmtId="0" fontId="10" fillId="0" borderId="2" xfId="0" applyFont="1" applyBorder="1" applyAlignment="1">
      <alignment horizontal="center" vertical="center" wrapText="1"/>
    </xf>
    <xf numFmtId="0" fontId="54" fillId="0" borderId="7" xfId="0" applyFont="1" applyBorder="1"/>
    <xf numFmtId="0" fontId="2" fillId="0" borderId="7" xfId="0" applyFont="1" applyBorder="1" applyAlignment="1">
      <alignment horizontal="left" vertical="top" wrapText="1"/>
    </xf>
    <xf numFmtId="165" fontId="23" fillId="0" borderId="0" xfId="0" applyNumberFormat="1" applyFont="1" applyAlignment="1">
      <alignment horizontal="right" vertical="center" wrapText="1"/>
    </xf>
    <xf numFmtId="165" fontId="23" fillId="0" borderId="0" xfId="0" applyNumberFormat="1" applyFont="1" applyAlignment="1">
      <alignment horizontal="right" vertical="top" wrapText="1"/>
    </xf>
    <xf numFmtId="165" fontId="32" fillId="0" borderId="0" xfId="6" applyNumberFormat="1" applyFont="1" applyAlignment="1">
      <alignment horizontal="right" vertical="top"/>
    </xf>
    <xf numFmtId="165" fontId="23" fillId="0" borderId="4" xfId="0" applyNumberFormat="1" applyFont="1" applyBorder="1" applyAlignment="1">
      <alignment horizontal="right" vertical="center" wrapText="1"/>
    </xf>
    <xf numFmtId="165" fontId="23" fillId="0" borderId="4" xfId="0" applyNumberFormat="1" applyFont="1" applyBorder="1" applyAlignment="1">
      <alignment horizontal="right" vertical="top" wrapText="1"/>
    </xf>
    <xf numFmtId="3" fontId="29" fillId="0" borderId="4" xfId="0" applyNumberFormat="1" applyFont="1" applyBorder="1" applyAlignment="1">
      <alignment horizontal="right"/>
    </xf>
    <xf numFmtId="0" fontId="2" fillId="0" borderId="8" xfId="0" applyFont="1" applyBorder="1" applyAlignment="1">
      <alignment horizontal="right" vertical="top" wrapText="1"/>
    </xf>
    <xf numFmtId="0" fontId="1" fillId="0" borderId="1" xfId="0" applyFont="1" applyBorder="1" applyAlignment="1">
      <alignment horizontal="right" vertical="top" wrapText="1"/>
    </xf>
    <xf numFmtId="166" fontId="29" fillId="0" borderId="4" xfId="0" applyNumberFormat="1" applyFont="1" applyBorder="1" applyAlignment="1">
      <alignment horizontal="right"/>
    </xf>
    <xf numFmtId="0" fontId="5" fillId="0" borderId="1" xfId="0" applyFont="1" applyBorder="1" applyAlignment="1">
      <alignment horizontal="right" wrapText="1"/>
    </xf>
    <xf numFmtId="165" fontId="34" fillId="0" borderId="1" xfId="0" applyNumberFormat="1" applyFont="1" applyBorder="1" applyAlignment="1">
      <alignment horizontal="right"/>
    </xf>
    <xf numFmtId="165" fontId="5" fillId="0" borderId="0" xfId="0" applyNumberFormat="1" applyFont="1" applyAlignment="1">
      <alignment horizontal="right" wrapText="1"/>
    </xf>
    <xf numFmtId="165" fontId="2" fillId="0" borderId="0" xfId="0" applyNumberFormat="1" applyFont="1" applyAlignment="1">
      <alignment horizontal="right" wrapText="1"/>
    </xf>
    <xf numFmtId="165" fontId="2" fillId="0" borderId="1" xfId="0" applyNumberFormat="1" applyFont="1" applyBorder="1" applyAlignment="1">
      <alignment horizontal="right" wrapText="1"/>
    </xf>
    <xf numFmtId="0" fontId="5" fillId="0" borderId="3" xfId="0" applyFont="1" applyBorder="1" applyAlignment="1">
      <alignment horizontal="left" vertical="top" wrapText="1"/>
    </xf>
    <xf numFmtId="165" fontId="5" fillId="0" borderId="4" xfId="0" applyNumberFormat="1" applyFont="1" applyBorder="1" applyAlignment="1">
      <alignment horizontal="right" wrapText="1"/>
    </xf>
    <xf numFmtId="165" fontId="2" fillId="0" borderId="4" xfId="0" applyNumberFormat="1" applyFont="1" applyBorder="1" applyAlignment="1">
      <alignment horizontal="right" wrapText="1"/>
    </xf>
    <xf numFmtId="165" fontId="2" fillId="0" borderId="5" xfId="0" applyNumberFormat="1" applyFont="1" applyBorder="1" applyAlignment="1">
      <alignment horizontal="right" wrapText="1"/>
    </xf>
    <xf numFmtId="0" fontId="10" fillId="0" borderId="3" xfId="0" applyFont="1" applyBorder="1" applyAlignment="1">
      <alignment horizontal="left" vertical="top" wrapText="1"/>
    </xf>
    <xf numFmtId="0" fontId="5" fillId="0" borderId="4" xfId="0" applyFont="1" applyBorder="1" applyAlignment="1">
      <alignment horizontal="right" wrapText="1"/>
    </xf>
    <xf numFmtId="0" fontId="5" fillId="0" borderId="5" xfId="0" applyFont="1" applyBorder="1" applyAlignment="1">
      <alignment horizontal="right" wrapText="1"/>
    </xf>
    <xf numFmtId="0" fontId="10" fillId="0" borderId="3" xfId="0" applyFont="1" applyBorder="1" applyAlignment="1">
      <alignment horizontal="center" vertical="center" wrapText="1"/>
    </xf>
    <xf numFmtId="4" fontId="2" fillId="0" borderId="4" xfId="0" applyNumberFormat="1" applyFont="1" applyBorder="1" applyAlignment="1">
      <alignment horizontal="right" wrapText="1"/>
    </xf>
    <xf numFmtId="0" fontId="34" fillId="0" borderId="0" xfId="0" applyFont="1" applyAlignment="1">
      <alignment horizontal="right" vertical="center" wrapText="1"/>
    </xf>
    <xf numFmtId="0" fontId="38" fillId="0" borderId="0" xfId="0" applyFont="1" applyAlignment="1">
      <alignment horizontal="right" vertical="center" wrapText="1"/>
    </xf>
    <xf numFmtId="0" fontId="10" fillId="0" borderId="2" xfId="0" applyFont="1" applyBorder="1" applyAlignment="1">
      <alignment vertical="top" wrapText="1"/>
    </xf>
    <xf numFmtId="0" fontId="1" fillId="0" borderId="3" xfId="0" applyFont="1" applyBorder="1" applyAlignment="1">
      <alignment vertical="top" wrapText="1"/>
    </xf>
    <xf numFmtId="0" fontId="5" fillId="0" borderId="4" xfId="0" applyFont="1" applyBorder="1" applyAlignment="1">
      <alignment horizontal="left" vertical="top" wrapText="1"/>
    </xf>
    <xf numFmtId="0" fontId="1" fillId="0" borderId="4" xfId="0" applyFont="1" applyBorder="1" applyAlignment="1">
      <alignment horizontal="left" vertical="top" wrapText="1"/>
    </xf>
    <xf numFmtId="0" fontId="5" fillId="0" borderId="7" xfId="0" applyFont="1" applyBorder="1" applyAlignment="1">
      <alignment horizontal="left" vertical="top" wrapText="1"/>
    </xf>
    <xf numFmtId="0" fontId="1" fillId="0" borderId="2" xfId="0" applyFont="1" applyBorder="1" applyAlignment="1">
      <alignment horizontal="left" vertical="top" wrapText="1"/>
    </xf>
    <xf numFmtId="0" fontId="1" fillId="0" borderId="3" xfId="0" applyFont="1" applyBorder="1" applyAlignment="1">
      <alignment horizontal="left" vertical="top" wrapText="1"/>
    </xf>
    <xf numFmtId="0" fontId="0" fillId="0" borderId="7" xfId="0" applyBorder="1" applyAlignment="1">
      <alignment vertical="top"/>
    </xf>
    <xf numFmtId="0" fontId="0" fillId="0" borderId="4" xfId="0" applyBorder="1" applyAlignment="1">
      <alignment vertical="top"/>
    </xf>
    <xf numFmtId="0" fontId="2" fillId="0" borderId="2" xfId="0" applyFont="1" applyBorder="1" applyAlignment="1">
      <alignment horizontal="left" vertical="top" wrapText="1"/>
    </xf>
    <xf numFmtId="0" fontId="37" fillId="0" borderId="4" xfId="0" applyFont="1" applyBorder="1" applyAlignment="1">
      <alignment horizontal="left" vertical="top" wrapText="1"/>
    </xf>
    <xf numFmtId="0" fontId="37" fillId="0" borderId="0" xfId="0" applyFont="1" applyAlignment="1">
      <alignment horizontal="right" vertical="center" wrapText="1"/>
    </xf>
    <xf numFmtId="0" fontId="37" fillId="0" borderId="4" xfId="0" applyFont="1" applyBorder="1" applyAlignment="1">
      <alignment horizontal="right" vertical="center" wrapText="1"/>
    </xf>
    <xf numFmtId="0" fontId="37" fillId="0" borderId="0" xfId="0" applyFont="1" applyAlignment="1">
      <alignment horizontal="right" vertical="top" wrapText="1"/>
    </xf>
    <xf numFmtId="0" fontId="37" fillId="0" borderId="4" xfId="0" applyFont="1" applyBorder="1" applyAlignment="1">
      <alignment horizontal="right" vertical="top" wrapText="1"/>
    </xf>
    <xf numFmtId="0" fontId="38" fillId="0" borderId="0" xfId="0" applyFont="1" applyAlignment="1">
      <alignment horizontal="right" vertical="top" wrapText="1"/>
    </xf>
    <xf numFmtId="166" fontId="37" fillId="0" borderId="0" xfId="0" applyNumberFormat="1" applyFont="1" applyAlignment="1">
      <alignment horizontal="right" vertical="top" wrapText="1"/>
    </xf>
    <xf numFmtId="166" fontId="37" fillId="0" borderId="4" xfId="0" applyNumberFormat="1" applyFont="1" applyBorder="1" applyAlignment="1">
      <alignment horizontal="right" vertical="top" wrapText="1"/>
    </xf>
    <xf numFmtId="0" fontId="5" fillId="0" borderId="0" xfId="0" applyFont="1" applyAlignment="1">
      <alignment horizontal="right" vertical="center" wrapText="1" indent="1"/>
    </xf>
    <xf numFmtId="0" fontId="38" fillId="0" borderId="4" xfId="0" applyFont="1" applyBorder="1" applyAlignment="1">
      <alignment horizontal="right" vertical="center" wrapText="1"/>
    </xf>
    <xf numFmtId="0" fontId="5" fillId="0" borderId="4" xfId="0" applyFont="1" applyBorder="1" applyAlignment="1">
      <alignment vertical="top" wrapText="1"/>
    </xf>
    <xf numFmtId="0" fontId="2" fillId="0" borderId="4" xfId="0" applyFont="1" applyBorder="1" applyAlignment="1">
      <alignment vertical="top" wrapText="1"/>
    </xf>
    <xf numFmtId="0" fontId="37" fillId="0" borderId="4" xfId="0" applyFont="1" applyBorder="1" applyAlignment="1">
      <alignment vertical="top" wrapText="1"/>
    </xf>
    <xf numFmtId="0" fontId="38" fillId="0" borderId="4" xfId="0" applyFont="1" applyBorder="1" applyAlignment="1">
      <alignment vertical="top" wrapText="1"/>
    </xf>
    <xf numFmtId="165" fontId="2" fillId="0" borderId="0" xfId="0" applyNumberFormat="1" applyFont="1" applyAlignment="1">
      <alignment horizontal="right" vertical="center" wrapText="1"/>
    </xf>
    <xf numFmtId="165" fontId="37" fillId="0" borderId="0" xfId="0" applyNumberFormat="1" applyFont="1" applyAlignment="1">
      <alignment horizontal="right" vertical="center" wrapText="1"/>
    </xf>
    <xf numFmtId="165" fontId="37" fillId="0" borderId="0" xfId="0" applyNumberFormat="1" applyFont="1" applyAlignment="1">
      <alignment horizontal="right" wrapText="1"/>
    </xf>
    <xf numFmtId="0" fontId="0" fillId="0" borderId="7" xfId="0" applyBorder="1" applyAlignment="1">
      <alignment vertical="center"/>
    </xf>
    <xf numFmtId="0" fontId="0" fillId="0" borderId="4" xfId="0" applyBorder="1" applyAlignment="1">
      <alignment vertical="center"/>
    </xf>
    <xf numFmtId="0" fontId="0" fillId="0" borderId="0" xfId="0" applyAlignment="1">
      <alignment vertical="center"/>
    </xf>
    <xf numFmtId="1" fontId="29" fillId="0" borderId="7" xfId="0" applyNumberFormat="1" applyFont="1" applyBorder="1" applyAlignment="1">
      <alignment horizontal="right" vertical="center" wrapText="1"/>
    </xf>
    <xf numFmtId="1" fontId="29" fillId="0" borderId="0" xfId="0" applyNumberFormat="1" applyFont="1" applyAlignment="1">
      <alignment horizontal="right" vertical="center" wrapText="1"/>
    </xf>
    <xf numFmtId="166" fontId="29" fillId="0" borderId="0" xfId="0" applyNumberFormat="1" applyFont="1" applyAlignment="1">
      <alignment horizontal="right" vertical="center" wrapText="1"/>
    </xf>
    <xf numFmtId="166" fontId="29" fillId="0" borderId="4" xfId="0" applyNumberFormat="1" applyFont="1" applyBorder="1" applyAlignment="1">
      <alignment horizontal="right" vertical="center" wrapText="1"/>
    </xf>
    <xf numFmtId="0" fontId="29" fillId="0" borderId="0" xfId="0" applyFont="1" applyAlignment="1">
      <alignment horizontal="right" vertical="center" wrapText="1"/>
    </xf>
    <xf numFmtId="0" fontId="29" fillId="0" borderId="7" xfId="0" applyFont="1" applyBorder="1" applyAlignment="1">
      <alignment horizontal="right" vertical="center" wrapText="1"/>
    </xf>
    <xf numFmtId="1" fontId="29" fillId="0" borderId="4" xfId="0" applyNumberFormat="1" applyFont="1" applyBorder="1" applyAlignment="1">
      <alignment horizontal="right" vertical="center" wrapText="1"/>
    </xf>
    <xf numFmtId="0" fontId="29" fillId="0" borderId="4" xfId="0" applyFont="1" applyBorder="1" applyAlignment="1">
      <alignment horizontal="right" vertical="center" wrapText="1"/>
    </xf>
    <xf numFmtId="0" fontId="2" fillId="0" borderId="4" xfId="0" applyFont="1" applyBorder="1" applyAlignment="1">
      <alignment horizontal="right"/>
    </xf>
    <xf numFmtId="165" fontId="2" fillId="0" borderId="0" xfId="0" applyNumberFormat="1" applyFont="1"/>
    <xf numFmtId="165" fontId="2" fillId="0" borderId="4" xfId="0" applyNumberFormat="1" applyFont="1" applyBorder="1"/>
    <xf numFmtId="165" fontId="2" fillId="0" borderId="7" xfId="0" applyNumberFormat="1" applyFont="1" applyBorder="1" applyAlignment="1">
      <alignment horizontal="right" wrapText="1"/>
    </xf>
    <xf numFmtId="165" fontId="2" fillId="0" borderId="0" xfId="0" applyNumberFormat="1" applyFont="1" applyAlignment="1">
      <alignment horizontal="right"/>
    </xf>
    <xf numFmtId="165" fontId="2" fillId="0" borderId="4" xfId="0" applyNumberFormat="1" applyFont="1" applyBorder="1" applyAlignment="1">
      <alignment horizontal="right"/>
    </xf>
    <xf numFmtId="165" fontId="29" fillId="0" borderId="0" xfId="0" applyNumberFormat="1" applyFont="1" applyAlignment="1">
      <alignment horizontal="right" wrapText="1"/>
    </xf>
    <xf numFmtId="165" fontId="29" fillId="0" borderId="4" xfId="0" applyNumberFormat="1" applyFont="1" applyBorder="1" applyAlignment="1">
      <alignment horizontal="right" wrapText="1"/>
    </xf>
    <xf numFmtId="166" fontId="2" fillId="0" borderId="0" xfId="0" applyNumberFormat="1" applyFont="1" applyAlignment="1">
      <alignment horizontal="right" wrapText="1"/>
    </xf>
    <xf numFmtId="0" fontId="2" fillId="0" borderId="5" xfId="0" applyFont="1" applyBorder="1" applyAlignment="1">
      <alignment horizontal="right" wrapText="1"/>
    </xf>
    <xf numFmtId="166" fontId="2" fillId="0" borderId="4" xfId="0" applyNumberFormat="1" applyFont="1" applyBorder="1" applyAlignment="1">
      <alignment horizontal="right" wrapText="1"/>
    </xf>
    <xf numFmtId="0" fontId="54" fillId="0" borderId="0" xfId="0" applyFont="1" applyAlignment="1">
      <alignment horizontal="right"/>
    </xf>
    <xf numFmtId="166" fontId="54" fillId="0" borderId="0" xfId="0" applyNumberFormat="1" applyFont="1" applyAlignment="1">
      <alignment horizontal="right"/>
    </xf>
    <xf numFmtId="0" fontId="2" fillId="0" borderId="8" xfId="0" applyFont="1" applyBorder="1" applyAlignment="1">
      <alignment horizontal="right" wrapText="1"/>
    </xf>
    <xf numFmtId="167" fontId="29" fillId="0" borderId="0" xfId="5" applyNumberFormat="1" applyFont="1" applyFill="1" applyBorder="1" applyAlignment="1">
      <alignment horizontal="right"/>
    </xf>
    <xf numFmtId="167" fontId="5" fillId="0" borderId="0" xfId="5" applyNumberFormat="1" applyFont="1" applyFill="1" applyBorder="1" applyAlignment="1">
      <alignment horizontal="right"/>
    </xf>
    <xf numFmtId="167" fontId="2" fillId="0" borderId="0" xfId="5" applyNumberFormat="1" applyFont="1" applyFill="1" applyBorder="1" applyAlignment="1">
      <alignment horizontal="right"/>
    </xf>
    <xf numFmtId="167" fontId="29" fillId="0" borderId="4" xfId="5" applyNumberFormat="1" applyFont="1" applyFill="1" applyBorder="1" applyAlignment="1">
      <alignment horizontal="right"/>
    </xf>
    <xf numFmtId="167" fontId="29" fillId="0" borderId="7" xfId="5" applyNumberFormat="1" applyFont="1" applyFill="1" applyBorder="1" applyAlignment="1">
      <alignment horizontal="right"/>
    </xf>
    <xf numFmtId="165" fontId="29" fillId="0" borderId="1" xfId="2" applyNumberFormat="1" applyFont="1" applyBorder="1" applyAlignment="1">
      <alignment horizontal="right"/>
    </xf>
    <xf numFmtId="167" fontId="29" fillId="0" borderId="1" xfId="5" applyNumberFormat="1" applyFont="1" applyFill="1" applyBorder="1" applyAlignment="1">
      <alignment horizontal="right"/>
    </xf>
    <xf numFmtId="167" fontId="2" fillId="0" borderId="1" xfId="5" applyNumberFormat="1" applyFont="1" applyFill="1" applyBorder="1" applyAlignment="1">
      <alignment horizontal="right"/>
    </xf>
    <xf numFmtId="165" fontId="29" fillId="0" borderId="0" xfId="2" applyNumberFormat="1" applyFont="1" applyAlignment="1">
      <alignment horizontal="right"/>
    </xf>
    <xf numFmtId="167" fontId="29" fillId="0" borderId="5" xfId="5" applyNumberFormat="1" applyFont="1" applyFill="1" applyBorder="1" applyAlignment="1">
      <alignment horizontal="right"/>
    </xf>
    <xf numFmtId="167" fontId="29" fillId="0" borderId="8" xfId="5" applyNumberFormat="1" applyFont="1" applyFill="1" applyBorder="1" applyAlignment="1">
      <alignment horizontal="right"/>
    </xf>
    <xf numFmtId="4" fontId="2" fillId="0" borderId="7" xfId="0" applyNumberFormat="1" applyFont="1" applyBorder="1" applyAlignment="1">
      <alignment horizontal="right"/>
    </xf>
    <xf numFmtId="4" fontId="2" fillId="0" borderId="0" xfId="0" applyNumberFormat="1" applyFont="1" applyAlignment="1">
      <alignment horizontal="right"/>
    </xf>
    <xf numFmtId="4" fontId="2" fillId="0" borderId="4" xfId="0" applyNumberFormat="1" applyFont="1" applyBorder="1" applyAlignment="1">
      <alignment horizontal="right"/>
    </xf>
    <xf numFmtId="0" fontId="2" fillId="0" borderId="7" xfId="0" applyFont="1" applyBorder="1" applyAlignment="1">
      <alignment horizontal="right"/>
    </xf>
    <xf numFmtId="0" fontId="5" fillId="0" borderId="0" xfId="0" applyFont="1" applyAlignment="1">
      <alignment horizontal="right"/>
    </xf>
    <xf numFmtId="0" fontId="5" fillId="0" borderId="4" xfId="0" applyFont="1" applyBorder="1" applyAlignment="1">
      <alignment horizontal="right"/>
    </xf>
    <xf numFmtId="0" fontId="5" fillId="0" borderId="7" xfId="0" applyFont="1" applyBorder="1" applyAlignment="1">
      <alignment horizontal="right" wrapText="1"/>
    </xf>
    <xf numFmtId="0" fontId="2" fillId="0" borderId="1" xfId="0" applyFont="1" applyBorder="1" applyAlignment="1">
      <alignment horizontal="right"/>
    </xf>
    <xf numFmtId="0" fontId="2" fillId="0" borderId="5" xfId="0" applyFont="1" applyBorder="1" applyAlignment="1">
      <alignment horizontal="right"/>
    </xf>
    <xf numFmtId="0" fontId="0" fillId="0" borderId="8" xfId="0" applyBorder="1" applyAlignment="1">
      <alignment horizontal="right"/>
    </xf>
    <xf numFmtId="0" fontId="0" fillId="0" borderId="1" xfId="0" applyBorder="1" applyAlignment="1">
      <alignment horizontal="right"/>
    </xf>
    <xf numFmtId="0" fontId="0" fillId="0" borderId="5" xfId="0" applyBorder="1" applyAlignment="1">
      <alignment horizontal="right"/>
    </xf>
    <xf numFmtId="0" fontId="2" fillId="0" borderId="5" xfId="0" applyFont="1" applyBorder="1" applyAlignment="1">
      <alignment wrapText="1"/>
    </xf>
    <xf numFmtId="166" fontId="2" fillId="0" borderId="1" xfId="0" applyNumberFormat="1" applyFont="1" applyBorder="1" applyAlignment="1">
      <alignment horizontal="right" wrapText="1"/>
    </xf>
    <xf numFmtId="166" fontId="2" fillId="0" borderId="5" xfId="0" applyNumberFormat="1" applyFont="1" applyBorder="1" applyAlignment="1">
      <alignment horizontal="right" wrapText="1"/>
    </xf>
    <xf numFmtId="0" fontId="29" fillId="0" borderId="1" xfId="0" applyFont="1" applyBorder="1" applyAlignment="1">
      <alignment horizontal="right"/>
    </xf>
    <xf numFmtId="166" fontId="29" fillId="0" borderId="1" xfId="0" applyNumberFormat="1" applyFont="1" applyBorder="1" applyAlignment="1">
      <alignment horizontal="right"/>
    </xf>
    <xf numFmtId="166" fontId="29" fillId="0" borderId="0" xfId="0" applyNumberFormat="1" applyFont="1"/>
    <xf numFmtId="166" fontId="29" fillId="0" borderId="7" xfId="0" applyNumberFormat="1" applyFont="1" applyBorder="1" applyAlignment="1">
      <alignment horizontal="right"/>
    </xf>
    <xf numFmtId="0" fontId="29" fillId="0" borderId="1" xfId="0" applyFont="1" applyBorder="1" applyAlignment="1">
      <alignment horizontal="right" wrapText="1"/>
    </xf>
    <xf numFmtId="0" fontId="10" fillId="0" borderId="7" xfId="0" applyFont="1" applyBorder="1" applyAlignment="1">
      <alignment vertical="top" wrapText="1"/>
    </xf>
    <xf numFmtId="0" fontId="10" fillId="0" borderId="7" xfId="0" applyFont="1" applyBorder="1" applyAlignment="1">
      <alignment horizontal="center" vertical="center" wrapText="1"/>
    </xf>
    <xf numFmtId="165" fontId="29" fillId="0" borderId="0" xfId="0" applyNumberFormat="1" applyFont="1" applyAlignment="1">
      <alignment horizontal="right"/>
    </xf>
    <xf numFmtId="165" fontId="29" fillId="0" borderId="4" xfId="0" applyNumberFormat="1" applyFont="1" applyBorder="1" applyAlignment="1">
      <alignment horizontal="right"/>
    </xf>
    <xf numFmtId="165" fontId="29" fillId="0" borderId="4" xfId="0" applyNumberFormat="1" applyFont="1" applyBorder="1"/>
    <xf numFmtId="4" fontId="2" fillId="0" borderId="7" xfId="0" applyNumberFormat="1" applyFont="1" applyBorder="1" applyAlignment="1">
      <alignment horizontal="right" wrapText="1"/>
    </xf>
    <xf numFmtId="0" fontId="5" fillId="0" borderId="8" xfId="0" applyFont="1" applyBorder="1" applyAlignment="1">
      <alignment horizontal="right" wrapText="1"/>
    </xf>
    <xf numFmtId="0" fontId="10" fillId="0" borderId="7" xfId="0" applyFont="1" applyBorder="1" applyAlignment="1">
      <alignment horizontal="left" vertical="top" wrapText="1"/>
    </xf>
    <xf numFmtId="165" fontId="5" fillId="0" borderId="5" xfId="0" applyNumberFormat="1" applyFont="1" applyBorder="1"/>
    <xf numFmtId="165" fontId="23" fillId="0" borderId="7" xfId="0" applyNumberFormat="1" applyFont="1" applyBorder="1" applyAlignment="1">
      <alignment horizontal="right" vertical="center" wrapText="1"/>
    </xf>
    <xf numFmtId="0" fontId="1" fillId="0" borderId="8" xfId="0" applyFont="1" applyBorder="1"/>
    <xf numFmtId="165" fontId="23" fillId="0" borderId="7" xfId="0" applyNumberFormat="1" applyFont="1" applyBorder="1" applyAlignment="1">
      <alignment horizontal="right" vertical="top" wrapText="1"/>
    </xf>
    <xf numFmtId="165" fontId="32" fillId="0" borderId="4" xfId="6" applyNumberFormat="1" applyFont="1" applyBorder="1" applyAlignment="1">
      <alignment horizontal="right" vertical="top"/>
    </xf>
    <xf numFmtId="165" fontId="2" fillId="0" borderId="5" xfId="0" applyNumberFormat="1" applyFont="1" applyBorder="1"/>
    <xf numFmtId="0" fontId="37" fillId="0" borderId="8" xfId="0" applyFont="1" applyBorder="1" applyAlignment="1">
      <alignment horizontal="right" vertical="top" wrapText="1"/>
    </xf>
    <xf numFmtId="166" fontId="2" fillId="0" borderId="0" xfId="0" applyNumberFormat="1" applyFont="1" applyAlignment="1">
      <alignment wrapText="1"/>
    </xf>
    <xf numFmtId="166" fontId="2" fillId="0" borderId="0" xfId="0" applyNumberFormat="1" applyFont="1" applyAlignment="1">
      <alignment horizontal="right" vertical="center" wrapText="1"/>
    </xf>
    <xf numFmtId="3" fontId="5" fillId="0" borderId="0" xfId="0" applyNumberFormat="1" applyFont="1" applyAlignment="1">
      <alignment horizontal="right" wrapText="1"/>
    </xf>
    <xf numFmtId="3" fontId="2" fillId="0" borderId="0" xfId="0" applyNumberFormat="1" applyFont="1" applyAlignment="1">
      <alignment horizontal="right" wrapText="1"/>
    </xf>
    <xf numFmtId="166" fontId="5" fillId="0" borderId="4" xfId="0" applyNumberFormat="1" applyFont="1" applyBorder="1" applyAlignment="1">
      <alignment horizontal="right" wrapText="1"/>
    </xf>
    <xf numFmtId="0" fontId="2" fillId="0" borderId="11" xfId="0" applyFont="1" applyBorder="1" applyAlignment="1">
      <alignment horizontal="right" wrapText="1"/>
    </xf>
    <xf numFmtId="3" fontId="2" fillId="0" borderId="12" xfId="0" applyNumberFormat="1" applyFont="1" applyBorder="1" applyAlignment="1">
      <alignment horizontal="right" wrapText="1"/>
    </xf>
    <xf numFmtId="3" fontId="2" fillId="0" borderId="9" xfId="0" applyNumberFormat="1" applyFont="1" applyBorder="1" applyAlignment="1">
      <alignment horizontal="right" wrapText="1"/>
    </xf>
    <xf numFmtId="166" fontId="2" fillId="0" borderId="10" xfId="0" applyNumberFormat="1" applyFont="1" applyBorder="1" applyAlignment="1">
      <alignment horizontal="right" wrapText="1"/>
    </xf>
    <xf numFmtId="0" fontId="2" fillId="0" borderId="9" xfId="0" applyFont="1" applyBorder="1" applyAlignment="1">
      <alignment horizontal="right"/>
    </xf>
    <xf numFmtId="3" fontId="29" fillId="0" borderId="0" xfId="0" applyNumberFormat="1" applyFont="1"/>
    <xf numFmtId="0" fontId="5" fillId="0" borderId="1" xfId="0" applyFont="1" applyBorder="1" applyAlignment="1">
      <alignment wrapText="1"/>
    </xf>
    <xf numFmtId="0" fontId="10" fillId="0" borderId="1" xfId="0" applyFont="1" applyBorder="1" applyAlignment="1">
      <alignment wrapText="1"/>
    </xf>
    <xf numFmtId="0" fontId="38" fillId="0" borderId="4" xfId="0" applyFont="1" applyBorder="1" applyAlignment="1">
      <alignment horizontal="right" wrapText="1"/>
    </xf>
    <xf numFmtId="165" fontId="38" fillId="0" borderId="0" xfId="0" applyNumberFormat="1" applyFont="1" applyAlignment="1">
      <alignment horizontal="right" vertical="center" wrapText="1"/>
    </xf>
    <xf numFmtId="0" fontId="37" fillId="0" borderId="4" xfId="0" applyFont="1" applyBorder="1" applyAlignment="1">
      <alignment horizontal="right" wrapText="1"/>
    </xf>
    <xf numFmtId="166" fontId="37" fillId="0" borderId="0" xfId="0" applyNumberFormat="1" applyFont="1" applyAlignment="1">
      <alignment horizontal="right" vertical="center" wrapText="1"/>
    </xf>
    <xf numFmtId="166" fontId="38" fillId="0" borderId="0" xfId="0" applyNumberFormat="1" applyFont="1" applyAlignment="1">
      <alignment horizontal="right" vertical="center" wrapText="1"/>
    </xf>
    <xf numFmtId="0" fontId="38" fillId="0" borderId="0" xfId="0" applyFont="1" applyAlignment="1">
      <alignment vertical="top" wrapText="1"/>
    </xf>
    <xf numFmtId="0" fontId="5" fillId="0" borderId="0" xfId="0" applyFont="1" applyAlignment="1">
      <alignment horizontal="right" vertical="top" wrapText="1"/>
    </xf>
    <xf numFmtId="165" fontId="38" fillId="0" borderId="4" xfId="0" applyNumberFormat="1" applyFont="1" applyBorder="1" applyAlignment="1">
      <alignment horizontal="right" vertical="center" wrapText="1"/>
    </xf>
    <xf numFmtId="0" fontId="2" fillId="0" borderId="0" xfId="0" applyFont="1" applyAlignment="1">
      <alignment horizontal="center" vertical="top" wrapText="1"/>
    </xf>
    <xf numFmtId="0" fontId="27" fillId="0" borderId="7" xfId="0" applyFont="1" applyBorder="1" applyAlignment="1">
      <alignment horizontal="right" vertical="top" wrapText="1"/>
    </xf>
    <xf numFmtId="0" fontId="62" fillId="0" borderId="0" xfId="0" applyFont="1" applyAlignment="1">
      <alignment horizontal="right" wrapText="1"/>
    </xf>
    <xf numFmtId="165" fontId="38" fillId="0" borderId="7" xfId="0" applyNumberFormat="1" applyFont="1" applyBorder="1" applyAlignment="1">
      <alignment horizontal="right" vertical="center" wrapText="1"/>
    </xf>
    <xf numFmtId="0" fontId="5" fillId="0" borderId="7" xfId="0" applyFont="1" applyBorder="1" applyAlignment="1">
      <alignment horizontal="right" vertical="center" wrapText="1"/>
    </xf>
    <xf numFmtId="165" fontId="37" fillId="0" borderId="7" xfId="0" applyNumberFormat="1" applyFont="1" applyBorder="1" applyAlignment="1">
      <alignment horizontal="right" vertical="center" wrapText="1"/>
    </xf>
    <xf numFmtId="0" fontId="63" fillId="0" borderId="0" xfId="0" applyFont="1" applyAlignment="1">
      <alignment horizontal="right" wrapText="1"/>
    </xf>
    <xf numFmtId="0" fontId="37" fillId="0" borderId="7" xfId="0" applyFont="1" applyBorder="1" applyAlignment="1">
      <alignment horizontal="right" vertical="center" wrapText="1"/>
    </xf>
    <xf numFmtId="166" fontId="37" fillId="0" borderId="7" xfId="0" applyNumberFormat="1" applyFont="1" applyBorder="1" applyAlignment="1">
      <alignment horizontal="right" vertical="center" wrapText="1"/>
    </xf>
    <xf numFmtId="0" fontId="38" fillId="0" borderId="7" xfId="0" applyFont="1" applyBorder="1" applyAlignment="1">
      <alignment horizontal="right" vertical="center" wrapText="1"/>
    </xf>
    <xf numFmtId="166" fontId="38" fillId="0" borderId="7" xfId="0" applyNumberFormat="1" applyFont="1" applyBorder="1" applyAlignment="1">
      <alignment horizontal="right" vertical="center" wrapText="1"/>
    </xf>
    <xf numFmtId="0" fontId="38" fillId="0" borderId="0" xfId="0" applyFont="1" applyAlignment="1">
      <alignment horizontal="right" wrapText="1"/>
    </xf>
    <xf numFmtId="0" fontId="37" fillId="0" borderId="0" xfId="0" applyFont="1" applyAlignment="1">
      <alignment horizontal="right" wrapText="1"/>
    </xf>
    <xf numFmtId="166" fontId="37" fillId="0" borderId="0" xfId="0" applyNumberFormat="1" applyFont="1" applyAlignment="1">
      <alignment horizontal="right" wrapText="1"/>
    </xf>
    <xf numFmtId="165" fontId="29" fillId="0" borderId="1" xfId="0" applyNumberFormat="1" applyFont="1" applyBorder="1" applyAlignment="1">
      <alignment horizontal="right" wrapText="1"/>
    </xf>
    <xf numFmtId="165" fontId="37" fillId="0" borderId="0" xfId="0" applyNumberFormat="1" applyFont="1" applyAlignment="1">
      <alignment horizontal="right"/>
    </xf>
    <xf numFmtId="165" fontId="37" fillId="0" borderId="0" xfId="0" applyNumberFormat="1" applyFont="1" applyAlignment="1">
      <alignment horizontal="right" vertical="center"/>
    </xf>
    <xf numFmtId="165" fontId="2" fillId="0" borderId="0" xfId="0" applyNumberFormat="1" applyFont="1" applyAlignment="1">
      <alignment horizontal="right" vertical="center"/>
    </xf>
    <xf numFmtId="165" fontId="2" fillId="0" borderId="1" xfId="0" applyNumberFormat="1" applyFont="1" applyBorder="1" applyAlignment="1">
      <alignment horizontal="right"/>
    </xf>
    <xf numFmtId="165" fontId="2" fillId="0" borderId="5" xfId="0" applyNumberFormat="1" applyFont="1" applyBorder="1" applyAlignment="1">
      <alignment horizontal="right"/>
    </xf>
    <xf numFmtId="3" fontId="2" fillId="0" borderId="8" xfId="0" applyNumberFormat="1" applyFont="1" applyBorder="1" applyAlignment="1">
      <alignment horizontal="right" wrapText="1"/>
    </xf>
    <xf numFmtId="3" fontId="2" fillId="0" borderId="1" xfId="0" applyNumberFormat="1" applyFont="1" applyBorder="1" applyAlignment="1">
      <alignment horizontal="right" wrapText="1"/>
    </xf>
    <xf numFmtId="3" fontId="2" fillId="0" borderId="7" xfId="0" applyNumberFormat="1" applyFont="1" applyBorder="1" applyAlignment="1">
      <alignment horizontal="right" wrapText="1"/>
    </xf>
    <xf numFmtId="0" fontId="37" fillId="0" borderId="5" xfId="0" applyFont="1" applyBorder="1" applyAlignment="1">
      <alignment horizontal="right" wrapText="1"/>
    </xf>
    <xf numFmtId="165" fontId="2" fillId="0" borderId="4" xfId="0" applyNumberFormat="1" applyFont="1" applyBorder="1" applyAlignment="1">
      <alignment horizontal="right" vertical="top" wrapText="1"/>
    </xf>
    <xf numFmtId="165" fontId="2" fillId="0" borderId="5" xfId="0" applyNumberFormat="1" applyFont="1" applyBorder="1" applyAlignment="1">
      <alignment horizontal="right" vertical="top" wrapText="1"/>
    </xf>
    <xf numFmtId="165" fontId="37" fillId="0" borderId="1" xfId="0" applyNumberFormat="1" applyFont="1" applyBorder="1" applyAlignment="1">
      <alignment wrapText="1"/>
    </xf>
    <xf numFmtId="165" fontId="37" fillId="0" borderId="5" xfId="0" applyNumberFormat="1" applyFont="1" applyBorder="1" applyAlignment="1">
      <alignment wrapText="1"/>
    </xf>
    <xf numFmtId="165" fontId="2" fillId="0" borderId="8" xfId="0" applyNumberFormat="1" applyFont="1" applyBorder="1" applyAlignment="1">
      <alignment horizontal="right" wrapText="1"/>
    </xf>
    <xf numFmtId="165" fontId="2" fillId="0" borderId="1" xfId="0" applyNumberFormat="1" applyFont="1" applyBorder="1"/>
    <xf numFmtId="165" fontId="37" fillId="0" borderId="1" xfId="0" applyNumberFormat="1" applyFont="1" applyBorder="1" applyAlignment="1">
      <alignment horizontal="right" wrapText="1"/>
    </xf>
    <xf numFmtId="0" fontId="37" fillId="0" borderId="1" xfId="0" applyFont="1" applyBorder="1" applyAlignment="1">
      <alignment horizontal="right" wrapText="1"/>
    </xf>
    <xf numFmtId="165" fontId="5" fillId="0" borderId="1" xfId="0" applyNumberFormat="1" applyFont="1" applyBorder="1" applyAlignment="1">
      <alignment horizontal="right" wrapText="1"/>
    </xf>
    <xf numFmtId="0" fontId="29" fillId="0" borderId="5" xfId="0" applyFont="1" applyBorder="1" applyAlignment="1">
      <alignment horizontal="right"/>
    </xf>
    <xf numFmtId="3" fontId="29" fillId="0" borderId="14" xfId="0" applyNumberFormat="1" applyFont="1" applyBorder="1" applyAlignment="1">
      <alignment horizontal="right"/>
    </xf>
    <xf numFmtId="0" fontId="2" fillId="0" borderId="14" xfId="0" applyFont="1" applyBorder="1" applyAlignment="1">
      <alignment horizontal="right" wrapText="1"/>
    </xf>
    <xf numFmtId="0" fontId="0" fillId="0" borderId="16" xfId="0" applyBorder="1"/>
    <xf numFmtId="0" fontId="0" fillId="0" borderId="17" xfId="0" applyBorder="1"/>
    <xf numFmtId="166" fontId="2" fillId="0" borderId="9" xfId="0" applyNumberFormat="1" applyFont="1" applyBorder="1" applyAlignment="1">
      <alignment horizontal="right" wrapText="1"/>
    </xf>
    <xf numFmtId="0" fontId="2" fillId="0" borderId="15" xfId="0" applyFont="1" applyBorder="1" applyAlignment="1">
      <alignment horizontal="right" wrapText="1"/>
    </xf>
    <xf numFmtId="0" fontId="10" fillId="0" borderId="14" xfId="0" applyFont="1" applyBorder="1" applyAlignment="1">
      <alignment vertical="top" wrapText="1"/>
    </xf>
    <xf numFmtId="0" fontId="2" fillId="0" borderId="15" xfId="0" applyFont="1" applyBorder="1" applyAlignment="1">
      <alignment wrapText="1"/>
    </xf>
    <xf numFmtId="165" fontId="2" fillId="0" borderId="14" xfId="0" applyNumberFormat="1" applyFont="1" applyBorder="1" applyAlignment="1">
      <alignment horizontal="right" wrapText="1"/>
    </xf>
    <xf numFmtId="165" fontId="2" fillId="0" borderId="15" xfId="0" applyNumberFormat="1" applyFont="1" applyBorder="1" applyAlignment="1">
      <alignment horizontal="right" wrapText="1"/>
    </xf>
    <xf numFmtId="165" fontId="37" fillId="0" borderId="14" xfId="0" applyNumberFormat="1" applyFont="1" applyBorder="1" applyAlignment="1">
      <alignment horizontal="right" wrapText="1"/>
    </xf>
    <xf numFmtId="165" fontId="37" fillId="0" borderId="14" xfId="0" applyNumberFormat="1" applyFont="1" applyBorder="1" applyAlignment="1">
      <alignment horizontal="right"/>
    </xf>
    <xf numFmtId="165" fontId="2" fillId="0" borderId="14" xfId="0" applyNumberFormat="1" applyFont="1" applyBorder="1" applyAlignment="1">
      <alignment horizontal="right"/>
    </xf>
    <xf numFmtId="165" fontId="2" fillId="0" borderId="15" xfId="0" applyNumberFormat="1" applyFont="1" applyBorder="1" applyAlignment="1">
      <alignment horizontal="right"/>
    </xf>
    <xf numFmtId="166" fontId="2" fillId="0" borderId="14" xfId="0" applyNumberFormat="1" applyFont="1" applyBorder="1" applyAlignment="1">
      <alignment horizontal="right" wrapText="1"/>
    </xf>
    <xf numFmtId="166" fontId="2" fillId="0" borderId="15" xfId="0" applyNumberFormat="1" applyFont="1" applyBorder="1" applyAlignment="1">
      <alignment horizontal="right" wrapText="1"/>
    </xf>
    <xf numFmtId="165" fontId="29" fillId="0" borderId="5" xfId="0" applyNumberFormat="1" applyFont="1" applyBorder="1" applyAlignment="1">
      <alignment horizontal="right" wrapText="1"/>
    </xf>
    <xf numFmtId="0" fontId="5" fillId="2" borderId="0" xfId="0" applyFont="1" applyFill="1" applyAlignment="1">
      <alignment horizontal="center" vertical="center" wrapText="1"/>
    </xf>
    <xf numFmtId="0" fontId="5" fillId="2" borderId="4" xfId="0" applyFont="1" applyFill="1" applyBorder="1" applyAlignment="1">
      <alignment horizontal="center" vertical="center"/>
    </xf>
    <xf numFmtId="0" fontId="5" fillId="2" borderId="0" xfId="0" applyFont="1" applyFill="1" applyAlignment="1">
      <alignment horizontal="center" vertical="center"/>
    </xf>
    <xf numFmtId="0" fontId="5" fillId="2" borderId="1" xfId="0" applyFont="1" applyFill="1" applyBorder="1" applyAlignment="1">
      <alignment vertical="center"/>
    </xf>
    <xf numFmtId="0" fontId="5" fillId="2" borderId="1" xfId="0" applyFont="1" applyFill="1" applyBorder="1"/>
    <xf numFmtId="0" fontId="5" fillId="3" borderId="0" xfId="0" applyFont="1" applyFill="1" applyAlignment="1">
      <alignment horizontal="left" vertical="top"/>
    </xf>
    <xf numFmtId="0" fontId="5" fillId="3" borderId="0" xfId="0" applyFont="1" applyFill="1" applyAlignment="1">
      <alignment horizontal="left" vertical="top" wrapText="1"/>
    </xf>
    <xf numFmtId="0" fontId="5" fillId="3" borderId="0" xfId="0" applyFont="1" applyFill="1" applyAlignment="1">
      <alignment vertical="top" wrapText="1"/>
    </xf>
    <xf numFmtId="3" fontId="5" fillId="3" borderId="0" xfId="0" applyNumberFormat="1" applyFont="1" applyFill="1" applyAlignment="1">
      <alignment horizontal="right" wrapText="1"/>
    </xf>
    <xf numFmtId="0" fontId="5" fillId="3" borderId="4" xfId="0" applyFont="1" applyFill="1" applyBorder="1" applyAlignment="1">
      <alignment horizontal="right" wrapText="1"/>
    </xf>
    <xf numFmtId="166" fontId="5" fillId="3" borderId="4" xfId="0" applyNumberFormat="1" applyFont="1" applyFill="1" applyBorder="1" applyAlignment="1">
      <alignment horizontal="right" wrapText="1"/>
    </xf>
    <xf numFmtId="166" fontId="5" fillId="3" borderId="0" xfId="0" applyNumberFormat="1" applyFont="1" applyFill="1" applyAlignment="1">
      <alignment horizontal="right" wrapText="1"/>
    </xf>
    <xf numFmtId="0" fontId="5" fillId="2" borderId="26" xfId="0" applyFont="1" applyFill="1" applyBorder="1" applyAlignment="1">
      <alignment horizontal="center" vertical="center"/>
    </xf>
    <xf numFmtId="0" fontId="5" fillId="2" borderId="27" xfId="0" applyFont="1" applyFill="1" applyBorder="1"/>
    <xf numFmtId="0" fontId="2" fillId="3" borderId="0" xfId="0" applyFont="1" applyFill="1"/>
    <xf numFmtId="0" fontId="5" fillId="2" borderId="29" xfId="0" applyFont="1" applyFill="1" applyBorder="1" applyAlignment="1">
      <alignment horizontal="center" vertical="center"/>
    </xf>
    <xf numFmtId="0" fontId="5" fillId="2" borderId="30" xfId="0" applyFont="1" applyFill="1" applyBorder="1" applyAlignment="1">
      <alignment horizontal="center" vertical="center" wrapText="1"/>
    </xf>
    <xf numFmtId="0" fontId="5" fillId="2" borderId="31" xfId="0" applyFont="1" applyFill="1" applyBorder="1" applyAlignment="1">
      <alignment vertical="center"/>
    </xf>
    <xf numFmtId="0" fontId="2" fillId="2" borderId="24" xfId="0" applyFont="1" applyFill="1" applyBorder="1"/>
    <xf numFmtId="0" fontId="2" fillId="2" borderId="27" xfId="0" applyFont="1" applyFill="1" applyBorder="1"/>
    <xf numFmtId="0" fontId="5" fillId="2" borderId="26" xfId="0" applyFont="1" applyFill="1" applyBorder="1" applyAlignment="1">
      <alignment horizontal="center" vertical="center" wrapText="1"/>
    </xf>
    <xf numFmtId="0" fontId="2" fillId="2" borderId="31" xfId="0" applyFont="1" applyFill="1" applyBorder="1"/>
    <xf numFmtId="0" fontId="2" fillId="2" borderId="29" xfId="0" applyFont="1" applyFill="1" applyBorder="1"/>
    <xf numFmtId="0" fontId="64" fillId="2" borderId="30" xfId="1" applyFont="1" applyFill="1" applyBorder="1" applyAlignment="1">
      <alignment horizontal="center" vertical="center" wrapText="1"/>
    </xf>
    <xf numFmtId="0" fontId="2" fillId="0" borderId="5" xfId="0" applyFont="1" applyBorder="1"/>
    <xf numFmtId="166" fontId="29" fillId="0" borderId="1" xfId="0" applyNumberFormat="1" applyFont="1" applyBorder="1" applyAlignment="1">
      <alignment horizontal="right" wrapText="1"/>
    </xf>
    <xf numFmtId="166" fontId="29" fillId="0" borderId="5" xfId="0" applyNumberFormat="1" applyFont="1" applyBorder="1" applyAlignment="1">
      <alignment horizontal="right" wrapText="1"/>
    </xf>
    <xf numFmtId="166" fontId="29" fillId="0" borderId="5" xfId="0" applyNumberFormat="1" applyFont="1" applyBorder="1" applyAlignment="1">
      <alignment horizontal="right"/>
    </xf>
    <xf numFmtId="165" fontId="29" fillId="0" borderId="1" xfId="0" applyNumberFormat="1" applyFont="1" applyBorder="1" applyAlignment="1">
      <alignment horizontal="right"/>
    </xf>
    <xf numFmtId="165" fontId="29" fillId="0" borderId="5" xfId="0" applyNumberFormat="1" applyFont="1" applyBorder="1" applyAlignment="1">
      <alignment horizontal="right"/>
    </xf>
    <xf numFmtId="0" fontId="2" fillId="0" borderId="8" xfId="0" applyFont="1" applyBorder="1"/>
    <xf numFmtId="0" fontId="2" fillId="0" borderId="1" xfId="0" applyFont="1" applyBorder="1" applyAlignment="1">
      <alignment horizontal="left" vertical="top" wrapText="1" indent="1"/>
    </xf>
    <xf numFmtId="0" fontId="2" fillId="3" borderId="4" xfId="0" applyFont="1" applyFill="1" applyBorder="1" applyAlignment="1">
      <alignment horizontal="right" wrapText="1"/>
    </xf>
    <xf numFmtId="166" fontId="2" fillId="3" borderId="4" xfId="0" applyNumberFormat="1" applyFont="1" applyFill="1" applyBorder="1" applyAlignment="1">
      <alignment horizontal="right" wrapText="1"/>
    </xf>
    <xf numFmtId="0" fontId="5" fillId="3" borderId="0" xfId="0" applyFont="1" applyFill="1"/>
    <xf numFmtId="0" fontId="5" fillId="3" borderId="0" xfId="0" applyFont="1" applyFill="1" applyAlignment="1">
      <alignment horizontal="right" wrapText="1"/>
    </xf>
    <xf numFmtId="0" fontId="5" fillId="3" borderId="3" xfId="0" applyFont="1" applyFill="1" applyBorder="1"/>
    <xf numFmtId="1" fontId="5" fillId="3" borderId="4" xfId="0" applyNumberFormat="1" applyFont="1" applyFill="1" applyBorder="1" applyAlignment="1">
      <alignment horizontal="right" wrapText="1"/>
    </xf>
    <xf numFmtId="0" fontId="5" fillId="3" borderId="0" xfId="0" applyFont="1" applyFill="1" applyAlignment="1">
      <alignment vertical="center" wrapText="1"/>
    </xf>
    <xf numFmtId="165" fontId="5" fillId="3" borderId="0" xfId="0" applyNumberFormat="1" applyFont="1" applyFill="1" applyAlignment="1">
      <alignment horizontal="right" wrapText="1"/>
    </xf>
    <xf numFmtId="165" fontId="5" fillId="3" borderId="4" xfId="0" applyNumberFormat="1" applyFont="1" applyFill="1" applyBorder="1" applyAlignment="1">
      <alignment horizontal="right" wrapText="1"/>
    </xf>
    <xf numFmtId="165" fontId="5" fillId="3" borderId="7" xfId="0" applyNumberFormat="1" applyFont="1" applyFill="1" applyBorder="1" applyAlignment="1">
      <alignment horizontal="right" wrapText="1"/>
    </xf>
    <xf numFmtId="0" fontId="5" fillId="3" borderId="1" xfId="0" applyFont="1" applyFill="1" applyBorder="1" applyAlignment="1">
      <alignment horizontal="left" vertical="top" wrapText="1"/>
    </xf>
    <xf numFmtId="0" fontId="29" fillId="0" borderId="15" xfId="0" applyFont="1" applyBorder="1" applyAlignment="1">
      <alignment horizontal="right"/>
    </xf>
    <xf numFmtId="0" fontId="5" fillId="2" borderId="31" xfId="0" applyFont="1" applyFill="1" applyBorder="1" applyAlignment="1">
      <alignment horizontal="center" vertical="center"/>
    </xf>
    <xf numFmtId="0" fontId="29" fillId="0" borderId="15" xfId="0" applyFont="1" applyBorder="1" applyAlignment="1">
      <alignment horizontal="right" wrapText="1"/>
    </xf>
    <xf numFmtId="165" fontId="29" fillId="0" borderId="15" xfId="0" applyNumberFormat="1" applyFont="1" applyBorder="1" applyAlignment="1">
      <alignment horizontal="right"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5" fillId="2" borderId="27" xfId="0" applyFont="1" applyFill="1" applyBorder="1" applyAlignment="1">
      <alignment horizontal="center" vertical="center"/>
    </xf>
    <xf numFmtId="0" fontId="4" fillId="2" borderId="19" xfId="0" applyFont="1" applyFill="1" applyBorder="1" applyAlignment="1">
      <alignment horizontal="center" vertical="center" wrapText="1"/>
    </xf>
    <xf numFmtId="0" fontId="0" fillId="2" borderId="3" xfId="0" applyFill="1" applyBorder="1"/>
    <xf numFmtId="0" fontId="0" fillId="2" borderId="33" xfId="0" applyFill="1" applyBorder="1"/>
    <xf numFmtId="0" fontId="5" fillId="2" borderId="22" xfId="0" applyFont="1" applyFill="1" applyBorder="1" applyAlignment="1">
      <alignment horizontal="center" vertical="center" wrapText="1"/>
    </xf>
    <xf numFmtId="0" fontId="5" fillId="2" borderId="36" xfId="0" applyFont="1" applyFill="1" applyBorder="1" applyAlignment="1">
      <alignment horizontal="center" vertical="center" wrapText="1"/>
    </xf>
    <xf numFmtId="0" fontId="5" fillId="2" borderId="39" xfId="0" applyFont="1" applyFill="1" applyBorder="1" applyAlignment="1">
      <alignment horizontal="center" vertical="center" wrapText="1"/>
    </xf>
    <xf numFmtId="0" fontId="5" fillId="2" borderId="27" xfId="0" applyFont="1" applyFill="1" applyBorder="1" applyAlignment="1">
      <alignment horizontal="center" vertical="center" wrapText="1"/>
    </xf>
    <xf numFmtId="0" fontId="5" fillId="2" borderId="5" xfId="0" applyFont="1" applyFill="1" applyBorder="1" applyAlignment="1">
      <alignment horizontal="center" vertical="center"/>
    </xf>
    <xf numFmtId="3" fontId="5" fillId="2" borderId="5" xfId="0" applyNumberFormat="1" applyFont="1" applyFill="1" applyBorder="1" applyAlignment="1">
      <alignment horizontal="center" vertical="center" wrapText="1"/>
    </xf>
    <xf numFmtId="3" fontId="5" fillId="2" borderId="34" xfId="0" applyNumberFormat="1" applyFont="1" applyFill="1" applyBorder="1" applyAlignment="1">
      <alignment horizontal="center" vertical="center" wrapText="1"/>
    </xf>
    <xf numFmtId="0" fontId="5" fillId="2" borderId="5" xfId="0" applyFont="1" applyFill="1" applyBorder="1" applyAlignment="1">
      <alignment horizontal="center" vertical="center" wrapText="1"/>
    </xf>
    <xf numFmtId="3" fontId="5" fillId="2" borderId="15" xfId="0" applyNumberFormat="1" applyFont="1" applyFill="1" applyBorder="1" applyAlignment="1">
      <alignment horizontal="center" vertical="center" wrapText="1"/>
    </xf>
    <xf numFmtId="0" fontId="5" fillId="2" borderId="23" xfId="0" applyFont="1" applyFill="1" applyBorder="1" applyAlignment="1">
      <alignment horizontal="center" vertical="top" wrapText="1"/>
    </xf>
    <xf numFmtId="0" fontId="5" fillId="2" borderId="0" xfId="0" applyFont="1" applyFill="1" applyAlignment="1">
      <alignment horizontal="left" vertical="top" wrapText="1"/>
    </xf>
    <xf numFmtId="0" fontId="5" fillId="2" borderId="0" xfId="0" applyFont="1" applyFill="1" applyAlignment="1">
      <alignment horizontal="center" vertical="top" wrapText="1"/>
    </xf>
    <xf numFmtId="0" fontId="5" fillId="2" borderId="24" xfId="0" applyFont="1" applyFill="1" applyBorder="1" applyAlignment="1">
      <alignment horizontal="left" vertical="top" wrapText="1"/>
    </xf>
    <xf numFmtId="0" fontId="5" fillId="2" borderId="26" xfId="0" applyFont="1" applyFill="1" applyBorder="1" applyAlignment="1">
      <alignment horizontal="center" vertical="top" wrapText="1"/>
    </xf>
    <xf numFmtId="0" fontId="5" fillId="2" borderId="1" xfId="0" applyFont="1" applyFill="1" applyBorder="1" applyAlignment="1">
      <alignment horizontal="center" vertical="top" wrapText="1"/>
    </xf>
    <xf numFmtId="0" fontId="5" fillId="2" borderId="27" xfId="0" applyFont="1" applyFill="1" applyBorder="1" applyAlignment="1">
      <alignment horizontal="center" vertical="top" wrapText="1"/>
    </xf>
    <xf numFmtId="165" fontId="5" fillId="3" borderId="4" xfId="0" applyNumberFormat="1" applyFont="1" applyFill="1" applyBorder="1" applyAlignment="1">
      <alignment horizontal="right" vertical="top" wrapText="1"/>
    </xf>
    <xf numFmtId="165" fontId="5" fillId="3" borderId="0" xfId="0" applyNumberFormat="1" applyFont="1" applyFill="1"/>
    <xf numFmtId="165" fontId="5" fillId="3" borderId="4" xfId="0" applyNumberFormat="1" applyFont="1" applyFill="1" applyBorder="1"/>
    <xf numFmtId="4" fontId="38" fillId="0" borderId="0" xfId="0" applyNumberFormat="1" applyFont="1" applyAlignment="1">
      <alignment horizontal="right" vertical="center" wrapText="1"/>
    </xf>
    <xf numFmtId="165" fontId="5" fillId="0" borderId="0" xfId="0" applyNumberFormat="1" applyFont="1" applyAlignment="1">
      <alignment horizontal="right" vertical="center" wrapText="1"/>
    </xf>
    <xf numFmtId="0" fontId="38" fillId="3" borderId="0" xfId="0" applyFont="1" applyFill="1" applyAlignment="1">
      <alignment horizontal="left" vertical="top" wrapText="1"/>
    </xf>
    <xf numFmtId="0" fontId="38" fillId="3" borderId="0" xfId="0" applyFont="1" applyFill="1" applyAlignment="1">
      <alignment horizontal="right" vertical="center" wrapText="1"/>
    </xf>
    <xf numFmtId="0" fontId="38" fillId="3" borderId="4" xfId="0" applyFont="1" applyFill="1" applyBorder="1" applyAlignment="1">
      <alignment horizontal="right" wrapText="1"/>
    </xf>
    <xf numFmtId="165" fontId="5" fillId="3" borderId="7" xfId="0" applyNumberFormat="1" applyFont="1" applyFill="1" applyBorder="1" applyAlignment="1">
      <alignment horizontal="right" vertical="center" wrapText="1"/>
    </xf>
    <xf numFmtId="0" fontId="5" fillId="3" borderId="0" xfId="0" applyFont="1" applyFill="1" applyAlignment="1">
      <alignment horizontal="right" vertical="center" wrapText="1" indent="1"/>
    </xf>
    <xf numFmtId="4" fontId="38" fillId="3" borderId="0" xfId="0" applyNumberFormat="1" applyFont="1" applyFill="1" applyAlignment="1">
      <alignment horizontal="right" vertical="center" wrapText="1"/>
    </xf>
    <xf numFmtId="165" fontId="38" fillId="3" borderId="7" xfId="0" applyNumberFormat="1" applyFont="1" applyFill="1" applyBorder="1" applyAlignment="1">
      <alignment horizontal="right" vertical="center" wrapText="1"/>
    </xf>
    <xf numFmtId="165" fontId="5" fillId="3" borderId="0" xfId="0" applyNumberFormat="1" applyFont="1" applyFill="1" applyAlignment="1">
      <alignment horizontal="right" vertical="center" wrapText="1"/>
    </xf>
    <xf numFmtId="165" fontId="38" fillId="3" borderId="0" xfId="0" applyNumberFormat="1" applyFont="1" applyFill="1" applyAlignment="1">
      <alignment horizontal="right" vertical="center" wrapText="1"/>
    </xf>
    <xf numFmtId="4" fontId="38" fillId="3" borderId="7" xfId="0" applyNumberFormat="1" applyFont="1" applyFill="1" applyBorder="1" applyAlignment="1">
      <alignment horizontal="right" vertical="center" wrapText="1"/>
    </xf>
    <xf numFmtId="0" fontId="5" fillId="3" borderId="0" xfId="0" applyFont="1" applyFill="1" applyAlignment="1">
      <alignment horizontal="right" vertical="center" wrapText="1"/>
    </xf>
    <xf numFmtId="0" fontId="38" fillId="3" borderId="0" xfId="0" applyFont="1" applyFill="1" applyAlignment="1">
      <alignment horizontal="right" wrapText="1"/>
    </xf>
    <xf numFmtId="0" fontId="5" fillId="3" borderId="7" xfId="0" applyFont="1" applyFill="1" applyBorder="1" applyAlignment="1">
      <alignment horizontal="right" vertical="center" wrapText="1"/>
    </xf>
    <xf numFmtId="166" fontId="5" fillId="3" borderId="0" xfId="0" applyNumberFormat="1" applyFont="1" applyFill="1" applyAlignment="1">
      <alignment horizontal="right" vertical="center" wrapText="1"/>
    </xf>
    <xf numFmtId="166" fontId="38" fillId="3" borderId="0" xfId="0" applyNumberFormat="1" applyFont="1" applyFill="1" applyAlignment="1">
      <alignment horizontal="right" vertical="center" wrapText="1"/>
    </xf>
    <xf numFmtId="0" fontId="5" fillId="3" borderId="1" xfId="0" applyFont="1" applyFill="1" applyBorder="1" applyAlignment="1">
      <alignment horizontal="left" vertical="top"/>
    </xf>
    <xf numFmtId="166" fontId="5" fillId="3" borderId="1" xfId="0" applyNumberFormat="1" applyFont="1" applyFill="1" applyBorder="1" applyAlignment="1">
      <alignment horizontal="right" vertical="center" wrapText="1"/>
    </xf>
    <xf numFmtId="166" fontId="38" fillId="3" borderId="1" xfId="0" applyNumberFormat="1" applyFont="1" applyFill="1" applyBorder="1" applyAlignment="1">
      <alignment horizontal="right" vertical="center" wrapText="1"/>
    </xf>
    <xf numFmtId="0" fontId="38" fillId="3" borderId="5" xfId="0" applyFont="1" applyFill="1" applyBorder="1" applyAlignment="1">
      <alignment horizontal="right" wrapText="1"/>
    </xf>
    <xf numFmtId="0" fontId="5" fillId="3" borderId="8" xfId="0" applyFont="1" applyFill="1" applyBorder="1" applyAlignment="1">
      <alignment horizontal="right" vertical="center" wrapText="1"/>
    </xf>
    <xf numFmtId="0" fontId="38" fillId="3" borderId="1" xfId="0" applyFont="1" applyFill="1" applyBorder="1" applyAlignment="1">
      <alignment horizontal="right" wrapText="1"/>
    </xf>
    <xf numFmtId="0" fontId="54" fillId="0" borderId="0" xfId="0" applyFont="1" applyAlignment="1">
      <alignment vertical="top"/>
    </xf>
    <xf numFmtId="166" fontId="38" fillId="3" borderId="2" xfId="0" applyNumberFormat="1" applyFont="1" applyFill="1" applyBorder="1" applyAlignment="1">
      <alignment horizontal="right" vertical="top" wrapText="1"/>
    </xf>
    <xf numFmtId="0" fontId="38" fillId="3" borderId="2" xfId="0" applyFont="1" applyFill="1" applyBorder="1" applyAlignment="1">
      <alignment horizontal="right" vertical="top" wrapText="1"/>
    </xf>
    <xf numFmtId="0" fontId="38" fillId="3" borderId="3" xfId="0" applyFont="1" applyFill="1" applyBorder="1" applyAlignment="1">
      <alignment horizontal="right" vertical="top" wrapText="1"/>
    </xf>
    <xf numFmtId="166" fontId="34" fillId="3" borderId="6" xfId="0" applyNumberFormat="1" applyFont="1" applyFill="1" applyBorder="1" applyAlignment="1">
      <alignment horizontal="right" vertical="center" wrapText="1"/>
    </xf>
    <xf numFmtId="1" fontId="34" fillId="3" borderId="2" xfId="0" applyNumberFormat="1" applyFont="1" applyFill="1" applyBorder="1" applyAlignment="1">
      <alignment horizontal="right" vertical="center" wrapText="1"/>
    </xf>
    <xf numFmtId="1" fontId="34" fillId="3" borderId="3" xfId="0" applyNumberFormat="1" applyFont="1" applyFill="1" applyBorder="1" applyAlignment="1">
      <alignment horizontal="right" vertical="center" wrapText="1"/>
    </xf>
    <xf numFmtId="166" fontId="34" fillId="3" borderId="2" xfId="0" applyNumberFormat="1" applyFont="1" applyFill="1" applyBorder="1" applyAlignment="1">
      <alignment horizontal="right" vertical="center" wrapText="1"/>
    </xf>
    <xf numFmtId="166" fontId="34" fillId="3" borderId="3" xfId="0" applyNumberFormat="1" applyFont="1" applyFill="1" applyBorder="1" applyAlignment="1">
      <alignment horizontal="right" vertical="center" wrapText="1"/>
    </xf>
    <xf numFmtId="0" fontId="38" fillId="3" borderId="0" xfId="0" applyFont="1" applyFill="1" applyAlignment="1">
      <alignment horizontal="right" vertical="top" wrapText="1"/>
    </xf>
    <xf numFmtId="0" fontId="38" fillId="3" borderId="4" xfId="0" applyFont="1" applyFill="1" applyBorder="1" applyAlignment="1">
      <alignment horizontal="right" vertical="top" wrapText="1"/>
    </xf>
    <xf numFmtId="1" fontId="34" fillId="3" borderId="7" xfId="0" applyNumberFormat="1" applyFont="1" applyFill="1" applyBorder="1" applyAlignment="1">
      <alignment horizontal="right" vertical="center" wrapText="1"/>
    </xf>
    <xf numFmtId="1" fontId="34" fillId="3" borderId="0" xfId="0" applyNumberFormat="1" applyFont="1" applyFill="1" applyAlignment="1">
      <alignment horizontal="right" vertical="center" wrapText="1"/>
    </xf>
    <xf numFmtId="1" fontId="34" fillId="3" borderId="4" xfId="0" applyNumberFormat="1" applyFont="1" applyFill="1" applyBorder="1" applyAlignment="1">
      <alignment horizontal="right" vertical="center" wrapText="1"/>
    </xf>
    <xf numFmtId="166" fontId="34" fillId="3" borderId="0" xfId="0" applyNumberFormat="1" applyFont="1" applyFill="1" applyAlignment="1">
      <alignment horizontal="right" vertical="center" wrapText="1"/>
    </xf>
    <xf numFmtId="166" fontId="34" fillId="3" borderId="4" xfId="0" applyNumberFormat="1" applyFont="1" applyFill="1" applyBorder="1" applyAlignment="1">
      <alignment horizontal="right" vertical="center" wrapText="1"/>
    </xf>
    <xf numFmtId="166" fontId="38" fillId="3" borderId="0" xfId="0" applyNumberFormat="1" applyFont="1" applyFill="1" applyAlignment="1">
      <alignment horizontal="right" vertical="top" wrapText="1"/>
    </xf>
    <xf numFmtId="0" fontId="34" fillId="3" borderId="0" xfId="0" applyFont="1" applyFill="1" applyAlignment="1">
      <alignment horizontal="right" vertical="center" wrapText="1"/>
    </xf>
    <xf numFmtId="0" fontId="34" fillId="3" borderId="7" xfId="0" applyFont="1" applyFill="1" applyBorder="1" applyAlignment="1">
      <alignment horizontal="right" vertical="center" wrapText="1"/>
    </xf>
    <xf numFmtId="0" fontId="34" fillId="3" borderId="4" xfId="0" applyFont="1" applyFill="1" applyBorder="1" applyAlignment="1">
      <alignment horizontal="right" vertical="center" wrapText="1"/>
    </xf>
    <xf numFmtId="0" fontId="38" fillId="3" borderId="1" xfId="0" applyFont="1" applyFill="1" applyBorder="1" applyAlignment="1">
      <alignment horizontal="right" vertical="top" wrapText="1"/>
    </xf>
    <xf numFmtId="166" fontId="38" fillId="3" borderId="1" xfId="0" applyNumberFormat="1" applyFont="1" applyFill="1" applyBorder="1" applyAlignment="1">
      <alignment horizontal="right" vertical="top" wrapText="1"/>
    </xf>
    <xf numFmtId="0" fontId="38" fillId="3" borderId="5" xfId="0" applyFont="1" applyFill="1" applyBorder="1" applyAlignment="1">
      <alignment horizontal="right" vertical="top" wrapText="1"/>
    </xf>
    <xf numFmtId="1" fontId="34" fillId="3" borderId="8" xfId="0" applyNumberFormat="1" applyFont="1" applyFill="1" applyBorder="1" applyAlignment="1">
      <alignment horizontal="right" vertical="center" wrapText="1"/>
    </xf>
    <xf numFmtId="0" fontId="34" fillId="3" borderId="1" xfId="0" applyFont="1" applyFill="1" applyBorder="1" applyAlignment="1">
      <alignment horizontal="right" vertical="center" wrapText="1"/>
    </xf>
    <xf numFmtId="0" fontId="34" fillId="3" borderId="5" xfId="0" applyFont="1" applyFill="1" applyBorder="1" applyAlignment="1">
      <alignment horizontal="right" vertical="center" wrapText="1"/>
    </xf>
    <xf numFmtId="166" fontId="34" fillId="3" borderId="1" xfId="0" applyNumberFormat="1" applyFont="1" applyFill="1" applyBorder="1" applyAlignment="1">
      <alignment horizontal="right" vertical="center" wrapText="1"/>
    </xf>
    <xf numFmtId="166" fontId="34" fillId="3" borderId="5" xfId="0" applyNumberFormat="1" applyFont="1" applyFill="1" applyBorder="1" applyAlignment="1">
      <alignment horizontal="right" vertical="center" wrapText="1"/>
    </xf>
    <xf numFmtId="0" fontId="38" fillId="2" borderId="0" xfId="0" applyFont="1" applyFill="1" applyAlignment="1">
      <alignment horizontal="center" vertical="center" wrapText="1"/>
    </xf>
    <xf numFmtId="0" fontId="38" fillId="2" borderId="26" xfId="0" applyFont="1" applyFill="1" applyBorder="1" applyAlignment="1">
      <alignment horizontal="center" vertical="center" wrapText="1"/>
    </xf>
    <xf numFmtId="0" fontId="38" fillId="2" borderId="1" xfId="0" applyFont="1" applyFill="1" applyBorder="1" applyAlignment="1">
      <alignment horizontal="center" vertical="center" wrapText="1"/>
    </xf>
    <xf numFmtId="165" fontId="22" fillId="0" borderId="0" xfId="0" applyNumberFormat="1" applyFont="1" applyAlignment="1">
      <alignment horizontal="right" vertical="center" wrapText="1"/>
    </xf>
    <xf numFmtId="0" fontId="5" fillId="2" borderId="29" xfId="0" applyFont="1" applyFill="1" applyBorder="1"/>
    <xf numFmtId="165" fontId="22" fillId="3" borderId="0" xfId="0" applyNumberFormat="1" applyFont="1" applyFill="1" applyAlignment="1">
      <alignment horizontal="right" vertical="center" wrapText="1"/>
    </xf>
    <xf numFmtId="165" fontId="22" fillId="3" borderId="4" xfId="0" applyNumberFormat="1" applyFont="1" applyFill="1" applyBorder="1" applyAlignment="1">
      <alignment horizontal="right" vertical="center" wrapText="1"/>
    </xf>
    <xf numFmtId="165" fontId="22" fillId="3" borderId="7" xfId="0" applyNumberFormat="1" applyFont="1" applyFill="1" applyBorder="1" applyAlignment="1">
      <alignment horizontal="right" vertical="center" wrapText="1"/>
    </xf>
    <xf numFmtId="165" fontId="22" fillId="0" borderId="0" xfId="0" applyNumberFormat="1" applyFont="1" applyAlignment="1">
      <alignment horizontal="right" vertical="top" wrapText="1"/>
    </xf>
    <xf numFmtId="165" fontId="61" fillId="0" borderId="0" xfId="6" applyNumberFormat="1" applyFont="1" applyAlignment="1">
      <alignment horizontal="right" vertical="top"/>
    </xf>
    <xf numFmtId="0" fontId="5" fillId="2" borderId="29" xfId="0" applyFont="1" applyFill="1" applyBorder="1" applyAlignment="1">
      <alignment horizontal="center"/>
    </xf>
    <xf numFmtId="165" fontId="22" fillId="3" borderId="0" xfId="0" applyNumberFormat="1" applyFont="1" applyFill="1" applyAlignment="1">
      <alignment horizontal="right" vertical="top" wrapText="1"/>
    </xf>
    <xf numFmtId="165" fontId="22" fillId="3" borderId="4" xfId="0" applyNumberFormat="1" applyFont="1" applyFill="1" applyBorder="1" applyAlignment="1">
      <alignment horizontal="right" vertical="top" wrapText="1"/>
    </xf>
    <xf numFmtId="165" fontId="61" fillId="3" borderId="0" xfId="6" applyNumberFormat="1" applyFont="1" applyFill="1" applyAlignment="1">
      <alignment horizontal="right" vertical="top"/>
    </xf>
    <xf numFmtId="165" fontId="22" fillId="3" borderId="7" xfId="0" applyNumberFormat="1" applyFont="1" applyFill="1" applyBorder="1" applyAlignment="1">
      <alignment horizontal="right" vertical="top" wrapText="1"/>
    </xf>
    <xf numFmtId="165" fontId="61" fillId="3" borderId="4" xfId="6" applyNumberFormat="1" applyFont="1" applyFill="1" applyBorder="1" applyAlignment="1">
      <alignment horizontal="right" vertical="top"/>
    </xf>
    <xf numFmtId="165" fontId="34" fillId="0" borderId="0" xfId="0" applyNumberFormat="1" applyFont="1" applyAlignment="1">
      <alignment horizontal="right"/>
    </xf>
    <xf numFmtId="165" fontId="61" fillId="0" borderId="0" xfId="0" applyNumberFormat="1" applyFont="1"/>
    <xf numFmtId="165" fontId="29" fillId="0" borderId="0" xfId="0" applyNumberFormat="1" applyFont="1"/>
    <xf numFmtId="165" fontId="5" fillId="0" borderId="0" xfId="0" applyNumberFormat="1" applyFont="1"/>
    <xf numFmtId="4" fontId="5" fillId="0" borderId="0" xfId="0" applyNumberFormat="1" applyFont="1" applyAlignment="1">
      <alignment horizontal="right" wrapText="1"/>
    </xf>
    <xf numFmtId="4" fontId="5" fillId="3" borderId="0" xfId="0" applyNumberFormat="1" applyFont="1" applyFill="1" applyAlignment="1">
      <alignment horizontal="right" wrapText="1"/>
    </xf>
    <xf numFmtId="4" fontId="5" fillId="3" borderId="4" xfId="0" applyNumberFormat="1" applyFont="1" applyFill="1" applyBorder="1" applyAlignment="1">
      <alignment horizontal="right" wrapText="1"/>
    </xf>
    <xf numFmtId="4" fontId="5" fillId="3" borderId="7" xfId="0" applyNumberFormat="1" applyFont="1" applyFill="1" applyBorder="1" applyAlignment="1">
      <alignment horizontal="right" wrapText="1"/>
    </xf>
    <xf numFmtId="165" fontId="34" fillId="3" borderId="0" xfId="0" applyNumberFormat="1" applyFont="1" applyFill="1" applyAlignment="1">
      <alignment horizontal="right"/>
    </xf>
    <xf numFmtId="165" fontId="34" fillId="3" borderId="4" xfId="0" applyNumberFormat="1" applyFont="1" applyFill="1" applyBorder="1" applyAlignment="1">
      <alignment horizontal="right"/>
    </xf>
    <xf numFmtId="0" fontId="5" fillId="3" borderId="7" xfId="0" applyFont="1" applyFill="1" applyBorder="1" applyAlignment="1">
      <alignment horizontal="right" wrapText="1"/>
    </xf>
    <xf numFmtId="165" fontId="61" fillId="3" borderId="4" xfId="0" applyNumberFormat="1" applyFont="1" applyFill="1" applyBorder="1"/>
    <xf numFmtId="0" fontId="5" fillId="3" borderId="1" xfId="0" applyFont="1" applyFill="1" applyBorder="1" applyAlignment="1">
      <alignment horizontal="right" wrapText="1"/>
    </xf>
    <xf numFmtId="0" fontId="5" fillId="3" borderId="5" xfId="0" applyFont="1" applyFill="1" applyBorder="1" applyAlignment="1">
      <alignment horizontal="right" wrapText="1"/>
    </xf>
    <xf numFmtId="0" fontId="5" fillId="3" borderId="8" xfId="0" applyFont="1" applyFill="1" applyBorder="1" applyAlignment="1">
      <alignment horizontal="right" wrapText="1"/>
    </xf>
    <xf numFmtId="165" fontId="34" fillId="3" borderId="1" xfId="0" applyNumberFormat="1" applyFont="1" applyFill="1" applyBorder="1" applyAlignment="1">
      <alignment horizontal="right"/>
    </xf>
    <xf numFmtId="165" fontId="61" fillId="3" borderId="5" xfId="0" applyNumberFormat="1" applyFont="1" applyFill="1" applyBorder="1"/>
    <xf numFmtId="166" fontId="5" fillId="0" borderId="0" xfId="0" applyNumberFormat="1" applyFont="1" applyAlignment="1">
      <alignment horizontal="right" wrapText="1"/>
    </xf>
    <xf numFmtId="0" fontId="5" fillId="3" borderId="2" xfId="0" applyFont="1" applyFill="1" applyBorder="1" applyAlignment="1">
      <alignment horizontal="right" wrapText="1"/>
    </xf>
    <xf numFmtId="0" fontId="5" fillId="3" borderId="3" xfId="0" applyFont="1" applyFill="1" applyBorder="1" applyAlignment="1">
      <alignment horizontal="right" wrapText="1"/>
    </xf>
    <xf numFmtId="0" fontId="5" fillId="3" borderId="6" xfId="0" applyFont="1" applyFill="1" applyBorder="1" applyAlignment="1">
      <alignment horizontal="right" wrapText="1"/>
    </xf>
    <xf numFmtId="166" fontId="5" fillId="3" borderId="2" xfId="0" applyNumberFormat="1" applyFont="1" applyFill="1" applyBorder="1" applyAlignment="1">
      <alignment horizontal="right" wrapText="1"/>
    </xf>
    <xf numFmtId="166" fontId="5" fillId="3" borderId="3" xfId="0" applyNumberFormat="1" applyFont="1" applyFill="1" applyBorder="1" applyAlignment="1">
      <alignment horizontal="right" wrapText="1"/>
    </xf>
    <xf numFmtId="0" fontId="5" fillId="3" borderId="13" xfId="0" applyFont="1" applyFill="1" applyBorder="1" applyAlignment="1">
      <alignment horizontal="right" wrapText="1"/>
    </xf>
    <xf numFmtId="0" fontId="10" fillId="0" borderId="0" xfId="0" applyFont="1" applyAlignment="1">
      <alignment wrapText="1"/>
    </xf>
    <xf numFmtId="3" fontId="34" fillId="0" borderId="0" xfId="0" applyNumberFormat="1" applyFont="1"/>
    <xf numFmtId="3" fontId="29" fillId="0" borderId="4" xfId="0" applyNumberFormat="1" applyFont="1" applyBorder="1"/>
    <xf numFmtId="0" fontId="5" fillId="3" borderId="0" xfId="0" applyFont="1" applyFill="1" applyAlignment="1">
      <alignment horizontal="left" vertical="center" wrapText="1"/>
    </xf>
    <xf numFmtId="3" fontId="5" fillId="3" borderId="4" xfId="0" applyNumberFormat="1" applyFont="1" applyFill="1" applyBorder="1" applyAlignment="1">
      <alignment horizontal="right" wrapText="1"/>
    </xf>
    <xf numFmtId="3" fontId="5" fillId="3" borderId="14" xfId="0" applyNumberFormat="1" applyFont="1" applyFill="1" applyBorder="1" applyAlignment="1">
      <alignment horizontal="right" wrapText="1"/>
    </xf>
    <xf numFmtId="3" fontId="34" fillId="3" borderId="0" xfId="0" applyNumberFormat="1" applyFont="1" applyFill="1"/>
    <xf numFmtId="3" fontId="34" fillId="3" borderId="4" xfId="0" applyNumberFormat="1" applyFont="1" applyFill="1" applyBorder="1"/>
    <xf numFmtId="0" fontId="0" fillId="2" borderId="24" xfId="0" applyFill="1" applyBorder="1"/>
    <xf numFmtId="166" fontId="34" fillId="0" borderId="0" xfId="0" applyNumberFormat="1" applyFont="1" applyAlignment="1">
      <alignment horizontal="right"/>
    </xf>
    <xf numFmtId="0" fontId="5" fillId="0" borderId="0" xfId="0" applyFont="1" applyAlignment="1">
      <alignment wrapText="1"/>
    </xf>
    <xf numFmtId="166" fontId="5" fillId="0" borderId="0" xfId="0" applyNumberFormat="1" applyFont="1" applyAlignment="1">
      <alignment wrapText="1"/>
    </xf>
    <xf numFmtId="166" fontId="34" fillId="3" borderId="2" xfId="0" applyNumberFormat="1" applyFont="1" applyFill="1" applyBorder="1" applyAlignment="1">
      <alignment horizontal="right"/>
    </xf>
    <xf numFmtId="166" fontId="34" fillId="3" borderId="3" xfId="0" applyNumberFormat="1" applyFont="1" applyFill="1" applyBorder="1" applyAlignment="1">
      <alignment horizontal="right"/>
    </xf>
    <xf numFmtId="166" fontId="34" fillId="3" borderId="7" xfId="0" applyNumberFormat="1" applyFont="1" applyFill="1" applyBorder="1" applyAlignment="1">
      <alignment horizontal="right"/>
    </xf>
    <xf numFmtId="166" fontId="34" fillId="3" borderId="0" xfId="0" applyNumberFormat="1" applyFont="1" applyFill="1" applyAlignment="1">
      <alignment horizontal="right"/>
    </xf>
    <xf numFmtId="166" fontId="38" fillId="3" borderId="2" xfId="0" applyNumberFormat="1" applyFont="1" applyFill="1" applyBorder="1" applyAlignment="1">
      <alignment horizontal="right" wrapText="1"/>
    </xf>
    <xf numFmtId="166" fontId="38" fillId="3" borderId="3" xfId="0" applyNumberFormat="1" applyFont="1" applyFill="1" applyBorder="1" applyAlignment="1">
      <alignment horizontal="right" wrapText="1"/>
    </xf>
    <xf numFmtId="0" fontId="38" fillId="3" borderId="2" xfId="0" applyFont="1" applyFill="1" applyBorder="1" applyAlignment="1">
      <alignment horizontal="right" wrapText="1"/>
    </xf>
    <xf numFmtId="0" fontId="5" fillId="3" borderId="2" xfId="0" applyFont="1" applyFill="1" applyBorder="1" applyAlignment="1">
      <alignment wrapText="1"/>
    </xf>
    <xf numFmtId="166" fontId="5" fillId="3" borderId="2" xfId="0" applyNumberFormat="1" applyFont="1" applyFill="1" applyBorder="1" applyAlignment="1">
      <alignment wrapText="1"/>
    </xf>
    <xf numFmtId="0" fontId="38" fillId="3" borderId="13" xfId="0" applyFont="1" applyFill="1" applyBorder="1" applyAlignment="1">
      <alignment horizontal="right" wrapText="1"/>
    </xf>
    <xf numFmtId="165" fontId="34" fillId="0" borderId="0" xfId="0" applyNumberFormat="1" applyFont="1" applyAlignment="1">
      <alignment horizontal="right" wrapText="1"/>
    </xf>
    <xf numFmtId="165" fontId="5" fillId="0" borderId="0" xfId="0" applyNumberFormat="1" applyFont="1" applyAlignment="1">
      <alignment horizontal="right" vertical="center"/>
    </xf>
    <xf numFmtId="165" fontId="5" fillId="3" borderId="2" xfId="0" applyNumberFormat="1" applyFont="1" applyFill="1" applyBorder="1" applyAlignment="1">
      <alignment horizontal="right" wrapText="1"/>
    </xf>
    <xf numFmtId="165" fontId="5" fillId="3" borderId="3" xfId="0" applyNumberFormat="1" applyFont="1" applyFill="1" applyBorder="1" applyAlignment="1">
      <alignment horizontal="right" wrapText="1"/>
    </xf>
    <xf numFmtId="165" fontId="5" fillId="3" borderId="33" xfId="0" applyNumberFormat="1" applyFont="1" applyFill="1" applyBorder="1" applyAlignment="1">
      <alignment horizontal="right" wrapText="1"/>
    </xf>
    <xf numFmtId="165" fontId="5" fillId="3" borderId="13" xfId="0" applyNumberFormat="1" applyFont="1" applyFill="1" applyBorder="1" applyAlignment="1">
      <alignment horizontal="right" wrapText="1"/>
    </xf>
    <xf numFmtId="165" fontId="34" fillId="3" borderId="0" xfId="0" applyNumberFormat="1" applyFont="1" applyFill="1" applyAlignment="1">
      <alignment horizontal="right" wrapText="1"/>
    </xf>
    <xf numFmtId="166" fontId="5" fillId="3" borderId="13" xfId="0" applyNumberFormat="1" applyFont="1" applyFill="1" applyBorder="1" applyAlignment="1">
      <alignment horizontal="right" wrapText="1"/>
    </xf>
    <xf numFmtId="165" fontId="5" fillId="3" borderId="2" xfId="0" applyNumberFormat="1" applyFont="1" applyFill="1" applyBorder="1" applyAlignment="1">
      <alignment horizontal="right"/>
    </xf>
    <xf numFmtId="165" fontId="5" fillId="3" borderId="3" xfId="0" applyNumberFormat="1" applyFont="1" applyFill="1" applyBorder="1" applyAlignment="1">
      <alignment horizontal="right"/>
    </xf>
    <xf numFmtId="165" fontId="5" fillId="3" borderId="13" xfId="0" applyNumberFormat="1" applyFont="1" applyFill="1" applyBorder="1" applyAlignment="1">
      <alignment horizontal="right"/>
    </xf>
    <xf numFmtId="165" fontId="5" fillId="3" borderId="0" xfId="0" applyNumberFormat="1" applyFont="1" applyFill="1" applyAlignment="1">
      <alignment horizontal="right"/>
    </xf>
    <xf numFmtId="165" fontId="5" fillId="3" borderId="0" xfId="0" applyNumberFormat="1" applyFont="1" applyFill="1" applyAlignment="1">
      <alignment horizontal="right" vertical="center"/>
    </xf>
    <xf numFmtId="0" fontId="5" fillId="2" borderId="2" xfId="0" applyFont="1" applyFill="1" applyBorder="1" applyAlignment="1">
      <alignment horizontal="left" vertical="top" wrapText="1"/>
    </xf>
    <xf numFmtId="0" fontId="5" fillId="2" borderId="26" xfId="0" applyFont="1" applyFill="1" applyBorder="1" applyAlignment="1">
      <alignment horizontal="left" vertical="top" wrapText="1"/>
    </xf>
    <xf numFmtId="0" fontId="5" fillId="2" borderId="1" xfId="0" applyFont="1" applyFill="1" applyBorder="1" applyAlignment="1">
      <alignment horizontal="left" vertical="top" wrapText="1"/>
    </xf>
    <xf numFmtId="0" fontId="5" fillId="2" borderId="27" xfId="0" applyFont="1" applyFill="1" applyBorder="1" applyAlignment="1">
      <alignment horizontal="left" vertical="top" wrapText="1"/>
    </xf>
    <xf numFmtId="3" fontId="5" fillId="3" borderId="7" xfId="0" applyNumberFormat="1" applyFont="1" applyFill="1" applyBorder="1" applyAlignment="1">
      <alignment horizontal="right" wrapText="1"/>
    </xf>
    <xf numFmtId="0" fontId="2" fillId="3" borderId="7" xfId="0" applyFont="1" applyFill="1" applyBorder="1" applyAlignment="1">
      <alignment horizontal="right" wrapText="1"/>
    </xf>
    <xf numFmtId="0" fontId="5" fillId="2" borderId="32" xfId="0" applyFont="1" applyFill="1" applyBorder="1" applyAlignment="1">
      <alignment horizontal="left" vertical="top" wrapText="1"/>
    </xf>
    <xf numFmtId="168" fontId="5" fillId="0" borderId="0" xfId="5" applyNumberFormat="1" applyFont="1" applyFill="1" applyBorder="1" applyAlignment="1">
      <alignment horizontal="right"/>
    </xf>
    <xf numFmtId="168" fontId="2" fillId="0" borderId="0" xfId="5" applyNumberFormat="1" applyFont="1" applyFill="1" applyBorder="1" applyAlignment="1">
      <alignment horizontal="right"/>
    </xf>
    <xf numFmtId="168" fontId="2" fillId="0" borderId="1" xfId="5" applyNumberFormat="1" applyFont="1" applyFill="1" applyBorder="1" applyAlignment="1">
      <alignment horizontal="right"/>
    </xf>
    <xf numFmtId="167" fontId="29" fillId="0" borderId="1" xfId="5" applyNumberFormat="1" applyFont="1" applyFill="1" applyBorder="1" applyAlignment="1">
      <alignment horizontal="right" wrapText="1"/>
    </xf>
    <xf numFmtId="167" fontId="29" fillId="0" borderId="5" xfId="5" applyNumberFormat="1" applyFont="1" applyFill="1" applyBorder="1" applyAlignment="1">
      <alignment horizontal="right" wrapText="1"/>
    </xf>
    <xf numFmtId="167" fontId="29" fillId="0" borderId="8" xfId="5" applyNumberFormat="1" applyFont="1" applyFill="1" applyBorder="1" applyAlignment="1">
      <alignment horizontal="right" wrapText="1"/>
    </xf>
    <xf numFmtId="0" fontId="34" fillId="3" borderId="0" xfId="0" applyFont="1" applyFill="1" applyAlignment="1">
      <alignment horizontal="left" vertical="top" wrapText="1"/>
    </xf>
    <xf numFmtId="165" fontId="34" fillId="3" borderId="0" xfId="2" applyNumberFormat="1" applyFont="1" applyFill="1" applyAlignment="1">
      <alignment horizontal="right"/>
    </xf>
    <xf numFmtId="167" fontId="34" fillId="3" borderId="0" xfId="5" applyNumberFormat="1" applyFont="1" applyFill="1" applyBorder="1" applyAlignment="1">
      <alignment horizontal="right"/>
    </xf>
    <xf numFmtId="167" fontId="34" fillId="3" borderId="4" xfId="5" applyNumberFormat="1" applyFont="1" applyFill="1" applyBorder="1" applyAlignment="1">
      <alignment horizontal="right"/>
    </xf>
    <xf numFmtId="167" fontId="5" fillId="3" borderId="0" xfId="5" applyNumberFormat="1" applyFont="1" applyFill="1" applyBorder="1" applyAlignment="1">
      <alignment horizontal="right"/>
    </xf>
    <xf numFmtId="168" fontId="5" fillId="3" borderId="0" xfId="5" applyNumberFormat="1" applyFont="1" applyFill="1" applyBorder="1" applyAlignment="1">
      <alignment horizontal="right"/>
    </xf>
    <xf numFmtId="0" fontId="5" fillId="3" borderId="0" xfId="0" applyFont="1" applyFill="1" applyAlignment="1">
      <alignment horizontal="right"/>
    </xf>
    <xf numFmtId="0" fontId="5" fillId="3" borderId="4" xfId="0" applyFont="1" applyFill="1" applyBorder="1" applyAlignment="1">
      <alignment horizontal="right"/>
    </xf>
    <xf numFmtId="4" fontId="5" fillId="3" borderId="7" xfId="0" applyNumberFormat="1" applyFont="1" applyFill="1" applyBorder="1" applyAlignment="1">
      <alignment horizontal="right"/>
    </xf>
    <xf numFmtId="4" fontId="5" fillId="3" borderId="0" xfId="0" applyNumberFormat="1" applyFont="1" applyFill="1" applyAlignment="1">
      <alignment horizontal="right"/>
    </xf>
    <xf numFmtId="4" fontId="5" fillId="3" borderId="4" xfId="0" applyNumberFormat="1" applyFont="1" applyFill="1" applyBorder="1" applyAlignment="1">
      <alignment horizontal="right"/>
    </xf>
    <xf numFmtId="0" fontId="3" fillId="0" borderId="1" xfId="0" applyFont="1" applyBorder="1" applyAlignment="1">
      <alignment horizontal="left" vertical="top" wrapText="1"/>
    </xf>
    <xf numFmtId="1" fontId="5" fillId="3" borderId="2" xfId="0" applyNumberFormat="1" applyFont="1" applyFill="1" applyBorder="1" applyAlignment="1">
      <alignment horizontal="right" wrapText="1"/>
    </xf>
    <xf numFmtId="0" fontId="2" fillId="0" borderId="4" xfId="0" applyFont="1" applyBorder="1" applyAlignment="1">
      <alignment wrapText="1"/>
    </xf>
    <xf numFmtId="166" fontId="2" fillId="0" borderId="4" xfId="0" applyNumberFormat="1" applyFont="1" applyBorder="1" applyAlignment="1">
      <alignment wrapText="1"/>
    </xf>
    <xf numFmtId="165" fontId="32" fillId="0" borderId="7" xfId="6" applyNumberFormat="1" applyFont="1" applyBorder="1" applyAlignment="1">
      <alignment horizontal="right" vertical="top"/>
    </xf>
    <xf numFmtId="165" fontId="61" fillId="3" borderId="7" xfId="6" applyNumberFormat="1" applyFont="1" applyFill="1" applyBorder="1" applyAlignment="1">
      <alignment horizontal="right" vertical="top"/>
    </xf>
    <xf numFmtId="0" fontId="73" fillId="0" borderId="0" xfId="0" applyFont="1"/>
    <xf numFmtId="0" fontId="10" fillId="0" borderId="5" xfId="0" applyFont="1" applyBorder="1" applyAlignment="1">
      <alignment vertical="top" wrapText="1"/>
    </xf>
    <xf numFmtId="166" fontId="5" fillId="3" borderId="3" xfId="0" applyNumberFormat="1" applyFont="1" applyFill="1" applyBorder="1" applyAlignment="1">
      <alignment wrapText="1"/>
    </xf>
    <xf numFmtId="0" fontId="0" fillId="0" borderId="5" xfId="0" applyBorder="1" applyAlignment="1">
      <alignment vertical="top"/>
    </xf>
    <xf numFmtId="0" fontId="10" fillId="2" borderId="29" xfId="0" applyFont="1" applyFill="1" applyBorder="1" applyAlignment="1">
      <alignment horizontal="center" vertical="center"/>
    </xf>
    <xf numFmtId="0" fontId="75" fillId="0" borderId="0" xfId="1" applyFont="1"/>
    <xf numFmtId="0" fontId="40" fillId="2" borderId="0" xfId="0" applyFont="1" applyFill="1" applyAlignment="1">
      <alignment horizontal="left" vertical="top" wrapText="1"/>
    </xf>
    <xf numFmtId="0" fontId="75" fillId="0" borderId="0" xfId="1" applyFont="1" applyAlignment="1">
      <alignment vertical="top"/>
    </xf>
    <xf numFmtId="0" fontId="75" fillId="0" borderId="1" xfId="1" applyFont="1" applyBorder="1" applyAlignment="1">
      <alignment vertical="top"/>
    </xf>
    <xf numFmtId="0" fontId="76" fillId="0" borderId="0" xfId="0" applyFont="1" applyAlignment="1">
      <alignment horizontal="center" vertical="center" wrapText="1"/>
    </xf>
    <xf numFmtId="0" fontId="77" fillId="2" borderId="0" xfId="0" applyFont="1" applyFill="1" applyAlignment="1">
      <alignment horizontal="left" vertical="top" wrapText="1"/>
    </xf>
    <xf numFmtId="0" fontId="54" fillId="0" borderId="0" xfId="0" applyFont="1" applyAlignment="1">
      <alignment horizontal="left" vertical="top" wrapText="1"/>
    </xf>
    <xf numFmtId="0" fontId="54" fillId="0" borderId="1" xfId="0" applyFont="1" applyBorder="1" applyAlignment="1">
      <alignment horizontal="left" vertical="top" wrapText="1"/>
    </xf>
    <xf numFmtId="0" fontId="76" fillId="2" borderId="0" xfId="0" applyFont="1" applyFill="1" applyAlignment="1">
      <alignment horizontal="left" vertical="top" wrapText="1"/>
    </xf>
    <xf numFmtId="0" fontId="77" fillId="0" borderId="0" xfId="0" applyFont="1" applyAlignment="1">
      <alignment horizontal="left" vertical="top" wrapText="1"/>
    </xf>
    <xf numFmtId="165" fontId="32" fillId="0" borderId="0" xfId="0" applyNumberFormat="1" applyFont="1"/>
    <xf numFmtId="0" fontId="32" fillId="0" borderId="0" xfId="0" applyFont="1"/>
    <xf numFmtId="166" fontId="32" fillId="0" borderId="0" xfId="0" applyNumberFormat="1" applyFont="1"/>
    <xf numFmtId="167" fontId="34" fillId="0" borderId="0" xfId="5" applyNumberFormat="1" applyFont="1" applyFill="1" applyBorder="1" applyAlignment="1">
      <alignment horizontal="right"/>
    </xf>
    <xf numFmtId="4" fontId="2" fillId="0" borderId="0" xfId="0" applyNumberFormat="1" applyFont="1" applyAlignment="1">
      <alignment horizontal="right" vertical="center" wrapText="1"/>
    </xf>
    <xf numFmtId="0" fontId="2" fillId="0" borderId="8" xfId="0" applyFont="1" applyBorder="1" applyAlignment="1">
      <alignment horizontal="right" vertical="center" wrapText="1"/>
    </xf>
    <xf numFmtId="0" fontId="2" fillId="0" borderId="1" xfId="0" applyFont="1" applyBorder="1" applyAlignment="1">
      <alignment horizontal="right" vertical="center" wrapText="1"/>
    </xf>
    <xf numFmtId="165" fontId="2" fillId="0" borderId="1" xfId="0" applyNumberFormat="1" applyFont="1" applyBorder="1" applyAlignment="1">
      <alignment horizontal="right" vertical="center"/>
    </xf>
    <xf numFmtId="0" fontId="29" fillId="0" borderId="8" xfId="0" applyFont="1" applyBorder="1" applyAlignment="1">
      <alignment horizontal="right" wrapText="1"/>
    </xf>
    <xf numFmtId="0" fontId="37" fillId="0" borderId="7" xfId="0" applyFont="1" applyBorder="1" applyAlignment="1">
      <alignment horizontal="left" vertical="top" wrapText="1"/>
    </xf>
    <xf numFmtId="165" fontId="37" fillId="0" borderId="7" xfId="0" applyNumberFormat="1" applyFont="1" applyBorder="1" applyAlignment="1">
      <alignment horizontal="right" wrapText="1"/>
    </xf>
    <xf numFmtId="0" fontId="37" fillId="0" borderId="8" xfId="0" applyFont="1" applyBorder="1" applyAlignment="1">
      <alignment horizontal="right" wrapText="1"/>
    </xf>
    <xf numFmtId="168" fontId="2" fillId="0" borderId="0" xfId="5" applyNumberFormat="1" applyFont="1" applyFill="1" applyBorder="1" applyAlignment="1">
      <alignment horizontal="right" wrapText="1"/>
    </xf>
    <xf numFmtId="168" fontId="2" fillId="0" borderId="4" xfId="5" applyNumberFormat="1" applyFont="1" applyFill="1" applyBorder="1" applyAlignment="1">
      <alignment horizontal="right" wrapText="1"/>
    </xf>
    <xf numFmtId="168" fontId="5" fillId="0" borderId="0" xfId="5" applyNumberFormat="1" applyFont="1" applyFill="1" applyBorder="1" applyAlignment="1">
      <alignment horizontal="right" wrapText="1"/>
    </xf>
    <xf numFmtId="168" fontId="5" fillId="0" borderId="4" xfId="5" applyNumberFormat="1" applyFont="1" applyFill="1" applyBorder="1" applyAlignment="1">
      <alignment horizontal="right" wrapText="1"/>
    </xf>
    <xf numFmtId="168" fontId="29" fillId="0" borderId="0" xfId="5" applyNumberFormat="1" applyFont="1" applyFill="1" applyBorder="1" applyAlignment="1">
      <alignment horizontal="right" wrapText="1"/>
    </xf>
    <xf numFmtId="168" fontId="5" fillId="0" borderId="0" xfId="5" applyNumberFormat="1" applyFont="1" applyFill="1" applyBorder="1" applyAlignment="1">
      <alignment wrapText="1"/>
    </xf>
    <xf numFmtId="168" fontId="5" fillId="0" borderId="4" xfId="5" applyNumberFormat="1" applyFont="1" applyFill="1" applyBorder="1" applyAlignment="1">
      <alignment wrapText="1"/>
    </xf>
    <xf numFmtId="168" fontId="2" fillId="0" borderId="1" xfId="5" applyNumberFormat="1" applyFont="1" applyFill="1" applyBorder="1" applyAlignment="1">
      <alignment horizontal="right" wrapText="1"/>
    </xf>
    <xf numFmtId="168" fontId="2" fillId="0" borderId="5" xfId="5" applyNumberFormat="1" applyFont="1" applyFill="1" applyBorder="1" applyAlignment="1">
      <alignment horizontal="right" wrapText="1"/>
    </xf>
    <xf numFmtId="0" fontId="0" fillId="0" borderId="18" xfId="0" applyBorder="1"/>
    <xf numFmtId="0" fontId="10" fillId="2" borderId="29" xfId="0" applyFont="1" applyFill="1" applyBorder="1"/>
    <xf numFmtId="166" fontId="5" fillId="3" borderId="8" xfId="0" applyNumberFormat="1" applyFont="1" applyFill="1" applyBorder="1" applyAlignment="1">
      <alignment horizontal="right" vertical="center" wrapText="1"/>
    </xf>
    <xf numFmtId="166" fontId="5" fillId="3" borderId="0" xfId="0" applyNumberFormat="1" applyFont="1" applyFill="1" applyAlignment="1">
      <alignment horizontal="right" vertical="center" wrapText="1" indent="1"/>
    </xf>
    <xf numFmtId="0" fontId="2" fillId="0" borderId="24" xfId="0" applyFont="1" applyBorder="1"/>
    <xf numFmtId="0" fontId="5" fillId="0" borderId="26" xfId="0" applyFont="1" applyBorder="1" applyAlignment="1">
      <alignment horizontal="center" vertical="center" wrapText="1"/>
    </xf>
    <xf numFmtId="0" fontId="2" fillId="0" borderId="27" xfId="0" applyFont="1" applyBorder="1"/>
    <xf numFmtId="0" fontId="5" fillId="0" borderId="31" xfId="0" applyFont="1" applyBorder="1" applyAlignment="1">
      <alignment horizontal="center" vertical="center"/>
    </xf>
    <xf numFmtId="166" fontId="29" fillId="0" borderId="0" xfId="0" applyNumberFormat="1" applyFont="1" applyAlignment="1">
      <alignment horizontal="right" wrapText="1"/>
    </xf>
    <xf numFmtId="166" fontId="29" fillId="0" borderId="4" xfId="0" applyNumberFormat="1" applyFont="1" applyBorder="1" applyAlignment="1">
      <alignment horizontal="right" wrapText="1"/>
    </xf>
    <xf numFmtId="0" fontId="29" fillId="0" borderId="0" xfId="0" applyFont="1" applyAlignment="1">
      <alignment horizontal="right" wrapText="1"/>
    </xf>
    <xf numFmtId="166" fontId="29" fillId="0" borderId="7" xfId="0" applyNumberFormat="1" applyFont="1" applyBorder="1" applyAlignment="1">
      <alignment horizontal="right" wrapText="1"/>
    </xf>
    <xf numFmtId="0" fontId="29" fillId="0" borderId="4" xfId="0" applyFont="1" applyBorder="1" applyAlignment="1">
      <alignment horizontal="right" wrapText="1"/>
    </xf>
    <xf numFmtId="0" fontId="29" fillId="0" borderId="0" xfId="0" applyFont="1" applyAlignment="1">
      <alignment horizontal="right"/>
    </xf>
    <xf numFmtId="0" fontId="29" fillId="0" borderId="4" xfId="0" applyFont="1" applyBorder="1" applyAlignment="1">
      <alignment horizontal="right"/>
    </xf>
    <xf numFmtId="0" fontId="29" fillId="0" borderId="7" xfId="0" applyFont="1" applyBorder="1" applyAlignment="1">
      <alignment horizontal="right" wrapText="1"/>
    </xf>
    <xf numFmtId="0" fontId="2" fillId="0" borderId="0" xfId="0" applyFont="1" applyAlignment="1">
      <alignment horizontal="left" vertical="top" wrapText="1" indent="1"/>
    </xf>
    <xf numFmtId="0" fontId="6" fillId="0" borderId="7" xfId="0" applyFont="1" applyBorder="1" applyAlignment="1">
      <alignment horizontal="right" wrapText="1"/>
    </xf>
    <xf numFmtId="166" fontId="2" fillId="0" borderId="4" xfId="0" applyNumberFormat="1" applyFont="1" applyBorder="1" applyAlignment="1">
      <alignment horizontal="right"/>
    </xf>
    <xf numFmtId="0" fontId="29" fillId="0" borderId="14" xfId="0" applyFont="1" applyBorder="1" applyAlignment="1">
      <alignment horizontal="right" wrapText="1"/>
    </xf>
    <xf numFmtId="165" fontId="29" fillId="0" borderId="14" xfId="0" applyNumberFormat="1" applyFont="1" applyBorder="1" applyAlignment="1">
      <alignment horizontal="right" wrapText="1"/>
    </xf>
    <xf numFmtId="166" fontId="1" fillId="0" borderId="7" xfId="0" applyNumberFormat="1" applyFont="1" applyBorder="1"/>
    <xf numFmtId="166" fontId="2" fillId="0" borderId="7" xfId="0" applyNumberFormat="1" applyFont="1" applyBorder="1"/>
    <xf numFmtId="0" fontId="29" fillId="0" borderId="14" xfId="0" applyFont="1" applyBorder="1" applyAlignment="1">
      <alignment horizontal="right"/>
    </xf>
    <xf numFmtId="166" fontId="29" fillId="0" borderId="7" xfId="0" applyNumberFormat="1" applyFont="1" applyBorder="1"/>
    <xf numFmtId="166" fontId="2" fillId="0" borderId="5" xfId="0" applyNumberFormat="1" applyFont="1" applyBorder="1" applyAlignment="1">
      <alignment horizontal="right"/>
    </xf>
    <xf numFmtId="0" fontId="0" fillId="0" borderId="26" xfId="0" applyBorder="1"/>
    <xf numFmtId="0" fontId="10" fillId="0" borderId="1" xfId="0" applyFont="1" applyBorder="1" applyAlignment="1">
      <alignment vertical="top"/>
    </xf>
    <xf numFmtId="0" fontId="5" fillId="0" borderId="14" xfId="0" applyFont="1" applyBorder="1" applyAlignment="1">
      <alignment horizontal="right" vertical="center" wrapText="1"/>
    </xf>
    <xf numFmtId="0" fontId="5" fillId="0" borderId="2" xfId="0" applyFont="1" applyBorder="1" applyAlignment="1">
      <alignment vertical="center" wrapText="1"/>
    </xf>
    <xf numFmtId="0" fontId="5" fillId="0" borderId="3" xfId="0" applyFont="1" applyBorder="1" applyAlignment="1">
      <alignment vertical="center" wrapText="1"/>
    </xf>
    <xf numFmtId="0" fontId="5" fillId="0" borderId="7" xfId="0" applyFont="1" applyBorder="1" applyAlignment="1">
      <alignment vertical="center" wrapText="1"/>
    </xf>
    <xf numFmtId="0" fontId="10" fillId="0" borderId="4" xfId="0" applyFont="1" applyBorder="1" applyAlignment="1">
      <alignment vertical="center" wrapText="1"/>
    </xf>
    <xf numFmtId="0" fontId="10" fillId="0" borderId="7" xfId="0" applyFont="1" applyBorder="1" applyAlignment="1">
      <alignment vertical="center" wrapText="1"/>
    </xf>
    <xf numFmtId="165" fontId="5" fillId="0" borderId="14" xfId="0" applyNumberFormat="1" applyFont="1" applyBorder="1" applyAlignment="1">
      <alignment horizontal="right" wrapText="1"/>
    </xf>
    <xf numFmtId="165" fontId="5" fillId="0" borderId="7" xfId="0" applyNumberFormat="1" applyFont="1" applyBorder="1" applyAlignment="1">
      <alignment horizontal="right" wrapText="1"/>
    </xf>
    <xf numFmtId="4" fontId="5" fillId="0" borderId="14" xfId="0" applyNumberFormat="1" applyFont="1" applyBorder="1" applyAlignment="1">
      <alignment wrapText="1"/>
    </xf>
    <xf numFmtId="4" fontId="5" fillId="0" borderId="0" xfId="0" applyNumberFormat="1" applyFont="1" applyAlignment="1">
      <alignment wrapText="1"/>
    </xf>
    <xf numFmtId="4" fontId="5" fillId="0" borderId="4" xfId="0" applyNumberFormat="1" applyFont="1" applyBorder="1" applyAlignment="1">
      <alignment wrapText="1"/>
    </xf>
    <xf numFmtId="4" fontId="5" fillId="0" borderId="7" xfId="0" applyNumberFormat="1" applyFont="1" applyBorder="1" applyAlignment="1">
      <alignment wrapText="1"/>
    </xf>
    <xf numFmtId="165" fontId="38" fillId="0" borderId="4" xfId="0" applyNumberFormat="1" applyFont="1" applyBorder="1" applyAlignment="1">
      <alignment horizontal="right" wrapText="1"/>
    </xf>
    <xf numFmtId="165" fontId="37" fillId="0" borderId="4" xfId="0" applyNumberFormat="1" applyFont="1" applyBorder="1" applyAlignment="1">
      <alignment horizontal="center" wrapText="1"/>
    </xf>
    <xf numFmtId="165" fontId="38" fillId="0" borderId="7" xfId="0" applyNumberFormat="1" applyFont="1" applyBorder="1" applyAlignment="1">
      <alignment horizontal="right" wrapText="1"/>
    </xf>
    <xf numFmtId="165" fontId="38" fillId="0" borderId="0" xfId="0" applyNumberFormat="1" applyFont="1" applyAlignment="1">
      <alignment horizontal="right" wrapText="1"/>
    </xf>
    <xf numFmtId="165" fontId="37" fillId="0" borderId="4" xfId="0" applyNumberFormat="1" applyFont="1" applyBorder="1" applyAlignment="1">
      <alignment horizontal="right" wrapText="1"/>
    </xf>
    <xf numFmtId="165" fontId="5" fillId="0" borderId="4" xfId="0" applyNumberFormat="1" applyFont="1" applyBorder="1" applyAlignment="1">
      <alignment horizontal="center" wrapText="1"/>
    </xf>
    <xf numFmtId="0" fontId="0" fillId="0" borderId="14" xfId="0" applyBorder="1"/>
    <xf numFmtId="165" fontId="2" fillId="0" borderId="0" xfId="0" applyNumberFormat="1" applyFont="1" applyAlignment="1">
      <alignment wrapText="1"/>
    </xf>
    <xf numFmtId="165" fontId="2" fillId="0" borderId="4" xfId="0" applyNumberFormat="1" applyFont="1" applyBorder="1" applyAlignment="1">
      <alignment wrapText="1"/>
    </xf>
    <xf numFmtId="165" fontId="2" fillId="0" borderId="14" xfId="0" applyNumberFormat="1" applyFont="1" applyBorder="1" applyAlignment="1">
      <alignment wrapText="1"/>
    </xf>
    <xf numFmtId="0" fontId="10" fillId="0" borderId="0" xfId="0" applyFont="1" applyAlignment="1">
      <alignment vertical="center"/>
    </xf>
    <xf numFmtId="0" fontId="2" fillId="0" borderId="1" xfId="0" applyFont="1" applyBorder="1" applyAlignment="1">
      <alignment vertical="center" wrapText="1"/>
    </xf>
    <xf numFmtId="0" fontId="2" fillId="0" borderId="0" xfId="0" applyFont="1" applyAlignment="1">
      <alignment horizontal="center" vertical="center" wrapText="1"/>
    </xf>
    <xf numFmtId="0" fontId="40" fillId="0" borderId="0" xfId="0" applyFont="1" applyAlignment="1">
      <alignment vertical="center"/>
    </xf>
    <xf numFmtId="0" fontId="40" fillId="0" borderId="1" xfId="0" applyFont="1" applyBorder="1" applyAlignment="1">
      <alignment vertical="center" wrapText="1"/>
    </xf>
    <xf numFmtId="3" fontId="34" fillId="0" borderId="7" xfId="0" applyNumberFormat="1" applyFont="1" applyBorder="1" applyAlignment="1">
      <alignment horizontal="right"/>
    </xf>
    <xf numFmtId="3" fontId="34" fillId="0" borderId="0" xfId="0" applyNumberFormat="1" applyFont="1" applyAlignment="1">
      <alignment horizontal="right"/>
    </xf>
    <xf numFmtId="3" fontId="34" fillId="0" borderId="4" xfId="0" applyNumberFormat="1" applyFont="1" applyBorder="1" applyAlignment="1">
      <alignment horizontal="right"/>
    </xf>
    <xf numFmtId="3" fontId="34" fillId="0" borderId="2" xfId="0" applyNumberFormat="1" applyFont="1" applyBorder="1" applyAlignment="1">
      <alignment horizontal="right"/>
    </xf>
    <xf numFmtId="3" fontId="29" fillId="0" borderId="7" xfId="0" applyNumberFormat="1" applyFont="1" applyBorder="1" applyAlignment="1">
      <alignment horizontal="right"/>
    </xf>
    <xf numFmtId="3" fontId="29" fillId="0" borderId="8" xfId="0" applyNumberFormat="1" applyFont="1" applyBorder="1" applyAlignment="1">
      <alignment horizontal="right"/>
    </xf>
    <xf numFmtId="3" fontId="29" fillId="0" borderId="1" xfId="0" applyNumberFormat="1" applyFont="1" applyBorder="1" applyAlignment="1">
      <alignment horizontal="right"/>
    </xf>
    <xf numFmtId="3" fontId="29" fillId="0" borderId="5" xfId="0" applyNumberFormat="1" applyFont="1" applyBorder="1" applyAlignment="1">
      <alignment horizontal="right"/>
    </xf>
    <xf numFmtId="0" fontId="12" fillId="0" borderId="0" xfId="0" applyFont="1" applyAlignment="1">
      <alignment vertical="top" wrapText="1"/>
    </xf>
    <xf numFmtId="0" fontId="5" fillId="0" borderId="28" xfId="0" applyFont="1" applyBorder="1" applyAlignment="1">
      <alignment horizontal="center" vertical="center"/>
    </xf>
    <xf numFmtId="0" fontId="78" fillId="0" borderId="29" xfId="0" applyFont="1" applyBorder="1" applyAlignment="1">
      <alignment horizontal="center" vertical="center" wrapText="1"/>
    </xf>
    <xf numFmtId="166" fontId="34" fillId="0" borderId="2" xfId="0" applyNumberFormat="1" applyFont="1" applyBorder="1" applyAlignment="1">
      <alignment horizontal="right"/>
    </xf>
    <xf numFmtId="0" fontId="5" fillId="0" borderId="2" xfId="0" applyFont="1" applyBorder="1" applyAlignment="1">
      <alignment horizontal="right" wrapText="1"/>
    </xf>
    <xf numFmtId="166" fontId="34" fillId="0" borderId="3" xfId="0" applyNumberFormat="1" applyFont="1" applyBorder="1" applyAlignment="1">
      <alignment horizontal="right"/>
    </xf>
    <xf numFmtId="166" fontId="5" fillId="0" borderId="6" xfId="0" applyNumberFormat="1" applyFont="1" applyBorder="1" applyAlignment="1">
      <alignment horizontal="right" wrapText="1"/>
    </xf>
    <xf numFmtId="166" fontId="5" fillId="0" borderId="2" xfId="0" applyNumberFormat="1" applyFont="1" applyBorder="1" applyAlignment="1">
      <alignment horizontal="right" wrapText="1"/>
    </xf>
    <xf numFmtId="166" fontId="5" fillId="0" borderId="3" xfId="0" applyNumberFormat="1" applyFont="1" applyBorder="1" applyAlignment="1">
      <alignment horizontal="right" wrapText="1"/>
    </xf>
    <xf numFmtId="166" fontId="2" fillId="0" borderId="7" xfId="0" applyNumberFormat="1" applyFont="1" applyBorder="1" applyAlignment="1">
      <alignment horizontal="right" wrapText="1"/>
    </xf>
    <xf numFmtId="166" fontId="2" fillId="0" borderId="8" xfId="0" applyNumberFormat="1" applyFont="1" applyBorder="1" applyAlignment="1">
      <alignment horizontal="right" wrapText="1"/>
    </xf>
    <xf numFmtId="3" fontId="34" fillId="0" borderId="3" xfId="0" applyNumberFormat="1" applyFont="1" applyBorder="1" applyAlignment="1">
      <alignment horizontal="right"/>
    </xf>
    <xf numFmtId="3" fontId="34" fillId="0" borderId="6" xfId="0" applyNumberFormat="1" applyFont="1" applyBorder="1" applyAlignment="1">
      <alignment horizontal="right"/>
    </xf>
    <xf numFmtId="166" fontId="34" fillId="0" borderId="6" xfId="0" applyNumberFormat="1" applyFont="1" applyBorder="1" applyAlignment="1">
      <alignment horizontal="right"/>
    </xf>
    <xf numFmtId="165" fontId="34" fillId="0" borderId="6" xfId="0" applyNumberFormat="1" applyFont="1" applyBorder="1" applyAlignment="1">
      <alignment horizontal="right"/>
    </xf>
    <xf numFmtId="166" fontId="29" fillId="0" borderId="4" xfId="0" applyNumberFormat="1" applyFont="1" applyBorder="1"/>
    <xf numFmtId="165" fontId="29" fillId="0" borderId="7" xfId="0" applyNumberFormat="1" applyFont="1" applyBorder="1" applyAlignment="1">
      <alignment horizontal="right"/>
    </xf>
    <xf numFmtId="0" fontId="2" fillId="0" borderId="8" xfId="0" applyFont="1" applyBorder="1" applyAlignment="1">
      <alignment wrapText="1"/>
    </xf>
    <xf numFmtId="165" fontId="29" fillId="0" borderId="8" xfId="0" applyNumberFormat="1" applyFont="1" applyBorder="1" applyAlignment="1">
      <alignment horizontal="right"/>
    </xf>
    <xf numFmtId="0" fontId="29" fillId="0" borderId="5" xfId="0" applyFont="1" applyBorder="1" applyAlignment="1">
      <alignment horizontal="right" wrapText="1"/>
    </xf>
    <xf numFmtId="0" fontId="1" fillId="0" borderId="2" xfId="0" applyFont="1" applyBorder="1" applyAlignment="1">
      <alignment vertical="top" wrapText="1"/>
    </xf>
    <xf numFmtId="0" fontId="1" fillId="0" borderId="7" xfId="0" applyFont="1" applyBorder="1" applyAlignment="1">
      <alignment vertical="top" wrapText="1"/>
    </xf>
    <xf numFmtId="3" fontId="61" fillId="0" borderId="0" xfId="0" applyNumberFormat="1" applyFont="1" applyAlignment="1">
      <alignment horizontal="right"/>
    </xf>
    <xf numFmtId="3" fontId="32" fillId="0" borderId="0" xfId="0" applyNumberFormat="1" applyFont="1" applyAlignment="1">
      <alignment horizontal="right"/>
    </xf>
    <xf numFmtId="0" fontId="10" fillId="0" borderId="3" xfId="0" applyFont="1" applyBorder="1" applyAlignment="1">
      <alignment vertical="top" wrapText="1"/>
    </xf>
    <xf numFmtId="0" fontId="13" fillId="0" borderId="0" xfId="0" applyFont="1" applyAlignment="1">
      <alignment vertical="top"/>
    </xf>
    <xf numFmtId="165" fontId="29" fillId="0" borderId="7" xfId="0" applyNumberFormat="1" applyFont="1" applyBorder="1" applyAlignment="1">
      <alignment horizontal="right" wrapText="1"/>
    </xf>
    <xf numFmtId="0" fontId="29" fillId="0" borderId="8" xfId="0" applyFont="1" applyBorder="1" applyAlignment="1">
      <alignment horizontal="right"/>
    </xf>
    <xf numFmtId="165" fontId="29" fillId="0" borderId="8" xfId="0" applyNumberFormat="1" applyFont="1" applyBorder="1" applyAlignment="1">
      <alignment horizontal="right" wrapText="1"/>
    </xf>
    <xf numFmtId="166" fontId="2" fillId="0" borderId="26" xfId="0" applyNumberFormat="1" applyFont="1" applyBorder="1" applyAlignment="1">
      <alignment horizontal="right"/>
    </xf>
    <xf numFmtId="166" fontId="37" fillId="0" borderId="34" xfId="0" applyNumberFormat="1" applyFont="1" applyBorder="1" applyAlignment="1">
      <alignment horizontal="right" wrapText="1"/>
    </xf>
    <xf numFmtId="166" fontId="0" fillId="0" borderId="0" xfId="0" applyNumberFormat="1"/>
    <xf numFmtId="166" fontId="0" fillId="0" borderId="1" xfId="0" applyNumberFormat="1" applyBorder="1"/>
    <xf numFmtId="166" fontId="5" fillId="2" borderId="0" xfId="0" applyNumberFormat="1" applyFont="1" applyFill="1" applyAlignment="1">
      <alignment horizontal="center" vertical="center" wrapText="1"/>
    </xf>
    <xf numFmtId="166" fontId="5" fillId="2" borderId="1" xfId="0" applyNumberFormat="1" applyFont="1" applyFill="1" applyBorder="1" applyAlignment="1">
      <alignment horizontal="center" vertical="center"/>
    </xf>
    <xf numFmtId="166" fontId="10" fillId="0" borderId="0" xfId="0" applyNumberFormat="1" applyFont="1" applyAlignment="1">
      <alignment vertical="top" wrapText="1"/>
    </xf>
    <xf numFmtId="166" fontId="5" fillId="0" borderId="0" xfId="0" applyNumberFormat="1" applyFont="1" applyAlignment="1">
      <alignment vertical="center" wrapText="1"/>
    </xf>
    <xf numFmtId="166" fontId="2" fillId="0" borderId="0" xfId="0" applyNumberFormat="1" applyFont="1" applyAlignment="1">
      <alignment horizontal="right" vertical="top" wrapText="1"/>
    </xf>
    <xf numFmtId="166" fontId="54" fillId="0" borderId="0" xfId="0" applyNumberFormat="1" applyFont="1"/>
    <xf numFmtId="1" fontId="10" fillId="2" borderId="2" xfId="0" applyNumberFormat="1" applyFont="1" applyFill="1" applyBorder="1" applyAlignment="1">
      <alignment horizontal="center"/>
    </xf>
    <xf numFmtId="0" fontId="5" fillId="2" borderId="2" xfId="0" applyFont="1" applyFill="1" applyBorder="1" applyAlignment="1">
      <alignment horizontal="center" vertical="center"/>
    </xf>
    <xf numFmtId="0" fontId="5" fillId="2" borderId="24" xfId="0" applyFont="1" applyFill="1" applyBorder="1" applyAlignment="1">
      <alignment horizontal="center" vertical="center"/>
    </xf>
    <xf numFmtId="0" fontId="5" fillId="2" borderId="2" xfId="0" applyFont="1" applyFill="1" applyBorder="1" applyAlignment="1">
      <alignment horizontal="center" vertical="center" wrapText="1"/>
    </xf>
    <xf numFmtId="0" fontId="20" fillId="0" borderId="0" xfId="0" applyFont="1"/>
    <xf numFmtId="0" fontId="81" fillId="0" borderId="0" xfId="0" applyFont="1" applyAlignment="1">
      <alignment vertical="center" wrapText="1"/>
    </xf>
    <xf numFmtId="0" fontId="29" fillId="0" borderId="0" xfId="0" applyFont="1"/>
    <xf numFmtId="0" fontId="44" fillId="0" borderId="0" xfId="0" applyFont="1" applyAlignment="1">
      <alignment horizontal="center" vertical="center" wrapText="1"/>
    </xf>
    <xf numFmtId="0" fontId="47" fillId="0" borderId="0" xfId="0" applyFont="1" applyAlignment="1">
      <alignment horizontal="center" vertical="center" wrapText="1"/>
    </xf>
    <xf numFmtId="0" fontId="49" fillId="0" borderId="0" xfId="0" applyFont="1" applyAlignment="1">
      <alignment horizontal="left" vertical="top" wrapText="1"/>
    </xf>
    <xf numFmtId="0" fontId="48" fillId="0" borderId="0" xfId="0" applyFont="1" applyAlignment="1">
      <alignment horizontal="right" vertical="center" wrapText="1"/>
    </xf>
    <xf numFmtId="0" fontId="41" fillId="0" borderId="0" xfId="0" applyFont="1" applyAlignment="1">
      <alignment horizontal="center" wrapText="1"/>
    </xf>
    <xf numFmtId="0" fontId="47" fillId="0" borderId="0" xfId="0" applyFont="1" applyAlignment="1">
      <alignment horizontal="center" wrapText="1"/>
    </xf>
    <xf numFmtId="0" fontId="51" fillId="0" borderId="0" xfId="0" applyFont="1" applyAlignment="1">
      <alignment horizontal="center" wrapText="1"/>
    </xf>
    <xf numFmtId="0" fontId="52" fillId="0" borderId="0" xfId="0" applyFont="1" applyAlignment="1">
      <alignment horizontal="left" vertical="top" wrapText="1"/>
    </xf>
    <xf numFmtId="0" fontId="10" fillId="0" borderId="0" xfId="0" applyFont="1" applyAlignment="1">
      <alignment horizontal="center" vertical="top" wrapText="1"/>
    </xf>
    <xf numFmtId="0" fontId="10" fillId="0" borderId="0" xfId="0" applyFont="1" applyAlignment="1">
      <alignment horizontal="left" vertical="top" wrapText="1"/>
    </xf>
    <xf numFmtId="0" fontId="4" fillId="0" borderId="0" xfId="0" applyFont="1" applyAlignment="1">
      <alignment horizontal="left" vertical="top" wrapText="1"/>
    </xf>
    <xf numFmtId="0" fontId="5" fillId="2" borderId="2" xfId="0" applyFont="1" applyFill="1" applyBorder="1" applyAlignment="1">
      <alignment horizontal="center" vertical="center"/>
    </xf>
    <xf numFmtId="0" fontId="5" fillId="2" borderId="24" xfId="0" applyFont="1" applyFill="1" applyBorder="1" applyAlignment="1">
      <alignment horizontal="center" vertical="center"/>
    </xf>
    <xf numFmtId="0" fontId="3" fillId="0" borderId="0" xfId="0" applyFont="1" applyAlignment="1">
      <alignment horizontal="left" vertical="top" wrapText="1"/>
    </xf>
    <xf numFmtId="0" fontId="3" fillId="0" borderId="1" xfId="0" applyFont="1" applyBorder="1" applyAlignment="1">
      <alignment horizontal="left" vertical="top" wrapText="1"/>
    </xf>
    <xf numFmtId="0" fontId="5" fillId="2" borderId="29" xfId="0" applyFont="1" applyFill="1" applyBorder="1" applyAlignment="1">
      <alignment horizontal="center" vertical="center"/>
    </xf>
    <xf numFmtId="0" fontId="5" fillId="2" borderId="30" xfId="0" applyFont="1" applyFill="1" applyBorder="1" applyAlignment="1">
      <alignment horizontal="center" vertical="center"/>
    </xf>
    <xf numFmtId="0" fontId="5" fillId="2" borderId="31" xfId="0" applyFont="1" applyFill="1" applyBorder="1" applyAlignment="1">
      <alignment horizontal="center" vertical="center"/>
    </xf>
    <xf numFmtId="0" fontId="5" fillId="2" borderId="21" xfId="0" applyFont="1" applyFill="1" applyBorder="1" applyAlignment="1">
      <alignment horizontal="center" vertical="center" wrapText="1"/>
    </xf>
    <xf numFmtId="0" fontId="5" fillId="2" borderId="22" xfId="0" applyFont="1" applyFill="1" applyBorder="1" applyAlignment="1">
      <alignment horizontal="center" vertical="center" wrapText="1"/>
    </xf>
    <xf numFmtId="0" fontId="5" fillId="2" borderId="1" xfId="0" applyFont="1" applyFill="1" applyBorder="1" applyAlignment="1">
      <alignment horizontal="center" vertical="center"/>
    </xf>
    <xf numFmtId="0" fontId="5" fillId="2" borderId="5" xfId="0" applyFont="1" applyFill="1" applyBorder="1" applyAlignment="1">
      <alignment horizontal="center" vertical="center"/>
    </xf>
    <xf numFmtId="0" fontId="10" fillId="0" borderId="0" xfId="0" applyFont="1" applyAlignment="1">
      <alignment horizontal="left" vertical="top"/>
    </xf>
    <xf numFmtId="0" fontId="5" fillId="2" borderId="20" xfId="0" applyFont="1" applyFill="1" applyBorder="1" applyAlignment="1">
      <alignment horizontal="center" vertical="center" wrapText="1"/>
    </xf>
    <xf numFmtId="0" fontId="5" fillId="2" borderId="8" xfId="0" applyFont="1" applyFill="1" applyBorder="1" applyAlignment="1">
      <alignment horizontal="center" vertical="center"/>
    </xf>
    <xf numFmtId="0" fontId="10" fillId="0" borderId="1" xfId="0" applyFont="1" applyBorder="1" applyAlignment="1">
      <alignment horizontal="left" vertical="top" wrapText="1"/>
    </xf>
    <xf numFmtId="0" fontId="5" fillId="2" borderId="24" xfId="0" applyFont="1" applyFill="1" applyBorder="1" applyAlignment="1">
      <alignment horizontal="center" vertical="center" wrapText="1"/>
    </xf>
    <xf numFmtId="0" fontId="5" fillId="2" borderId="26" xfId="0" applyFont="1" applyFill="1" applyBorder="1" applyAlignment="1">
      <alignment horizontal="center" vertical="center" wrapText="1"/>
    </xf>
    <xf numFmtId="0" fontId="5" fillId="2" borderId="27"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1" xfId="0" applyFont="1" applyFill="1" applyBorder="1" applyAlignment="1">
      <alignment horizontal="center" vertical="center" wrapText="1"/>
    </xf>
    <xf numFmtId="0" fontId="64" fillId="2" borderId="29" xfId="1" applyFont="1" applyFill="1" applyBorder="1" applyAlignment="1">
      <alignment horizontal="center" vertical="center" wrapText="1"/>
    </xf>
    <xf numFmtId="0" fontId="64" fillId="2" borderId="30" xfId="1" applyFont="1" applyFill="1" applyBorder="1" applyAlignment="1">
      <alignment horizontal="center" vertical="center" wrapText="1"/>
    </xf>
    <xf numFmtId="0" fontId="64" fillId="2" borderId="31" xfId="1" applyFont="1" applyFill="1" applyBorder="1" applyAlignment="1">
      <alignment horizontal="center" vertical="center" wrapText="1"/>
    </xf>
    <xf numFmtId="0" fontId="5" fillId="0" borderId="2" xfId="0" applyFont="1" applyBorder="1" applyAlignment="1">
      <alignment horizontal="center" vertical="center" wrapText="1"/>
    </xf>
    <xf numFmtId="0" fontId="5" fillId="0" borderId="0" xfId="0" applyFont="1" applyAlignment="1">
      <alignment horizontal="center" vertical="center" wrapText="1"/>
    </xf>
    <xf numFmtId="0" fontId="5" fillId="0" borderId="1" xfId="0" applyFont="1" applyBorder="1" applyAlignment="1">
      <alignment horizontal="center" vertical="center" wrapText="1"/>
    </xf>
    <xf numFmtId="0" fontId="10" fillId="0" borderId="1" xfId="0" applyFont="1" applyBorder="1" applyAlignment="1">
      <alignment horizontal="left" vertical="top"/>
    </xf>
    <xf numFmtId="0" fontId="5" fillId="2" borderId="2" xfId="0" applyFont="1" applyFill="1" applyBorder="1" applyAlignment="1">
      <alignment horizontal="center" vertical="top" wrapText="1"/>
    </xf>
    <xf numFmtId="0" fontId="5" fillId="2" borderId="24" xfId="0" applyFont="1" applyFill="1" applyBorder="1" applyAlignment="1">
      <alignment horizontal="center" vertical="top" wrapText="1"/>
    </xf>
    <xf numFmtId="0" fontId="40" fillId="2" borderId="0" xfId="0" applyFont="1" applyFill="1" applyAlignment="1">
      <alignment horizontal="center" vertical="center"/>
    </xf>
    <xf numFmtId="0" fontId="40" fillId="2" borderId="26" xfId="0" applyFont="1" applyFill="1" applyBorder="1" applyAlignment="1">
      <alignment horizontal="center" vertical="center"/>
    </xf>
    <xf numFmtId="0" fontId="40" fillId="2" borderId="1" xfId="0" applyFont="1" applyFill="1" applyBorder="1" applyAlignment="1">
      <alignment horizontal="center" vertical="center"/>
    </xf>
    <xf numFmtId="0" fontId="40" fillId="2" borderId="27" xfId="0" applyFont="1" applyFill="1" applyBorder="1" applyAlignment="1">
      <alignment horizontal="center" vertical="center"/>
    </xf>
    <xf numFmtId="0" fontId="64" fillId="2" borderId="24" xfId="1" applyFont="1" applyFill="1" applyBorder="1" applyAlignment="1">
      <alignment horizontal="center" vertical="center" wrapText="1"/>
    </xf>
    <xf numFmtId="0" fontId="64" fillId="2" borderId="26" xfId="1" applyFont="1" applyFill="1" applyBorder="1" applyAlignment="1">
      <alignment horizontal="center" vertical="center" wrapText="1"/>
    </xf>
    <xf numFmtId="0" fontId="64" fillId="2" borderId="27" xfId="1" applyFont="1" applyFill="1" applyBorder="1" applyAlignment="1">
      <alignment horizontal="center" vertical="center" wrapText="1"/>
    </xf>
    <xf numFmtId="0" fontId="5" fillId="0" borderId="0" xfId="0" applyFont="1" applyAlignment="1">
      <alignment horizontal="center" vertical="center"/>
    </xf>
    <xf numFmtId="0" fontId="5" fillId="2" borderId="38" xfId="0" applyFont="1" applyFill="1" applyBorder="1" applyAlignment="1">
      <alignment horizontal="center" vertical="center"/>
    </xf>
    <xf numFmtId="0" fontId="5" fillId="2" borderId="37" xfId="0" applyFont="1" applyFill="1" applyBorder="1" applyAlignment="1">
      <alignment horizontal="center" vertical="center"/>
    </xf>
    <xf numFmtId="0" fontId="5" fillId="2" borderId="35" xfId="0" applyFont="1" applyFill="1" applyBorder="1" applyAlignment="1">
      <alignment horizontal="center" vertical="center"/>
    </xf>
    <xf numFmtId="0" fontId="40" fillId="2" borderId="0" xfId="0" applyFont="1" applyFill="1" applyAlignment="1">
      <alignment horizontal="center" vertical="center" wrapText="1"/>
    </xf>
    <xf numFmtId="0" fontId="40" fillId="2" borderId="26" xfId="0" applyFont="1" applyFill="1" applyBorder="1" applyAlignment="1">
      <alignment horizontal="center" vertical="center" wrapText="1"/>
    </xf>
    <xf numFmtId="0" fontId="26" fillId="0" borderId="0" xfId="0" applyFont="1" applyAlignment="1">
      <alignment horizontal="left" vertical="top" wrapText="1"/>
    </xf>
    <xf numFmtId="0" fontId="15" fillId="2" borderId="24" xfId="1" applyFill="1" applyBorder="1" applyAlignment="1">
      <alignment horizontal="center" vertical="center" wrapText="1"/>
    </xf>
    <xf numFmtId="0" fontId="15" fillId="2" borderId="26" xfId="1" applyFill="1" applyBorder="1" applyAlignment="1">
      <alignment horizontal="center" vertical="center" wrapText="1"/>
    </xf>
    <xf numFmtId="0" fontId="15" fillId="2" borderId="27" xfId="1" applyFill="1" applyBorder="1" applyAlignment="1">
      <alignment horizontal="center" vertical="center" wrapText="1"/>
    </xf>
    <xf numFmtId="0" fontId="40" fillId="2" borderId="2" xfId="0" applyFont="1" applyFill="1" applyBorder="1" applyAlignment="1">
      <alignment horizontal="center" vertical="center"/>
    </xf>
    <xf numFmtId="0" fontId="40" fillId="2" borderId="24" xfId="0" applyFont="1" applyFill="1" applyBorder="1" applyAlignment="1">
      <alignment horizontal="center" vertical="center"/>
    </xf>
    <xf numFmtId="0" fontId="40" fillId="2" borderId="0" xfId="0" applyFont="1" applyFill="1" applyAlignment="1">
      <alignment horizontal="center" vertical="top"/>
    </xf>
    <xf numFmtId="0" fontId="40" fillId="2" borderId="26" xfId="0" applyFont="1" applyFill="1" applyBorder="1" applyAlignment="1">
      <alignment horizontal="center" vertical="top"/>
    </xf>
    <xf numFmtId="0" fontId="64" fillId="2" borderId="2" xfId="1" applyFont="1" applyFill="1" applyBorder="1" applyAlignment="1">
      <alignment horizontal="center" vertical="center" wrapText="1"/>
    </xf>
    <xf numFmtId="0" fontId="64" fillId="2" borderId="0" xfId="1" applyFont="1" applyFill="1" applyAlignment="1">
      <alignment horizontal="center" vertical="center" wrapText="1"/>
    </xf>
    <xf numFmtId="0" fontId="64" fillId="2" borderId="1" xfId="1" applyFont="1" applyFill="1" applyBorder="1" applyAlignment="1">
      <alignment horizontal="center" vertical="center" wrapText="1"/>
    </xf>
    <xf numFmtId="0" fontId="5" fillId="2" borderId="26" xfId="0" applyFont="1" applyFill="1" applyBorder="1" applyAlignment="1">
      <alignment horizontal="center" vertical="center"/>
    </xf>
    <xf numFmtId="0" fontId="5" fillId="2" borderId="27" xfId="0" applyFont="1" applyFill="1" applyBorder="1" applyAlignment="1">
      <alignment horizontal="center" vertical="center"/>
    </xf>
    <xf numFmtId="0" fontId="4" fillId="0" borderId="1" xfId="0" applyFont="1" applyBorder="1" applyAlignment="1">
      <alignment horizontal="left" vertical="top" wrapText="1"/>
    </xf>
    <xf numFmtId="0" fontId="35" fillId="0" borderId="1" xfId="0" applyFont="1" applyBorder="1" applyAlignment="1">
      <alignment horizontal="left" vertical="top" wrapText="1"/>
    </xf>
    <xf numFmtId="0" fontId="5" fillId="2" borderId="29" xfId="0" applyFont="1" applyFill="1" applyBorder="1" applyAlignment="1">
      <alignment horizontal="center" vertical="center" wrapText="1"/>
    </xf>
    <xf numFmtId="0" fontId="5" fillId="2" borderId="30" xfId="0" applyFont="1" applyFill="1" applyBorder="1" applyAlignment="1">
      <alignment horizontal="center" vertical="center" wrapText="1"/>
    </xf>
    <xf numFmtId="0" fontId="5" fillId="2" borderId="31" xfId="0" applyFont="1" applyFill="1" applyBorder="1" applyAlignment="1">
      <alignment horizontal="center" vertical="center" wrapText="1"/>
    </xf>
    <xf numFmtId="0" fontId="10" fillId="2" borderId="26" xfId="0" applyFont="1" applyFill="1" applyBorder="1" applyAlignment="1">
      <alignment horizontal="center" vertical="center" wrapText="1"/>
    </xf>
    <xf numFmtId="0" fontId="10" fillId="2" borderId="27" xfId="0" applyFont="1" applyFill="1" applyBorder="1" applyAlignment="1">
      <alignment horizontal="center" vertical="center" wrapText="1"/>
    </xf>
    <xf numFmtId="0" fontId="3" fillId="0" borderId="0" xfId="0" applyFont="1" applyAlignment="1">
      <alignment horizontal="left" vertical="top"/>
    </xf>
    <xf numFmtId="0" fontId="3" fillId="0" borderId="1" xfId="0" applyFont="1" applyBorder="1" applyAlignment="1">
      <alignment horizontal="left" vertical="top"/>
    </xf>
    <xf numFmtId="0" fontId="5" fillId="2" borderId="13" xfId="0" applyFont="1" applyFill="1" applyBorder="1" applyAlignment="1">
      <alignment horizontal="center" vertical="center" wrapText="1"/>
    </xf>
    <xf numFmtId="0" fontId="5" fillId="2" borderId="14" xfId="0" applyFont="1" applyFill="1" applyBorder="1" applyAlignment="1">
      <alignment horizontal="center" vertical="center" wrapText="1"/>
    </xf>
    <xf numFmtId="0" fontId="5" fillId="2" borderId="15"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17" fillId="0" borderId="0" xfId="0" applyFont="1" applyAlignment="1">
      <alignment horizontal="left" vertical="top"/>
    </xf>
    <xf numFmtId="0" fontId="10" fillId="0" borderId="0" xfId="0" applyFont="1" applyAlignment="1">
      <alignment horizontal="left"/>
    </xf>
    <xf numFmtId="0" fontId="17" fillId="0" borderId="1" xfId="0" applyFont="1" applyBorder="1" applyAlignment="1">
      <alignment horizontal="left"/>
    </xf>
    <xf numFmtId="0" fontId="57" fillId="2" borderId="0" xfId="0" applyFont="1" applyFill="1" applyAlignment="1">
      <alignment horizontal="center" vertical="top" wrapText="1"/>
    </xf>
    <xf numFmtId="0" fontId="57" fillId="2" borderId="26" xfId="0" applyFont="1" applyFill="1" applyBorder="1" applyAlignment="1">
      <alignment horizontal="center" vertical="top" wrapText="1"/>
    </xf>
    <xf numFmtId="0" fontId="57" fillId="2" borderId="2" xfId="0" applyFont="1" applyFill="1" applyBorder="1" applyAlignment="1">
      <alignment horizontal="center" vertical="top" wrapText="1"/>
    </xf>
    <xf numFmtId="0" fontId="57" fillId="2" borderId="24" xfId="0" applyFont="1" applyFill="1" applyBorder="1" applyAlignment="1">
      <alignment horizontal="center" vertical="top" wrapText="1"/>
    </xf>
    <xf numFmtId="0" fontId="25" fillId="0" borderId="0" xfId="0" applyFont="1" applyAlignment="1">
      <alignment horizontal="left" vertical="top"/>
    </xf>
    <xf numFmtId="0" fontId="36" fillId="0" borderId="1" xfId="0" applyFont="1" applyBorder="1" applyAlignment="1">
      <alignment horizontal="left" vertical="top"/>
    </xf>
    <xf numFmtId="166" fontId="2" fillId="0" borderId="7" xfId="0" applyNumberFormat="1" applyFont="1" applyBorder="1" applyAlignment="1">
      <alignment horizontal="right"/>
    </xf>
    <xf numFmtId="166" fontId="2" fillId="0" borderId="0" xfId="0" applyNumberFormat="1" applyFont="1" applyAlignment="1">
      <alignment horizontal="right"/>
    </xf>
    <xf numFmtId="166" fontId="6" fillId="0" borderId="7" xfId="0" applyNumberFormat="1" applyFont="1" applyBorder="1" applyAlignment="1">
      <alignment horizontal="right" wrapText="1"/>
    </xf>
    <xf numFmtId="0" fontId="5" fillId="0" borderId="0" xfId="0" applyFont="1" applyBorder="1" applyAlignment="1">
      <alignment horizontal="center" vertical="center" wrapText="1"/>
    </xf>
    <xf numFmtId="0" fontId="5" fillId="0" borderId="0" xfId="0" applyFont="1" applyBorder="1" applyAlignment="1">
      <alignment horizontal="center" vertical="center"/>
    </xf>
    <xf numFmtId="0" fontId="5" fillId="2" borderId="23" xfId="0" applyFont="1" applyFill="1" applyBorder="1" applyAlignment="1">
      <alignment horizontal="center" vertical="center"/>
    </xf>
    <xf numFmtId="0" fontId="64" fillId="2" borderId="0" xfId="1" applyFont="1" applyFill="1" applyBorder="1" applyAlignment="1">
      <alignment horizontal="center" vertical="center" wrapText="1"/>
    </xf>
    <xf numFmtId="0" fontId="5" fillId="2" borderId="25" xfId="0" applyFont="1" applyFill="1" applyBorder="1" applyAlignment="1">
      <alignment horizontal="center" vertical="center" wrapText="1"/>
    </xf>
    <xf numFmtId="0" fontId="5" fillId="2" borderId="0" xfId="0" applyFont="1" applyFill="1" applyBorder="1" applyAlignment="1">
      <alignment horizontal="center" vertical="center" wrapText="1"/>
    </xf>
    <xf numFmtId="0" fontId="5" fillId="2" borderId="0" xfId="0" applyFont="1" applyFill="1" applyBorder="1" applyAlignment="1">
      <alignment horizontal="center" vertical="center"/>
    </xf>
    <xf numFmtId="0" fontId="5" fillId="2" borderId="32" xfId="0" applyFont="1" applyFill="1" applyBorder="1" applyAlignment="1">
      <alignment horizontal="center" vertical="center"/>
    </xf>
    <xf numFmtId="165" fontId="5" fillId="3" borderId="14" xfId="0" applyNumberFormat="1" applyFont="1" applyFill="1" applyBorder="1" applyAlignment="1">
      <alignment horizontal="right" wrapText="1"/>
    </xf>
    <xf numFmtId="165" fontId="38" fillId="3" borderId="4" xfId="0" applyNumberFormat="1" applyFont="1" applyFill="1" applyBorder="1" applyAlignment="1">
      <alignment horizontal="right" wrapText="1"/>
    </xf>
    <xf numFmtId="165" fontId="38" fillId="3" borderId="7" xfId="0" applyNumberFormat="1" applyFont="1" applyFill="1" applyBorder="1" applyAlignment="1">
      <alignment horizontal="right" wrapText="1"/>
    </xf>
    <xf numFmtId="165" fontId="38" fillId="3" borderId="0" xfId="0" applyNumberFormat="1" applyFont="1" applyFill="1" applyAlignment="1">
      <alignment horizontal="right" wrapText="1"/>
    </xf>
    <xf numFmtId="0" fontId="5" fillId="3" borderId="1" xfId="0" applyFont="1" applyFill="1" applyBorder="1" applyAlignment="1">
      <alignment vertical="center" wrapText="1"/>
    </xf>
    <xf numFmtId="165" fontId="5" fillId="3" borderId="15" xfId="0" applyNumberFormat="1" applyFont="1" applyFill="1" applyBorder="1" applyAlignment="1">
      <alignment horizontal="right" wrapText="1"/>
    </xf>
    <xf numFmtId="165" fontId="5" fillId="3" borderId="1" xfId="0" applyNumberFormat="1" applyFont="1" applyFill="1" applyBorder="1" applyAlignment="1">
      <alignment horizontal="right" wrapText="1"/>
    </xf>
    <xf numFmtId="165" fontId="5" fillId="3" borderId="1" xfId="5" applyNumberFormat="1" applyFont="1" applyFill="1" applyBorder="1"/>
    <xf numFmtId="165" fontId="5" fillId="3" borderId="5" xfId="0" applyNumberFormat="1" applyFont="1" applyFill="1" applyBorder="1" applyAlignment="1">
      <alignment horizontal="right" wrapText="1"/>
    </xf>
    <xf numFmtId="165" fontId="5" fillId="3" borderId="8" xfId="0" applyNumberFormat="1" applyFont="1" applyFill="1" applyBorder="1" applyAlignment="1">
      <alignment horizontal="right" wrapText="1"/>
    </xf>
    <xf numFmtId="0" fontId="2" fillId="2" borderId="0" xfId="0" applyFont="1" applyFill="1" applyAlignment="1">
      <alignment horizontal="center" vertical="center"/>
    </xf>
    <xf numFmtId="0" fontId="5" fillId="2" borderId="23" xfId="0" applyFont="1" applyFill="1" applyBorder="1" applyAlignment="1">
      <alignment horizontal="center" vertical="center" wrapText="1"/>
    </xf>
    <xf numFmtId="0" fontId="5" fillId="2" borderId="25" xfId="0" applyFont="1" applyFill="1" applyBorder="1" applyAlignment="1">
      <alignment horizontal="center" vertical="center"/>
    </xf>
    <xf numFmtId="0" fontId="40" fillId="3" borderId="2" xfId="0" applyFont="1" applyFill="1" applyBorder="1" applyAlignment="1">
      <alignment vertical="center" wrapText="1"/>
    </xf>
    <xf numFmtId="168" fontId="5" fillId="3" borderId="2" xfId="5" applyNumberFormat="1" applyFont="1" applyFill="1" applyBorder="1" applyAlignment="1">
      <alignment horizontal="right" wrapText="1"/>
    </xf>
    <xf numFmtId="168" fontId="5" fillId="3" borderId="3" xfId="5" applyNumberFormat="1" applyFont="1" applyFill="1" applyBorder="1" applyAlignment="1">
      <alignment horizontal="right" wrapText="1"/>
    </xf>
    <xf numFmtId="0" fontId="40" fillId="3" borderId="0" xfId="0" applyFont="1" applyFill="1" applyAlignment="1">
      <alignment vertical="center"/>
    </xf>
    <xf numFmtId="168" fontId="5" fillId="3" borderId="0" xfId="5" applyNumberFormat="1" applyFont="1" applyFill="1" applyBorder="1" applyAlignment="1">
      <alignment horizontal="right" wrapText="1"/>
    </xf>
    <xf numFmtId="168" fontId="5" fillId="3" borderId="4" xfId="5" applyNumberFormat="1" applyFont="1" applyFill="1" applyBorder="1" applyAlignment="1">
      <alignment horizontal="right" wrapText="1"/>
    </xf>
    <xf numFmtId="0" fontId="40" fillId="3" borderId="0" xfId="0" applyFont="1" applyFill="1" applyAlignment="1">
      <alignment horizontal="center" vertical="center" wrapText="1"/>
    </xf>
    <xf numFmtId="0" fontId="40" fillId="3" borderId="0" xfId="0" applyFont="1" applyFill="1" applyAlignment="1">
      <alignment vertical="center" wrapText="1"/>
    </xf>
    <xf numFmtId="0" fontId="61" fillId="3" borderId="8" xfId="0" applyFont="1" applyFill="1" applyBorder="1"/>
    <xf numFmtId="0" fontId="61" fillId="3" borderId="0" xfId="0" applyFont="1" applyFill="1"/>
    <xf numFmtId="165" fontId="61" fillId="3" borderId="0" xfId="0" applyNumberFormat="1" applyFont="1" applyFill="1"/>
    <xf numFmtId="165" fontId="5" fillId="3" borderId="7" xfId="0" applyNumberFormat="1" applyFont="1" applyFill="1" applyBorder="1"/>
    <xf numFmtId="165" fontId="61" fillId="3" borderId="7" xfId="0" applyNumberFormat="1" applyFont="1" applyFill="1" applyBorder="1"/>
    <xf numFmtId="0" fontId="5" fillId="0" borderId="0" xfId="0" applyFont="1" applyBorder="1" applyAlignment="1">
      <alignment horizontal="right" wrapText="1"/>
    </xf>
    <xf numFmtId="0" fontId="0" fillId="0" borderId="0" xfId="0" applyBorder="1"/>
    <xf numFmtId="165" fontId="5" fillId="3" borderId="6" xfId="0" applyNumberFormat="1" applyFont="1" applyFill="1" applyBorder="1" applyAlignment="1">
      <alignment horizontal="right" wrapText="1"/>
    </xf>
    <xf numFmtId="165" fontId="54" fillId="0" borderId="0" xfId="0" applyNumberFormat="1" applyFont="1" applyAlignment="1">
      <alignment horizontal="right"/>
    </xf>
    <xf numFmtId="165" fontId="0" fillId="0" borderId="0" xfId="0" applyNumberFormat="1" applyAlignment="1">
      <alignment horizontal="right"/>
    </xf>
    <xf numFmtId="165" fontId="2" fillId="0" borderId="0" xfId="0" applyNumberFormat="1" applyFont="1" applyBorder="1" applyAlignment="1">
      <alignment horizontal="right" wrapText="1"/>
    </xf>
    <xf numFmtId="0" fontId="5" fillId="2" borderId="23" xfId="0" applyFont="1" applyFill="1" applyBorder="1" applyAlignment="1">
      <alignment horizontal="left" vertical="top" wrapText="1"/>
    </xf>
    <xf numFmtId="0" fontId="5" fillId="2" borderId="25" xfId="0" applyFont="1" applyFill="1" applyBorder="1" applyAlignment="1">
      <alignment horizontal="left" vertical="top" wrapText="1"/>
    </xf>
    <xf numFmtId="0" fontId="65" fillId="2" borderId="24" xfId="1" applyFont="1" applyFill="1" applyBorder="1" applyAlignment="1">
      <alignment horizontal="center" vertical="center" wrapText="1"/>
    </xf>
    <xf numFmtId="0" fontId="65" fillId="2" borderId="26" xfId="1" applyFont="1" applyFill="1" applyBorder="1" applyAlignment="1">
      <alignment horizontal="center" vertical="center" wrapText="1"/>
    </xf>
    <xf numFmtId="0" fontId="65" fillId="2" borderId="27" xfId="1" applyFont="1" applyFill="1" applyBorder="1" applyAlignment="1">
      <alignment horizontal="center" vertical="center" wrapText="1"/>
    </xf>
    <xf numFmtId="0" fontId="34" fillId="2" borderId="30" xfId="0" applyFont="1" applyFill="1" applyBorder="1" applyAlignment="1">
      <alignment horizontal="center" vertical="center" wrapText="1"/>
    </xf>
    <xf numFmtId="0" fontId="34" fillId="2" borderId="31" xfId="0" applyFont="1" applyFill="1" applyBorder="1" applyAlignment="1">
      <alignment horizontal="center" vertical="center"/>
    </xf>
    <xf numFmtId="0" fontId="20" fillId="0" borderId="0" xfId="0" applyFont="1" applyAlignment="1">
      <alignment horizontal="left" vertical="top" wrapText="1"/>
    </xf>
    <xf numFmtId="0" fontId="2" fillId="0" borderId="0" xfId="0" applyFont="1" applyFill="1" applyAlignment="1">
      <alignment horizontal="left" vertical="top" wrapText="1"/>
    </xf>
    <xf numFmtId="166" fontId="29" fillId="0" borderId="14" xfId="0" applyNumberFormat="1" applyFont="1" applyBorder="1" applyAlignment="1">
      <alignment horizontal="right" wrapText="1"/>
    </xf>
    <xf numFmtId="0" fontId="2" fillId="0" borderId="0" xfId="0" applyFont="1" applyBorder="1" applyAlignment="1">
      <alignment horizontal="left" vertical="top" wrapText="1" indent="1"/>
    </xf>
    <xf numFmtId="0" fontId="2" fillId="0" borderId="0" xfId="0" applyFont="1" applyBorder="1" applyAlignment="1">
      <alignment horizontal="left" vertical="top" wrapText="1"/>
    </xf>
    <xf numFmtId="0" fontId="5" fillId="0" borderId="0" xfId="0" applyFont="1" applyBorder="1"/>
    <xf numFmtId="0" fontId="5" fillId="2" borderId="28" xfId="0" applyFont="1" applyFill="1" applyBorder="1" applyAlignment="1">
      <alignment horizontal="center" vertical="center"/>
    </xf>
    <xf numFmtId="0" fontId="5" fillId="2" borderId="32" xfId="0" applyFont="1" applyFill="1" applyBorder="1" applyAlignment="1">
      <alignment horizontal="center" vertical="center" wrapText="1"/>
    </xf>
    <xf numFmtId="165" fontId="29" fillId="0" borderId="0" xfId="0" applyNumberFormat="1" applyFont="1" applyBorder="1" applyAlignment="1">
      <alignment horizontal="right" wrapText="1"/>
    </xf>
    <xf numFmtId="166" fontId="2" fillId="0" borderId="0" xfId="0" applyNumberFormat="1" applyFont="1" applyBorder="1" applyAlignment="1">
      <alignment horizontal="right"/>
    </xf>
    <xf numFmtId="166" fontId="29" fillId="0" borderId="0" xfId="0" applyNumberFormat="1" applyFont="1" applyBorder="1" applyAlignment="1">
      <alignment horizontal="right" wrapText="1"/>
    </xf>
    <xf numFmtId="0" fontId="2" fillId="2" borderId="2" xfId="0" applyFont="1" applyFill="1" applyBorder="1"/>
    <xf numFmtId="0" fontId="2" fillId="2" borderId="32" xfId="0" applyFont="1" applyFill="1" applyBorder="1"/>
    <xf numFmtId="0" fontId="2" fillId="0" borderId="0" xfId="0" applyFont="1" applyBorder="1"/>
    <xf numFmtId="0" fontId="5" fillId="0" borderId="0" xfId="0" applyFont="1" applyBorder="1" applyAlignment="1">
      <alignment horizontal="left" vertical="top"/>
    </xf>
    <xf numFmtId="0" fontId="5" fillId="2" borderId="8" xfId="0" applyFont="1" applyFill="1" applyBorder="1" applyAlignment="1">
      <alignment horizontal="center" vertical="center" wrapText="1"/>
    </xf>
    <xf numFmtId="0" fontId="5" fillId="2" borderId="5" xfId="0" applyFont="1" applyFill="1" applyBorder="1" applyAlignment="1">
      <alignment horizontal="center" vertical="center" wrapText="1"/>
    </xf>
    <xf numFmtId="166" fontId="5" fillId="0" borderId="0" xfId="0" applyNumberFormat="1" applyFont="1" applyBorder="1" applyAlignment="1">
      <alignment horizontal="right" wrapText="1"/>
    </xf>
    <xf numFmtId="166" fontId="2" fillId="0" borderId="0" xfId="0" applyNumberFormat="1" applyFont="1" applyBorder="1" applyAlignment="1">
      <alignment horizontal="right" wrapText="1"/>
    </xf>
    <xf numFmtId="165" fontId="5" fillId="0" borderId="0" xfId="0" applyNumberFormat="1" applyFont="1" applyBorder="1" applyAlignment="1">
      <alignment horizontal="right" wrapText="1"/>
    </xf>
    <xf numFmtId="165" fontId="5" fillId="3" borderId="2" xfId="0" applyNumberFormat="1" applyFont="1" applyFill="1" applyBorder="1" applyAlignment="1">
      <alignment horizontal="right" vertical="center" wrapText="1"/>
    </xf>
    <xf numFmtId="165" fontId="37" fillId="0" borderId="0" xfId="0" applyNumberFormat="1" applyFont="1" applyBorder="1" applyAlignment="1">
      <alignment horizontal="right" vertical="center" wrapText="1"/>
    </xf>
    <xf numFmtId="165" fontId="37" fillId="0" borderId="0" xfId="0" applyNumberFormat="1" applyFont="1" applyBorder="1" applyAlignment="1">
      <alignment horizontal="right" vertical="center"/>
    </xf>
    <xf numFmtId="165" fontId="34" fillId="3" borderId="2" xfId="0" applyNumberFormat="1" applyFont="1" applyFill="1" applyBorder="1" applyAlignment="1">
      <alignment horizontal="right" wrapText="1"/>
    </xf>
    <xf numFmtId="0" fontId="10" fillId="0" borderId="0" xfId="0" applyFont="1" applyBorder="1" applyAlignment="1">
      <alignment vertical="center" wrapText="1"/>
    </xf>
    <xf numFmtId="165" fontId="5" fillId="3" borderId="2" xfId="0" applyNumberFormat="1" applyFont="1" applyFill="1" applyBorder="1" applyAlignment="1">
      <alignment horizontal="right" vertical="center"/>
    </xf>
    <xf numFmtId="0" fontId="17" fillId="0" borderId="2" xfId="0" applyFont="1" applyBorder="1" applyAlignment="1">
      <alignment horizontal="left" vertical="top" wrapText="1"/>
    </xf>
    <xf numFmtId="0" fontId="5" fillId="3" borderId="0" xfId="0" applyFont="1" applyFill="1" applyBorder="1" applyAlignment="1">
      <alignment horizontal="left" vertical="top" wrapText="1"/>
    </xf>
    <xf numFmtId="0" fontId="64" fillId="2" borderId="3" xfId="1" applyFont="1" applyFill="1" applyBorder="1" applyAlignment="1">
      <alignment horizontal="center" vertical="center" wrapText="1"/>
    </xf>
    <xf numFmtId="0" fontId="5" fillId="2" borderId="38" xfId="0" applyFont="1" applyFill="1" applyBorder="1" applyAlignment="1">
      <alignment horizontal="center" vertical="center" wrapText="1"/>
    </xf>
    <xf numFmtId="0" fontId="5" fillId="2" borderId="37" xfId="0" applyFont="1" applyFill="1" applyBorder="1" applyAlignment="1">
      <alignment horizontal="center" vertical="center" wrapText="1"/>
    </xf>
    <xf numFmtId="0" fontId="5" fillId="2" borderId="35" xfId="0" applyFont="1" applyFill="1" applyBorder="1" applyAlignment="1">
      <alignment horizontal="center" vertical="center" wrapText="1"/>
    </xf>
    <xf numFmtId="0" fontId="64" fillId="2" borderId="4" xfId="1" applyFont="1" applyFill="1" applyBorder="1" applyAlignment="1">
      <alignment horizontal="center" vertical="center" wrapText="1"/>
    </xf>
    <xf numFmtId="0" fontId="64" fillId="2" borderId="5" xfId="1" applyFont="1" applyFill="1" applyBorder="1" applyAlignment="1">
      <alignment horizontal="center" vertical="center" wrapText="1"/>
    </xf>
  </cellXfs>
  <cellStyles count="77">
    <cellStyle name="20% - Акцент1 2" xfId="17" xr:uid="{E875847A-FEC7-4F1F-AFE8-E065D0A31D89}"/>
    <cellStyle name="20% - Акцент2 2" xfId="18" xr:uid="{9A2E3693-F914-4242-93DF-2EDA0528CC92}"/>
    <cellStyle name="20% - Акцент3 2" xfId="19" xr:uid="{417A9C5B-D57F-450D-8C67-2770A237758E}"/>
    <cellStyle name="20% - Акцент4 2" xfId="20" xr:uid="{5F4B7929-3304-47D8-90F3-4C6EB8955DEB}"/>
    <cellStyle name="20% - Акцент5 2" xfId="21" xr:uid="{CE11C93A-388F-4055-BA05-D87EDF388F4C}"/>
    <cellStyle name="20% - Акцент6 2" xfId="22" xr:uid="{C29445C7-5EA5-46A3-93A3-FC5BAC5AF840}"/>
    <cellStyle name="40% - Акцент1 2" xfId="23" xr:uid="{463459C4-7702-4D84-916C-9505D701E960}"/>
    <cellStyle name="40% - Акцент2 2" xfId="24" xr:uid="{F08BBD3C-49FA-40A7-A8E5-F0889F44BADE}"/>
    <cellStyle name="40% - Акцент3 2" xfId="25" xr:uid="{7AC54121-369D-419B-BF8E-D918037CD739}"/>
    <cellStyle name="40% - Акцент4 2" xfId="26" xr:uid="{D7D2D45B-E4AC-4DDD-A54A-CE3F4849A931}"/>
    <cellStyle name="40% - Акцент5 2" xfId="27" xr:uid="{D2451DF7-A6D0-4711-9E87-881756D2DE3E}"/>
    <cellStyle name="40% - Акцент6 2" xfId="28" xr:uid="{4A89E37A-2CC1-4D80-807A-0344AB2DEDB5}"/>
    <cellStyle name="60% - Акцент1 2" xfId="29" xr:uid="{70338724-98E3-41E5-BECB-5804EDD6DF21}"/>
    <cellStyle name="60% - Акцент2 2" xfId="30" xr:uid="{0A89AAEC-863F-45CB-89C0-5A043C9AC860}"/>
    <cellStyle name="60% - Акцент3 2" xfId="31" xr:uid="{2CA63BF9-93BA-4D8F-B0EA-7DA97CE7D05E}"/>
    <cellStyle name="60% - Акцент4 2" xfId="32" xr:uid="{5E16037F-5026-451B-A352-267090C77DD3}"/>
    <cellStyle name="60% - Акцент5 2" xfId="33" xr:uid="{A3570432-4F83-4F92-977A-1F9CB4429D4E}"/>
    <cellStyle name="60% - Акцент6 2" xfId="34" xr:uid="{61195103-EF17-4B6A-87DA-F8757B0D8848}"/>
    <cellStyle name="Гиперссылка" xfId="1" builtinId="8"/>
    <cellStyle name="Обычный" xfId="0" builtinId="0"/>
    <cellStyle name="Обычный 2" xfId="2" xr:uid="{00000000-0005-0000-0000-000002000000}"/>
    <cellStyle name="Обычный 2 2" xfId="7" xr:uid="{06CEB2E5-56D6-4D17-89DD-A8EF73A347AD}"/>
    <cellStyle name="Обычный 2 2 2" xfId="48" xr:uid="{ECE5CB89-FBDE-4695-8782-47D5A39A08E5}"/>
    <cellStyle name="Обычный 2 2 2 2" xfId="50" xr:uid="{13878389-0DBA-41C9-9325-6734D088C7F4}"/>
    <cellStyle name="Обычный 2 2 3" xfId="47" xr:uid="{FA4D6C51-F39B-4EBC-9857-D2F113D0305D}"/>
    <cellStyle name="Обычный 2 2 4" xfId="13" xr:uid="{38B3ED87-5845-4D24-8FFD-EA14EDD0AC61}"/>
    <cellStyle name="Обычный 2 3" xfId="35" xr:uid="{1D0F9F15-EA7E-4059-AEB3-5D6AC54D351C}"/>
    <cellStyle name="Обычный 2 3 2" xfId="51" xr:uid="{DFCD9C07-810B-44A3-8295-6FA24143FD89}"/>
    <cellStyle name="Обычный 2 3 3" xfId="49" xr:uid="{F3B4808A-92D1-425C-AF15-2A791E66CBE6}"/>
    <cellStyle name="Обычный 2 4" xfId="16" xr:uid="{5CF56103-725E-4BAA-B43A-7CE458B3A0A4}"/>
    <cellStyle name="Обычный 2 5" xfId="46" xr:uid="{81FE3385-F57D-4815-8696-BAD69327ACFE}"/>
    <cellStyle name="Обычный 2 6" xfId="12" xr:uid="{46AE7EE0-5B95-4196-A04D-E5C532334323}"/>
    <cellStyle name="Обычный 2 7" xfId="9" xr:uid="{46326392-2005-4EA6-87D3-713906B6DBBD}"/>
    <cellStyle name="Обычный 3" xfId="45" xr:uid="{0D68229B-EBA9-4AD9-B14E-F1D571E51316}"/>
    <cellStyle name="Обычный 3 2" xfId="11" xr:uid="{450C866E-3DAB-42B2-8F45-D1C8FD2F847F}"/>
    <cellStyle name="Обычный 3 3" xfId="75" xr:uid="{5BEF4F64-384A-4EAD-929E-C18A9B92D624}"/>
    <cellStyle name="Обычный 4" xfId="14" xr:uid="{7AE72A31-0B0B-4329-9DF0-318D5F2BDF36}"/>
    <cellStyle name="Обычный 4 2" xfId="42" xr:uid="{DA43B33A-D656-4897-8A07-66E84CE4FF38}"/>
    <cellStyle name="Обычный 4 2 2" xfId="71" xr:uid="{B7B30875-784D-482E-BC20-0D4CD04C1DE9}"/>
    <cellStyle name="Обычный 4 3" xfId="43" xr:uid="{728D4847-48DC-4182-81B4-9FDAB3464A0F}"/>
    <cellStyle name="Обычный 4 3 2" xfId="72" xr:uid="{F4EEE612-C4ED-46ED-9B43-4B1E97409D31}"/>
    <cellStyle name="Обычный 4 4" xfId="70" xr:uid="{A007B4CC-A1EA-4591-B43E-1E6D54D09BAF}"/>
    <cellStyle name="Обычный 5" xfId="73" xr:uid="{3B276D94-8820-4666-824C-BB2E449D08E5}"/>
    <cellStyle name="Обычный 7" xfId="74" xr:uid="{C9DCE404-BC67-48D8-A5AE-94ABD69EB9A1}"/>
    <cellStyle name="Обычный_HAUSTER01" xfId="6" xr:uid="{00000000-0005-0000-0000-000003000000}"/>
    <cellStyle name="Процентный 2" xfId="36" xr:uid="{1DABE156-C047-4F71-9293-0D460F42D7ED}"/>
    <cellStyle name="Тысячи [0]_1эксК" xfId="37" xr:uid="{5F88A94C-2E01-453D-93D5-F46E2C30E4F6}"/>
    <cellStyle name="Тысячи_1эксК" xfId="38" xr:uid="{30A5962C-F6EE-4E1C-A3B2-00190C4F0AA8}"/>
    <cellStyle name="Финансовый" xfId="5" builtinId="3"/>
    <cellStyle name="Финансовый [0] 2" xfId="54" xr:uid="{802EC4C0-87D4-45D6-8A00-AB8E5C8A1D5F}"/>
    <cellStyle name="Финансовый 10" xfId="55" xr:uid="{5787C1B9-653D-411E-BCD7-671CD1BB538D}"/>
    <cellStyle name="Финансовый 11" xfId="60" xr:uid="{5B673A41-2859-4614-99AB-1E52250D447D}"/>
    <cellStyle name="Финансовый 12" xfId="61" xr:uid="{2A8E5707-8077-4252-935C-665F807ACE87}"/>
    <cellStyle name="Финансовый 13" xfId="62" xr:uid="{345F0399-8514-481F-8FD5-4DDCA8119556}"/>
    <cellStyle name="Финансовый 14" xfId="63" xr:uid="{5BED0DB8-D9A9-4598-AE44-DFC93FE9E2D9}"/>
    <cellStyle name="Финансовый 15" xfId="64" xr:uid="{1D867400-C08D-4E5F-8A9A-015269A4E44D}"/>
    <cellStyle name="Финансовый 16" xfId="65" xr:uid="{E7AC5117-45B9-460D-97E8-916DB935E6B9}"/>
    <cellStyle name="Финансовый 17" xfId="66" xr:uid="{944E6BE2-8C08-4441-9B25-C7FC8FCE38A7}"/>
    <cellStyle name="Финансовый 18" xfId="67" xr:uid="{DB838C20-057E-49EA-9773-B45A482C947C}"/>
    <cellStyle name="Финансовый 19" xfId="68" xr:uid="{BDF6A4E6-6489-4B09-96AD-9AE2331F2A15}"/>
    <cellStyle name="Финансовый 2" xfId="3" xr:uid="{00000000-0005-0000-0000-000006000000}"/>
    <cellStyle name="Финансовый 2 2" xfId="8" xr:uid="{86B3CCA4-4BD3-4793-A4C4-96CDCE745334}"/>
    <cellStyle name="Финансовый 2 3" xfId="39" xr:uid="{B1684E7A-78CC-44C7-9F63-96E99C63E6D3}"/>
    <cellStyle name="Финансовый 2 4" xfId="44" xr:uid="{CF95374D-DCAA-4A2F-9A97-2A6749EF0D69}"/>
    <cellStyle name="Финансовый 2 5" xfId="15" xr:uid="{F9253382-9A7F-4B14-ADCD-416D897DAB89}"/>
    <cellStyle name="Финансовый 2 6" xfId="10" xr:uid="{19763D95-C46D-417D-865B-E7011E760B9C}"/>
    <cellStyle name="Финансовый 20" xfId="69" xr:uid="{9F6C1963-7BFF-4B71-B631-8C15773DF101}"/>
    <cellStyle name="Финансовый 3" xfId="4" xr:uid="{00000000-0005-0000-0000-000007000000}"/>
    <cellStyle name="Финансовый 3 2" xfId="40" xr:uid="{A981BE6A-CFC6-4097-A395-865167563CE1}"/>
    <cellStyle name="Финансовый 4" xfId="41" xr:uid="{5AA740AE-D896-4404-A60B-6B4FC175F4F1}"/>
    <cellStyle name="Финансовый 4 2" xfId="53" xr:uid="{C8B9FF51-CDFC-42C2-B4E0-E011CD72156D}"/>
    <cellStyle name="Финансовый 4 3" xfId="76" xr:uid="{821EE734-BEAA-4BBE-85F2-101E94EB49B3}"/>
    <cellStyle name="Финансовый 5" xfId="59" xr:uid="{4D4AB951-A6F8-417C-BF7B-B25602A10C8C}"/>
    <cellStyle name="Финансовый 6" xfId="52" xr:uid="{14DCED00-3F4E-412D-9290-166097767AFD}"/>
    <cellStyle name="Финансовый 7" xfId="56" xr:uid="{5BEF7215-173F-437D-A12E-43C096C53C04}"/>
    <cellStyle name="Финансовый 8" xfId="58" xr:uid="{37AF52E1-A478-4106-83BD-7E8E53846FC9}"/>
    <cellStyle name="Финансовый 9" xfId="57" xr:uid="{9BFF2249-4725-4B6D-9F55-CCC2AA280FE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theme" Target="theme/theme1.xml"/><Relationship Id="rId30"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22</xdr:row>
      <xdr:rowOff>47626</xdr:rowOff>
    </xdr:from>
    <xdr:to>
      <xdr:col>8</xdr:col>
      <xdr:colOff>581025</xdr:colOff>
      <xdr:row>39</xdr:row>
      <xdr:rowOff>57150</xdr:rowOff>
    </xdr:to>
    <xdr:pic>
      <xdr:nvPicPr>
        <xdr:cNvPr id="4" name="Рисунок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tretch>
          <a:fillRect/>
        </a:stretch>
      </xdr:blipFill>
      <xdr:spPr>
        <a:xfrm>
          <a:off x="0" y="5219701"/>
          <a:ext cx="5457825" cy="3343274"/>
        </a:xfrm>
        <a:prstGeom prst="rect">
          <a:avLst/>
        </a:prstGeom>
      </xdr:spPr>
    </xdr:pic>
    <xdr:clientData/>
  </xdr:twoCellAnchor>
  <xdr:twoCellAnchor editAs="oneCell">
    <xdr:from>
      <xdr:col>0</xdr:col>
      <xdr:colOff>0</xdr:colOff>
      <xdr:row>0</xdr:row>
      <xdr:rowOff>1</xdr:rowOff>
    </xdr:from>
    <xdr:to>
      <xdr:col>1</xdr:col>
      <xdr:colOff>211613</xdr:colOff>
      <xdr:row>4</xdr:row>
      <xdr:rowOff>22861</xdr:rowOff>
    </xdr:to>
    <xdr:pic>
      <xdr:nvPicPr>
        <xdr:cNvPr id="3" name="Рисунок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stretch>
          <a:fillRect/>
        </a:stretch>
      </xdr:blipFill>
      <xdr:spPr>
        <a:xfrm>
          <a:off x="0" y="1"/>
          <a:ext cx="821213" cy="822960"/>
        </a:xfrm>
        <a:prstGeom prst="rect">
          <a:avLst/>
        </a:prstGeom>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mailto:region.stat19@mail.ru" TargetMode="External"/><Relationship Id="rId2" Type="http://schemas.openxmlformats.org/officeDocument/2006/relationships/hyperlink" Target="http://www.stat.gov.kg/" TargetMode="External"/><Relationship Id="rId1" Type="http://schemas.openxmlformats.org/officeDocument/2006/relationships/hyperlink" Target="http://www.stat.gov.kg/" TargetMode="External"/><Relationship Id="rId6" Type="http://schemas.openxmlformats.org/officeDocument/2006/relationships/printerSettings" Target="../printerSettings/printerSettings2.bin"/><Relationship Id="rId5" Type="http://schemas.openxmlformats.org/officeDocument/2006/relationships/hyperlink" Target="mailto:region.stat19@mail.ru" TargetMode="External"/><Relationship Id="rId4" Type="http://schemas.openxmlformats.org/officeDocument/2006/relationships/hyperlink" Target="mailto:region.stat19@mail.ru"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2"/>
  <sheetViews>
    <sheetView workbookViewId="0">
      <selection activeCell="A43" sqref="A43"/>
    </sheetView>
  </sheetViews>
  <sheetFormatPr defaultRowHeight="15"/>
  <sheetData>
    <row r="1" spans="1:9" ht="15.75">
      <c r="B1" s="740" t="s">
        <v>629</v>
      </c>
      <c r="C1" s="740"/>
      <c r="D1" s="740"/>
      <c r="E1" s="740"/>
      <c r="F1" s="740"/>
      <c r="G1" s="740"/>
      <c r="H1" s="740"/>
      <c r="I1" s="740"/>
    </row>
    <row r="2" spans="1:9" ht="15.75">
      <c r="A2" s="739" t="s">
        <v>535</v>
      </c>
      <c r="B2" s="739"/>
      <c r="C2" s="739"/>
      <c r="D2" s="739"/>
      <c r="E2" s="739"/>
      <c r="F2" s="739"/>
      <c r="G2" s="739"/>
      <c r="H2" s="739"/>
      <c r="I2" s="739"/>
    </row>
    <row r="3" spans="1:9" ht="15.75">
      <c r="A3" s="739" t="s">
        <v>539</v>
      </c>
      <c r="B3" s="739"/>
      <c r="C3" s="739"/>
      <c r="D3" s="739"/>
      <c r="E3" s="739"/>
      <c r="F3" s="739"/>
      <c r="G3" s="739"/>
      <c r="H3" s="739"/>
      <c r="I3" s="739"/>
    </row>
    <row r="9" spans="1:9" ht="21.75" customHeight="1">
      <c r="A9" s="741" t="s">
        <v>630</v>
      </c>
      <c r="B9" s="741"/>
      <c r="C9" s="741"/>
      <c r="D9" s="741"/>
      <c r="E9" s="741"/>
      <c r="F9" s="741"/>
      <c r="G9" s="741"/>
      <c r="H9" s="741"/>
      <c r="I9" s="741"/>
    </row>
    <row r="10" spans="1:9" ht="12.75" customHeight="1"/>
    <row r="11" spans="1:9" ht="48" customHeight="1">
      <c r="A11" s="737" t="s">
        <v>534</v>
      </c>
      <c r="B11" s="737"/>
      <c r="C11" s="737"/>
      <c r="D11" s="737"/>
      <c r="E11" s="737"/>
      <c r="F11" s="737"/>
      <c r="G11" s="737"/>
      <c r="H11" s="737"/>
      <c r="I11" s="737"/>
    </row>
    <row r="13" spans="1:9" ht="44.25" customHeight="1">
      <c r="A13" s="737" t="s">
        <v>537</v>
      </c>
      <c r="B13" s="737"/>
      <c r="C13" s="737"/>
      <c r="D13" s="737"/>
      <c r="E13" s="737"/>
      <c r="F13" s="737"/>
      <c r="G13" s="737"/>
      <c r="H13" s="737"/>
      <c r="I13" s="737"/>
    </row>
    <row r="14" spans="1:9" ht="27">
      <c r="A14" s="93"/>
    </row>
    <row r="20" spans="1:9" ht="18.75">
      <c r="A20" s="743" t="s">
        <v>631</v>
      </c>
      <c r="B20" s="743"/>
      <c r="C20" s="743"/>
      <c r="D20" s="743"/>
      <c r="E20" s="743"/>
      <c r="F20" s="743"/>
      <c r="G20" s="743"/>
      <c r="H20" s="743"/>
      <c r="I20" s="743"/>
    </row>
    <row r="21" spans="1:9" ht="18.75">
      <c r="A21" s="738" t="s">
        <v>536</v>
      </c>
      <c r="B21" s="738"/>
      <c r="C21" s="738"/>
      <c r="D21" s="738"/>
      <c r="E21" s="738"/>
      <c r="F21" s="738"/>
      <c r="G21" s="738"/>
      <c r="H21" s="738"/>
      <c r="I21" s="738"/>
    </row>
    <row r="22" spans="1:9" ht="18.75">
      <c r="A22" s="738" t="s">
        <v>538</v>
      </c>
      <c r="B22" s="738"/>
      <c r="C22" s="738"/>
      <c r="D22" s="738"/>
      <c r="E22" s="738"/>
      <c r="F22" s="738"/>
      <c r="G22" s="738"/>
      <c r="H22" s="738"/>
      <c r="I22" s="738"/>
    </row>
    <row r="23" spans="1:9" ht="22.5">
      <c r="A23" s="94"/>
    </row>
    <row r="41" spans="1:9" ht="30" customHeight="1">
      <c r="A41" s="742" t="s">
        <v>2324</v>
      </c>
      <c r="B41" s="742"/>
      <c r="C41" s="742"/>
      <c r="D41" s="742"/>
      <c r="E41" s="742"/>
      <c r="F41" s="742"/>
      <c r="G41" s="742"/>
      <c r="H41" s="742"/>
      <c r="I41" s="742"/>
    </row>
    <row r="42" spans="1:9" ht="20.25">
      <c r="A42" s="736" t="s">
        <v>2325</v>
      </c>
      <c r="B42" s="736"/>
      <c r="C42" s="736"/>
      <c r="D42" s="736"/>
      <c r="E42" s="736"/>
      <c r="F42" s="736"/>
      <c r="G42" s="736"/>
      <c r="H42" s="736"/>
      <c r="I42" s="736"/>
    </row>
  </sheetData>
  <mergeCells count="11">
    <mergeCell ref="A42:I42"/>
    <mergeCell ref="A13:I13"/>
    <mergeCell ref="A22:I22"/>
    <mergeCell ref="A3:I3"/>
    <mergeCell ref="B1:I1"/>
    <mergeCell ref="A9:I9"/>
    <mergeCell ref="A41:I41"/>
    <mergeCell ref="A20:I20"/>
    <mergeCell ref="A11:I11"/>
    <mergeCell ref="A2:I2"/>
    <mergeCell ref="A21:I21"/>
  </mergeCells>
  <pageMargins left="0.9055118110236221" right="0.70866141732283472" top="0.74803149606299213" bottom="0.74803149606299213" header="0.31496062992125984" footer="0.31496062992125984"/>
  <pageSetup paperSize="9" orientation="portrait" horizontalDpi="1200" verticalDpi="12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40"/>
  <sheetViews>
    <sheetView zoomScaleNormal="100" workbookViewId="0">
      <selection activeCell="C15" sqref="C15"/>
    </sheetView>
  </sheetViews>
  <sheetFormatPr defaultRowHeight="15"/>
  <cols>
    <col min="1" max="1" width="7.85546875" customWidth="1"/>
    <col min="2" max="2" width="42.85546875" customWidth="1"/>
    <col min="3" max="3" width="43.85546875" customWidth="1"/>
    <col min="4" max="4" width="40" customWidth="1"/>
    <col min="5" max="5" width="26" customWidth="1"/>
  </cols>
  <sheetData>
    <row r="1" spans="1:5" ht="27.75" customHeight="1">
      <c r="B1" s="80" t="s">
        <v>632</v>
      </c>
      <c r="C1" s="80" t="s">
        <v>515</v>
      </c>
      <c r="D1" s="80" t="s">
        <v>540</v>
      </c>
      <c r="E1" s="2"/>
    </row>
    <row r="2" spans="1:5">
      <c r="B2" s="102" t="s">
        <v>633</v>
      </c>
      <c r="C2" s="98" t="s">
        <v>516</v>
      </c>
      <c r="D2" s="98" t="s">
        <v>541</v>
      </c>
    </row>
    <row r="3" spans="1:5">
      <c r="B3" s="61" t="s">
        <v>688</v>
      </c>
      <c r="C3" s="3" t="s">
        <v>517</v>
      </c>
      <c r="D3" s="3" t="s">
        <v>517</v>
      </c>
    </row>
    <row r="4" spans="1:5">
      <c r="B4" s="102" t="s">
        <v>634</v>
      </c>
      <c r="C4" s="98" t="s">
        <v>518</v>
      </c>
      <c r="D4" s="98" t="s">
        <v>542</v>
      </c>
    </row>
    <row r="5" spans="1:5">
      <c r="B5" s="2" t="s">
        <v>683</v>
      </c>
      <c r="C5" s="3" t="s">
        <v>532</v>
      </c>
      <c r="D5" s="3" t="s">
        <v>532</v>
      </c>
    </row>
    <row r="6" spans="1:5">
      <c r="B6" s="2" t="s">
        <v>684</v>
      </c>
      <c r="C6" s="3" t="s">
        <v>519</v>
      </c>
      <c r="D6" s="3" t="s">
        <v>519</v>
      </c>
    </row>
    <row r="7" spans="1:5">
      <c r="B7" s="2" t="s">
        <v>690</v>
      </c>
      <c r="C7" s="3" t="s">
        <v>520</v>
      </c>
      <c r="D7" s="3" t="s">
        <v>520</v>
      </c>
    </row>
    <row r="8" spans="1:5">
      <c r="B8" s="2" t="s">
        <v>685</v>
      </c>
      <c r="C8" s="3" t="s">
        <v>521</v>
      </c>
      <c r="D8" s="3" t="s">
        <v>521</v>
      </c>
    </row>
    <row r="9" spans="1:5">
      <c r="B9" s="2" t="s">
        <v>686</v>
      </c>
      <c r="C9" s="3" t="s">
        <v>522</v>
      </c>
      <c r="D9" s="3" t="s">
        <v>522</v>
      </c>
      <c r="E9" s="2"/>
    </row>
    <row r="10" spans="1:5" ht="15.6" customHeight="1">
      <c r="B10" s="2" t="s">
        <v>687</v>
      </c>
      <c r="C10" s="3" t="s">
        <v>523</v>
      </c>
      <c r="D10" s="3" t="s">
        <v>523</v>
      </c>
      <c r="E10" s="2"/>
    </row>
    <row r="11" spans="1:5" ht="17.25" customHeight="1">
      <c r="B11" s="2" t="s">
        <v>689</v>
      </c>
      <c r="C11" s="3" t="s">
        <v>524</v>
      </c>
      <c r="D11" s="3" t="s">
        <v>524</v>
      </c>
      <c r="E11" s="2"/>
    </row>
    <row r="12" spans="1:5" ht="12.6" customHeight="1">
      <c r="B12" s="2"/>
      <c r="C12" s="95"/>
      <c r="D12" s="2"/>
      <c r="E12" s="2"/>
    </row>
    <row r="13" spans="1:5" ht="25.5">
      <c r="B13" s="29" t="s">
        <v>635</v>
      </c>
      <c r="C13" s="29" t="s">
        <v>551</v>
      </c>
      <c r="D13" s="29" t="s">
        <v>543</v>
      </c>
      <c r="E13" s="2"/>
    </row>
    <row r="14" spans="1:5">
      <c r="B14" s="61" t="s">
        <v>636</v>
      </c>
      <c r="C14" s="29" t="s">
        <v>550</v>
      </c>
      <c r="D14" s="29" t="s">
        <v>549</v>
      </c>
      <c r="E14" s="2"/>
    </row>
    <row r="15" spans="1:5" ht="30" customHeight="1">
      <c r="B15" s="68" t="s">
        <v>637</v>
      </c>
      <c r="C15" s="101" t="s">
        <v>533</v>
      </c>
      <c r="D15" s="101" t="s">
        <v>533</v>
      </c>
      <c r="E15" s="2"/>
    </row>
    <row r="16" spans="1:5">
      <c r="A16" s="100"/>
      <c r="B16" s="29" t="s">
        <v>2343</v>
      </c>
      <c r="C16" s="29" t="s">
        <v>2343</v>
      </c>
      <c r="D16" s="29" t="s">
        <v>2343</v>
      </c>
      <c r="E16" s="2"/>
    </row>
    <row r="17" spans="1:5">
      <c r="B17" s="2"/>
      <c r="C17" s="96"/>
      <c r="E17" s="2"/>
    </row>
    <row r="18" spans="1:5" ht="25.5">
      <c r="B18" s="29" t="s">
        <v>2341</v>
      </c>
      <c r="C18" s="29" t="s">
        <v>2339</v>
      </c>
      <c r="D18" s="29" t="s">
        <v>2340</v>
      </c>
      <c r="E18" s="2"/>
    </row>
    <row r="19" spans="1:5">
      <c r="B19" s="2"/>
      <c r="C19" s="95"/>
      <c r="D19" s="2"/>
      <c r="E19" s="2"/>
    </row>
    <row r="20" spans="1:5" ht="93.75" customHeight="1">
      <c r="B20" s="29" t="s">
        <v>638</v>
      </c>
      <c r="C20" s="29" t="s">
        <v>554</v>
      </c>
      <c r="D20" s="29" t="s">
        <v>555</v>
      </c>
      <c r="E20" s="2"/>
    </row>
    <row r="21" spans="1:5" ht="16.149999999999999" customHeight="1">
      <c r="B21" s="2"/>
      <c r="C21" s="95"/>
      <c r="D21" s="2"/>
      <c r="E21" s="2"/>
    </row>
    <row r="22" spans="1:5" ht="25.5">
      <c r="B22" s="29" t="s">
        <v>639</v>
      </c>
      <c r="C22" s="29" t="s">
        <v>525</v>
      </c>
      <c r="D22" s="29" t="s">
        <v>544</v>
      </c>
      <c r="E22" s="2"/>
    </row>
    <row r="23" spans="1:5">
      <c r="B23" s="2"/>
      <c r="C23" s="95"/>
      <c r="D23" s="92"/>
      <c r="E23" s="2"/>
    </row>
    <row r="24" spans="1:5" ht="81" customHeight="1">
      <c r="B24" s="29" t="s">
        <v>640</v>
      </c>
      <c r="C24" s="29" t="s">
        <v>526</v>
      </c>
      <c r="D24" s="29" t="s">
        <v>545</v>
      </c>
      <c r="E24" s="2"/>
    </row>
    <row r="25" spans="1:5" ht="21.6" customHeight="1">
      <c r="B25" s="2"/>
      <c r="C25" s="95"/>
      <c r="D25" s="2"/>
      <c r="E25" s="2"/>
    </row>
    <row r="26" spans="1:5">
      <c r="B26" s="2" t="s">
        <v>691</v>
      </c>
      <c r="C26" s="60" t="s">
        <v>527</v>
      </c>
      <c r="D26" s="60" t="s">
        <v>546</v>
      </c>
      <c r="E26" s="2"/>
    </row>
    <row r="27" spans="1:5">
      <c r="A27" s="9" t="s">
        <v>18</v>
      </c>
      <c r="B27" s="2" t="s">
        <v>692</v>
      </c>
      <c r="C27" s="29" t="s">
        <v>2342</v>
      </c>
      <c r="D27" s="61" t="s">
        <v>547</v>
      </c>
      <c r="E27" s="2"/>
    </row>
    <row r="28" spans="1:5">
      <c r="A28" s="9" t="s">
        <v>528</v>
      </c>
      <c r="B28" s="2" t="s">
        <v>693</v>
      </c>
      <c r="C28" s="29" t="s">
        <v>529</v>
      </c>
      <c r="D28" s="61" t="s">
        <v>548</v>
      </c>
      <c r="E28" s="2"/>
    </row>
    <row r="29" spans="1:5">
      <c r="A29" s="97">
        <v>0</v>
      </c>
      <c r="B29" s="2" t="s">
        <v>694</v>
      </c>
      <c r="C29" s="29" t="s">
        <v>530</v>
      </c>
      <c r="D29" s="61" t="s">
        <v>552</v>
      </c>
      <c r="E29" s="2"/>
    </row>
    <row r="30" spans="1:5">
      <c r="B30" s="2"/>
      <c r="C30" s="95"/>
      <c r="D30" s="2"/>
      <c r="E30" s="2"/>
    </row>
    <row r="31" spans="1:5" ht="38.25">
      <c r="B31" s="29" t="s">
        <v>695</v>
      </c>
      <c r="C31" s="29" t="s">
        <v>531</v>
      </c>
      <c r="D31" s="29" t="s">
        <v>553</v>
      </c>
      <c r="E31" s="2"/>
    </row>
    <row r="32" spans="1:5">
      <c r="B32" s="2"/>
      <c r="C32" s="95"/>
      <c r="D32" s="2"/>
      <c r="E32" s="2"/>
    </row>
    <row r="33" spans="2:5">
      <c r="B33" s="2"/>
      <c r="C33" s="95"/>
      <c r="D33" s="2"/>
      <c r="E33" s="2"/>
    </row>
    <row r="34" spans="2:5">
      <c r="B34" s="2"/>
      <c r="C34" s="95"/>
      <c r="D34" s="2"/>
      <c r="E34" s="2"/>
    </row>
    <row r="35" spans="2:5">
      <c r="D35" s="2"/>
      <c r="E35" s="2"/>
    </row>
    <row r="36" spans="2:5">
      <c r="D36" s="2"/>
      <c r="E36" s="2"/>
    </row>
    <row r="37" spans="2:5">
      <c r="E37" s="2"/>
    </row>
    <row r="39" spans="2:5">
      <c r="D39" s="2"/>
    </row>
    <row r="40" spans="2:5">
      <c r="D40" s="2"/>
    </row>
  </sheetData>
  <hyperlinks>
    <hyperlink ref="C15" r:id="rId1" display="http://www.stat.gov.kg/" xr:uid="{00000000-0004-0000-0100-000000000000}"/>
    <hyperlink ref="D15" r:id="rId2" display="http://www.stat.gov.kg/" xr:uid="{00000000-0004-0000-0100-000002000000}"/>
    <hyperlink ref="D16" r:id="rId3" display="mailto:region.stat19@mail.ru" xr:uid="{00000000-0004-0000-0100-000003000000}"/>
    <hyperlink ref="C16" r:id="rId4" display="mailto:region.stat19@mail.ru" xr:uid="{E1088729-98F7-4F7B-830B-86B41503A365}"/>
    <hyperlink ref="B16" r:id="rId5" display="mailto:region.stat19@mail.ru" xr:uid="{8689C283-3C48-4DDB-8942-2807159DA375}"/>
  </hyperlinks>
  <pageMargins left="0.7" right="0.7" top="0.75" bottom="0.75" header="0.3" footer="0.3"/>
  <pageSetup paperSize="9" scale="85" orientation="portrait" horizontalDpi="1200" verticalDpi="1200"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124"/>
  <sheetViews>
    <sheetView tabSelected="1" topLeftCell="A20" zoomScale="55" zoomScaleNormal="55" workbookViewId="0">
      <selection activeCell="C46" sqref="C46"/>
    </sheetView>
  </sheetViews>
  <sheetFormatPr defaultRowHeight="15"/>
  <cols>
    <col min="1" max="1" width="32" customWidth="1"/>
    <col min="2" max="2" width="43.42578125" customWidth="1"/>
    <col min="3" max="3" width="47" customWidth="1"/>
  </cols>
  <sheetData>
    <row r="1" spans="1:4" ht="27" customHeight="1">
      <c r="A1" s="600" t="s">
        <v>696</v>
      </c>
      <c r="B1" s="104" t="s">
        <v>595</v>
      </c>
      <c r="C1" s="80" t="s">
        <v>596</v>
      </c>
      <c r="D1" s="104" t="s">
        <v>765</v>
      </c>
    </row>
    <row r="2" spans="1:4" ht="31.15" customHeight="1">
      <c r="A2" s="601" t="s">
        <v>697</v>
      </c>
      <c r="B2" s="597" t="s">
        <v>664</v>
      </c>
      <c r="C2" s="426" t="s">
        <v>665</v>
      </c>
    </row>
    <row r="3" spans="1:4" ht="16.149999999999999" customHeight="1">
      <c r="A3" s="602" t="s">
        <v>698</v>
      </c>
      <c r="B3" s="125" t="s">
        <v>3</v>
      </c>
      <c r="C3" s="16" t="s">
        <v>329</v>
      </c>
      <c r="D3" s="598">
        <v>1</v>
      </c>
    </row>
    <row r="4" spans="1:4" ht="16.149999999999999" customHeight="1">
      <c r="A4" s="602" t="s">
        <v>699</v>
      </c>
      <c r="B4" s="125" t="s">
        <v>6</v>
      </c>
      <c r="C4" s="16" t="s">
        <v>336</v>
      </c>
      <c r="D4" s="598">
        <v>2</v>
      </c>
    </row>
    <row r="5" spans="1:4" ht="16.149999999999999" customHeight="1">
      <c r="A5" s="602" t="s">
        <v>700</v>
      </c>
      <c r="B5" s="125" t="s">
        <v>7</v>
      </c>
      <c r="C5" s="16" t="s">
        <v>342</v>
      </c>
      <c r="D5" s="598">
        <v>3</v>
      </c>
    </row>
    <row r="6" spans="1:4" ht="16.149999999999999" customHeight="1">
      <c r="A6" s="602" t="s">
        <v>701</v>
      </c>
      <c r="B6" s="125" t="s">
        <v>8</v>
      </c>
      <c r="C6" s="16" t="s">
        <v>344</v>
      </c>
      <c r="D6" s="598">
        <v>4</v>
      </c>
    </row>
    <row r="7" spans="1:4" ht="16.149999999999999" customHeight="1">
      <c r="A7" s="602" t="s">
        <v>702</v>
      </c>
      <c r="B7" s="125" t="s">
        <v>9</v>
      </c>
      <c r="C7" s="16" t="s">
        <v>345</v>
      </c>
      <c r="D7" s="598">
        <v>5</v>
      </c>
    </row>
    <row r="8" spans="1:4" ht="16.149999999999999" customHeight="1">
      <c r="A8" s="602" t="s">
        <v>703</v>
      </c>
      <c r="B8" s="125" t="s">
        <v>10</v>
      </c>
      <c r="C8" s="16" t="s">
        <v>347</v>
      </c>
      <c r="D8" s="598">
        <v>6</v>
      </c>
    </row>
    <row r="9" spans="1:4" ht="16.149999999999999" customHeight="1">
      <c r="A9" s="602" t="s">
        <v>704</v>
      </c>
      <c r="B9" s="125" t="s">
        <v>11</v>
      </c>
      <c r="C9" s="16" t="s">
        <v>349</v>
      </c>
      <c r="D9" s="598">
        <v>7</v>
      </c>
    </row>
    <row r="10" spans="1:4" ht="16.149999999999999" customHeight="1">
      <c r="A10" s="602" t="s">
        <v>705</v>
      </c>
      <c r="B10" s="125" t="s">
        <v>44</v>
      </c>
      <c r="C10" s="16" t="s">
        <v>352</v>
      </c>
      <c r="D10" s="598">
        <v>8</v>
      </c>
    </row>
    <row r="11" spans="1:4" ht="16.149999999999999" customHeight="1" thickBot="1">
      <c r="A11" s="603" t="s">
        <v>706</v>
      </c>
      <c r="B11" s="585" t="s">
        <v>45</v>
      </c>
      <c r="C11" s="89" t="s">
        <v>353</v>
      </c>
      <c r="D11" s="599">
        <v>9</v>
      </c>
    </row>
    <row r="12" spans="1:4" ht="25.5" customHeight="1">
      <c r="A12" s="601" t="s">
        <v>707</v>
      </c>
      <c r="B12" s="597" t="s">
        <v>556</v>
      </c>
      <c r="C12" s="426" t="s">
        <v>613</v>
      </c>
      <c r="D12" s="13"/>
    </row>
    <row r="13" spans="1:4" ht="40.9" customHeight="1">
      <c r="A13" s="602" t="s">
        <v>708</v>
      </c>
      <c r="B13" s="125" t="s">
        <v>628</v>
      </c>
      <c r="C13" s="29" t="s">
        <v>626</v>
      </c>
      <c r="D13" s="598">
        <v>10</v>
      </c>
    </row>
    <row r="14" spans="1:4" ht="54.75" customHeight="1">
      <c r="A14" s="602" t="s">
        <v>709</v>
      </c>
      <c r="B14" s="125" t="s">
        <v>2338</v>
      </c>
      <c r="C14" s="29" t="s">
        <v>627</v>
      </c>
      <c r="D14" s="598">
        <v>10</v>
      </c>
    </row>
    <row r="15" spans="1:4" ht="41.45" customHeight="1" thickBot="1">
      <c r="A15" s="603" t="s">
        <v>710</v>
      </c>
      <c r="B15" s="585" t="s">
        <v>711</v>
      </c>
      <c r="C15" s="62" t="s">
        <v>712</v>
      </c>
      <c r="D15" s="599">
        <v>10</v>
      </c>
    </row>
    <row r="16" spans="1:4" ht="18" customHeight="1">
      <c r="A16" s="604" t="s">
        <v>713</v>
      </c>
      <c r="B16" s="597" t="s">
        <v>557</v>
      </c>
      <c r="C16" s="426" t="s">
        <v>597</v>
      </c>
      <c r="D16" s="598"/>
    </row>
    <row r="17" spans="1:5" ht="15" customHeight="1">
      <c r="A17" s="601" t="s">
        <v>714</v>
      </c>
      <c r="B17" s="597" t="s">
        <v>558</v>
      </c>
      <c r="C17" s="426" t="s">
        <v>658</v>
      </c>
      <c r="D17" s="598"/>
    </row>
    <row r="18" spans="1:5" ht="18.600000000000001" customHeight="1">
      <c r="A18" s="602" t="s">
        <v>715</v>
      </c>
      <c r="B18" s="125" t="s">
        <v>559</v>
      </c>
      <c r="C18" s="29" t="s">
        <v>659</v>
      </c>
      <c r="D18" s="598">
        <v>11</v>
      </c>
    </row>
    <row r="19" spans="1:5" ht="37.9" customHeight="1" thickBot="1">
      <c r="A19" s="603" t="s">
        <v>716</v>
      </c>
      <c r="B19" s="585" t="s">
        <v>560</v>
      </c>
      <c r="C19" s="62" t="s">
        <v>660</v>
      </c>
      <c r="D19" s="599">
        <v>11</v>
      </c>
    </row>
    <row r="20" spans="1:5" ht="27">
      <c r="A20" s="601" t="s">
        <v>717</v>
      </c>
      <c r="B20" s="597" t="s">
        <v>561</v>
      </c>
      <c r="C20" s="426" t="s">
        <v>624</v>
      </c>
      <c r="D20" s="598"/>
    </row>
    <row r="21" spans="1:5" ht="41.25" customHeight="1">
      <c r="A21" s="602" t="s">
        <v>718</v>
      </c>
      <c r="B21" s="125" t="s">
        <v>642</v>
      </c>
      <c r="C21" s="29" t="s">
        <v>661</v>
      </c>
      <c r="D21" s="598">
        <v>12</v>
      </c>
      <c r="E21" s="596"/>
    </row>
    <row r="22" spans="1:5" ht="31.15" customHeight="1">
      <c r="A22" s="602" t="s">
        <v>719</v>
      </c>
      <c r="B22" s="125" t="s">
        <v>562</v>
      </c>
      <c r="C22" s="29" t="s">
        <v>616</v>
      </c>
      <c r="D22" s="598">
        <v>12</v>
      </c>
      <c r="E22" s="596"/>
    </row>
    <row r="23" spans="1:5" ht="41.25" customHeight="1">
      <c r="A23" s="602" t="s">
        <v>720</v>
      </c>
      <c r="B23" s="125" t="s">
        <v>643</v>
      </c>
      <c r="C23" s="29" t="s">
        <v>641</v>
      </c>
      <c r="D23" s="598">
        <v>12</v>
      </c>
      <c r="E23" s="596"/>
    </row>
    <row r="24" spans="1:5" ht="27.75" customHeight="1" thickBot="1">
      <c r="A24" s="603" t="s">
        <v>721</v>
      </c>
      <c r="B24" s="585" t="s">
        <v>563</v>
      </c>
      <c r="C24" s="62" t="s">
        <v>662</v>
      </c>
      <c r="D24" s="599">
        <v>13</v>
      </c>
      <c r="E24" s="596"/>
    </row>
    <row r="25" spans="1:5" ht="29.25" customHeight="1">
      <c r="A25" s="601" t="s">
        <v>722</v>
      </c>
      <c r="B25" s="597" t="s">
        <v>564</v>
      </c>
      <c r="C25" s="426" t="s">
        <v>598</v>
      </c>
      <c r="D25" s="598"/>
      <c r="E25" s="596"/>
    </row>
    <row r="26" spans="1:5" ht="15.75">
      <c r="A26" s="602" t="s">
        <v>723</v>
      </c>
      <c r="B26" s="125" t="s">
        <v>565</v>
      </c>
      <c r="C26" s="29" t="s">
        <v>599</v>
      </c>
      <c r="D26" s="598">
        <v>14</v>
      </c>
      <c r="E26" s="596"/>
    </row>
    <row r="27" spans="1:5" ht="30.6" customHeight="1" thickBot="1">
      <c r="A27" s="603" t="s">
        <v>724</v>
      </c>
      <c r="B27" s="585" t="s">
        <v>566</v>
      </c>
      <c r="C27" s="62" t="s">
        <v>614</v>
      </c>
      <c r="D27" s="599">
        <v>14</v>
      </c>
      <c r="E27" s="596"/>
    </row>
    <row r="28" spans="1:5" ht="18" customHeight="1">
      <c r="A28" s="601" t="s">
        <v>725</v>
      </c>
      <c r="B28" s="597" t="s">
        <v>567</v>
      </c>
      <c r="C28" s="426" t="s">
        <v>600</v>
      </c>
      <c r="D28" s="598"/>
      <c r="E28" s="596"/>
    </row>
    <row r="29" spans="1:5" ht="25.5">
      <c r="A29" s="602" t="s">
        <v>726</v>
      </c>
      <c r="B29" s="125" t="s">
        <v>568</v>
      </c>
      <c r="C29" s="29" t="s">
        <v>615</v>
      </c>
      <c r="D29" s="598">
        <v>15</v>
      </c>
      <c r="E29" s="596"/>
    </row>
    <row r="30" spans="1:5" ht="27.6" customHeight="1">
      <c r="A30" s="602" t="s">
        <v>727</v>
      </c>
      <c r="B30" s="125" t="s">
        <v>569</v>
      </c>
      <c r="C30" s="29" t="s">
        <v>644</v>
      </c>
      <c r="D30" s="598">
        <v>15</v>
      </c>
      <c r="E30" s="596"/>
    </row>
    <row r="31" spans="1:5" ht="39.75" customHeight="1" thickBot="1">
      <c r="A31" s="603" t="s">
        <v>728</v>
      </c>
      <c r="B31" s="585" t="s">
        <v>646</v>
      </c>
      <c r="C31" s="62" t="s">
        <v>645</v>
      </c>
      <c r="D31" s="599">
        <v>15</v>
      </c>
      <c r="E31" s="596"/>
    </row>
    <row r="32" spans="1:5" ht="15.75">
      <c r="A32" s="601" t="s">
        <v>729</v>
      </c>
      <c r="B32" s="597" t="s">
        <v>570</v>
      </c>
      <c r="C32" s="426" t="s">
        <v>601</v>
      </c>
      <c r="D32" s="598"/>
      <c r="E32" s="596"/>
    </row>
    <row r="33" spans="1:5" ht="38.25">
      <c r="A33" s="602" t="s">
        <v>730</v>
      </c>
      <c r="B33" s="125" t="s">
        <v>648</v>
      </c>
      <c r="C33" s="29" t="s">
        <v>663</v>
      </c>
      <c r="D33" s="598">
        <v>16</v>
      </c>
      <c r="E33" s="596"/>
    </row>
    <row r="34" spans="1:5" ht="27.6" customHeight="1" thickBot="1">
      <c r="A34" s="603" t="s">
        <v>731</v>
      </c>
      <c r="B34" s="585" t="s">
        <v>571</v>
      </c>
      <c r="C34" s="62" t="s">
        <v>647</v>
      </c>
      <c r="D34" s="599">
        <v>16</v>
      </c>
      <c r="E34" s="596"/>
    </row>
    <row r="35" spans="1:5" ht="15" customHeight="1">
      <c r="A35" s="601" t="s">
        <v>732</v>
      </c>
      <c r="B35" s="597" t="s">
        <v>572</v>
      </c>
      <c r="C35" s="426" t="s">
        <v>602</v>
      </c>
      <c r="D35" s="598"/>
      <c r="E35" s="596"/>
    </row>
    <row r="36" spans="1:5" ht="25.5">
      <c r="A36" s="602" t="s">
        <v>733</v>
      </c>
      <c r="B36" s="125" t="s">
        <v>573</v>
      </c>
      <c r="C36" s="29" t="s">
        <v>603</v>
      </c>
      <c r="D36" s="598">
        <v>17</v>
      </c>
      <c r="E36" s="596"/>
    </row>
    <row r="37" spans="1:5" ht="26.25" thickBot="1">
      <c r="A37" s="603" t="s">
        <v>734</v>
      </c>
      <c r="B37" s="585" t="s">
        <v>574</v>
      </c>
      <c r="C37" s="62" t="s">
        <v>617</v>
      </c>
      <c r="D37" s="599">
        <v>17</v>
      </c>
      <c r="E37" s="596"/>
    </row>
    <row r="38" spans="1:5" ht="12.6" customHeight="1">
      <c r="A38" s="601" t="s">
        <v>735</v>
      </c>
      <c r="B38" s="597" t="s">
        <v>575</v>
      </c>
      <c r="C38" s="426" t="s">
        <v>604</v>
      </c>
      <c r="D38" s="598"/>
      <c r="E38" s="596"/>
    </row>
    <row r="39" spans="1:5" ht="24" customHeight="1">
      <c r="A39" s="602" t="s">
        <v>736</v>
      </c>
      <c r="B39" s="125" t="s">
        <v>576</v>
      </c>
      <c r="C39" s="29" t="s">
        <v>618</v>
      </c>
      <c r="D39" s="598">
        <v>18</v>
      </c>
      <c r="E39" s="596"/>
    </row>
    <row r="40" spans="1:5" ht="28.15" customHeight="1">
      <c r="A40" s="602" t="s">
        <v>737</v>
      </c>
      <c r="B40" s="125" t="s">
        <v>577</v>
      </c>
      <c r="C40" s="29" t="s">
        <v>649</v>
      </c>
      <c r="D40" s="598">
        <v>18</v>
      </c>
      <c r="E40" s="596"/>
    </row>
    <row r="41" spans="1:5" ht="31.9" customHeight="1" thickBot="1">
      <c r="A41" s="603" t="s">
        <v>737</v>
      </c>
      <c r="B41" s="585" t="s">
        <v>578</v>
      </c>
      <c r="C41" s="62" t="s">
        <v>650</v>
      </c>
      <c r="D41" s="599">
        <v>18</v>
      </c>
      <c r="E41" s="596"/>
    </row>
    <row r="42" spans="1:5" ht="16.149999999999999" customHeight="1">
      <c r="A42" s="601" t="s">
        <v>738</v>
      </c>
      <c r="B42" s="597" t="s">
        <v>667</v>
      </c>
      <c r="C42" s="426" t="s">
        <v>673</v>
      </c>
      <c r="D42" s="598"/>
      <c r="E42" s="596"/>
    </row>
    <row r="43" spans="1:5" ht="55.9" customHeight="1">
      <c r="A43" s="602" t="s">
        <v>739</v>
      </c>
      <c r="B43" s="125" t="s">
        <v>680</v>
      </c>
      <c r="C43" s="29" t="s">
        <v>681</v>
      </c>
      <c r="D43" s="598">
        <v>19</v>
      </c>
      <c r="E43" s="596"/>
    </row>
    <row r="44" spans="1:5" ht="41.45" customHeight="1">
      <c r="A44" s="602" t="s">
        <v>740</v>
      </c>
      <c r="B44" s="125" t="s">
        <v>668</v>
      </c>
      <c r="C44" s="29" t="s">
        <v>682</v>
      </c>
      <c r="D44" s="598">
        <v>19</v>
      </c>
      <c r="E44" s="596"/>
    </row>
    <row r="45" spans="1:5" ht="31.9" customHeight="1">
      <c r="A45" s="602" t="s">
        <v>741</v>
      </c>
      <c r="B45" s="125" t="s">
        <v>669</v>
      </c>
      <c r="C45" s="29" t="s">
        <v>674</v>
      </c>
      <c r="D45" s="598">
        <v>19</v>
      </c>
      <c r="E45" s="596"/>
    </row>
    <row r="46" spans="1:5" ht="19.899999999999999" customHeight="1">
      <c r="A46" s="602" t="s">
        <v>742</v>
      </c>
      <c r="B46" s="125" t="s">
        <v>670</v>
      </c>
      <c r="C46" s="29" t="s">
        <v>675</v>
      </c>
      <c r="D46" s="598">
        <v>19</v>
      </c>
      <c r="E46" s="596"/>
    </row>
    <row r="47" spans="1:5" ht="29.45" customHeight="1">
      <c r="A47" s="602" t="s">
        <v>743</v>
      </c>
      <c r="B47" s="125" t="s">
        <v>671</v>
      </c>
      <c r="C47" s="29" t="s">
        <v>676</v>
      </c>
      <c r="D47" s="598">
        <v>19</v>
      </c>
      <c r="E47" s="596"/>
    </row>
    <row r="48" spans="1:5" ht="32.450000000000003" customHeight="1" thickBot="1">
      <c r="A48" s="603" t="s">
        <v>744</v>
      </c>
      <c r="B48" s="585" t="s">
        <v>672</v>
      </c>
      <c r="C48" s="62" t="s">
        <v>677</v>
      </c>
      <c r="D48" s="599">
        <v>19</v>
      </c>
      <c r="E48" s="596"/>
    </row>
    <row r="49" spans="1:5" ht="15.75">
      <c r="A49" s="601" t="s">
        <v>745</v>
      </c>
      <c r="B49" s="597" t="s">
        <v>678</v>
      </c>
      <c r="C49" s="426" t="s">
        <v>679</v>
      </c>
      <c r="D49" s="598"/>
      <c r="E49" s="596"/>
    </row>
    <row r="50" spans="1:5" ht="31.5" customHeight="1">
      <c r="A50" s="602" t="s">
        <v>746</v>
      </c>
      <c r="B50" s="125" t="s">
        <v>652</v>
      </c>
      <c r="C50" s="29" t="s">
        <v>651</v>
      </c>
      <c r="D50" s="598">
        <v>20</v>
      </c>
      <c r="E50" s="596"/>
    </row>
    <row r="51" spans="1:5" ht="45.6" customHeight="1" thickBot="1">
      <c r="A51" s="603" t="s">
        <v>747</v>
      </c>
      <c r="B51" s="585" t="s">
        <v>654</v>
      </c>
      <c r="C51" s="62" t="s">
        <v>653</v>
      </c>
      <c r="D51" s="599">
        <v>20</v>
      </c>
      <c r="E51" s="596"/>
    </row>
    <row r="52" spans="1:5" ht="17.45" customHeight="1">
      <c r="A52" s="604" t="s">
        <v>748</v>
      </c>
      <c r="B52" s="597" t="s">
        <v>579</v>
      </c>
      <c r="C52" s="426" t="s">
        <v>605</v>
      </c>
      <c r="D52" s="598"/>
      <c r="E52" s="596"/>
    </row>
    <row r="53" spans="1:5" ht="15.75">
      <c r="A53" s="605" t="s">
        <v>749</v>
      </c>
      <c r="B53" s="99" t="s">
        <v>580</v>
      </c>
      <c r="C53" s="30" t="s">
        <v>606</v>
      </c>
      <c r="D53" s="598"/>
      <c r="E53" s="596"/>
    </row>
    <row r="54" spans="1:5" ht="15.75">
      <c r="A54" s="602" t="s">
        <v>750</v>
      </c>
      <c r="B54" s="125" t="s">
        <v>581</v>
      </c>
      <c r="C54" s="29" t="s">
        <v>607</v>
      </c>
      <c r="D54" s="598">
        <v>21</v>
      </c>
      <c r="E54" s="596"/>
    </row>
    <row r="55" spans="1:5" ht="16.5" thickBot="1">
      <c r="A55" s="603" t="s">
        <v>751</v>
      </c>
      <c r="B55" s="585" t="s">
        <v>582</v>
      </c>
      <c r="C55" s="62" t="s">
        <v>608</v>
      </c>
      <c r="D55" s="599">
        <v>21</v>
      </c>
      <c r="E55" s="596"/>
    </row>
    <row r="56" spans="1:5" ht="15.75">
      <c r="A56" s="604" t="s">
        <v>752</v>
      </c>
      <c r="B56" s="597" t="s">
        <v>583</v>
      </c>
      <c r="C56" s="426" t="s">
        <v>609</v>
      </c>
      <c r="D56" s="598"/>
      <c r="E56" s="596"/>
    </row>
    <row r="57" spans="1:5" ht="15.75">
      <c r="A57" s="601" t="s">
        <v>753</v>
      </c>
      <c r="B57" s="597" t="s">
        <v>584</v>
      </c>
      <c r="C57" s="426" t="s">
        <v>610</v>
      </c>
      <c r="D57" s="598"/>
      <c r="E57" s="596"/>
    </row>
    <row r="58" spans="1:5" ht="15.75">
      <c r="A58" s="602" t="s">
        <v>754</v>
      </c>
      <c r="B58" s="125" t="s">
        <v>585</v>
      </c>
      <c r="C58" s="29" t="s">
        <v>619</v>
      </c>
      <c r="D58" s="598">
        <v>22</v>
      </c>
      <c r="E58" s="596"/>
    </row>
    <row r="59" spans="1:5" ht="18" customHeight="1">
      <c r="A59" s="602" t="s">
        <v>755</v>
      </c>
      <c r="B59" s="125" t="s">
        <v>586</v>
      </c>
      <c r="C59" s="29" t="s">
        <v>620</v>
      </c>
      <c r="D59" s="598">
        <v>22</v>
      </c>
      <c r="E59" s="596"/>
    </row>
    <row r="60" spans="1:5" ht="15.75">
      <c r="A60" s="602" t="s">
        <v>756</v>
      </c>
      <c r="B60" s="125" t="s">
        <v>587</v>
      </c>
      <c r="C60" s="29" t="s">
        <v>666</v>
      </c>
      <c r="D60" s="598">
        <v>22</v>
      </c>
      <c r="E60" s="596"/>
    </row>
    <row r="61" spans="1:5" ht="15.75">
      <c r="A61" s="602" t="s">
        <v>757</v>
      </c>
      <c r="B61" s="125" t="s">
        <v>588</v>
      </c>
      <c r="C61" s="29" t="s">
        <v>657</v>
      </c>
      <c r="D61" s="598">
        <v>22</v>
      </c>
      <c r="E61" s="596"/>
    </row>
    <row r="62" spans="1:5" ht="15.6" customHeight="1">
      <c r="A62" s="602" t="s">
        <v>758</v>
      </c>
      <c r="B62" s="125" t="s">
        <v>589</v>
      </c>
      <c r="C62" s="29" t="s">
        <v>621</v>
      </c>
      <c r="D62" s="598">
        <v>22</v>
      </c>
      <c r="E62" s="596"/>
    </row>
    <row r="63" spans="1:5" ht="31.9" customHeight="1">
      <c r="A63" s="602" t="s">
        <v>759</v>
      </c>
      <c r="B63" s="125" t="s">
        <v>590</v>
      </c>
      <c r="C63" s="29" t="s">
        <v>622</v>
      </c>
      <c r="D63" s="598">
        <v>22</v>
      </c>
      <c r="E63" s="596"/>
    </row>
    <row r="64" spans="1:5" ht="16.149999999999999" customHeight="1">
      <c r="A64" s="602" t="s">
        <v>760</v>
      </c>
      <c r="B64" s="125" t="s">
        <v>591</v>
      </c>
      <c r="C64" s="29" t="s">
        <v>623</v>
      </c>
      <c r="D64" s="598">
        <v>22</v>
      </c>
      <c r="E64" s="596"/>
    </row>
    <row r="65" spans="1:5" ht="17.45" customHeight="1">
      <c r="A65" s="602" t="s">
        <v>761</v>
      </c>
      <c r="B65" s="125" t="s">
        <v>592</v>
      </c>
      <c r="C65" s="29" t="s">
        <v>611</v>
      </c>
      <c r="D65" s="598">
        <v>22</v>
      </c>
      <c r="E65" s="596"/>
    </row>
    <row r="66" spans="1:5" ht="16.5" thickBot="1">
      <c r="A66" s="603" t="s">
        <v>762</v>
      </c>
      <c r="B66" s="585" t="s">
        <v>593</v>
      </c>
      <c r="C66" s="62" t="s">
        <v>612</v>
      </c>
      <c r="D66" s="599">
        <v>22</v>
      </c>
      <c r="E66" s="596"/>
    </row>
    <row r="67" spans="1:5" ht="15.75">
      <c r="A67" s="601" t="s">
        <v>763</v>
      </c>
      <c r="B67" s="597" t="s">
        <v>594</v>
      </c>
      <c r="C67" s="426" t="s">
        <v>625</v>
      </c>
      <c r="D67" s="598"/>
      <c r="E67" s="596"/>
    </row>
    <row r="68" spans="1:5" ht="38.25">
      <c r="A68" s="602" t="s">
        <v>764</v>
      </c>
      <c r="B68" s="125" t="s">
        <v>655</v>
      </c>
      <c r="C68" s="29" t="s">
        <v>656</v>
      </c>
      <c r="D68" s="598">
        <v>23</v>
      </c>
      <c r="E68" s="596"/>
    </row>
    <row r="69" spans="1:5">
      <c r="B69" s="99"/>
      <c r="C69" s="29"/>
    </row>
    <row r="70" spans="1:5">
      <c r="B70" s="99"/>
      <c r="C70" s="29"/>
    </row>
    <row r="71" spans="1:5">
      <c r="B71" s="61"/>
      <c r="C71" s="29"/>
    </row>
    <row r="72" spans="1:5">
      <c r="B72" s="61"/>
      <c r="C72" s="29"/>
    </row>
    <row r="73" spans="1:5">
      <c r="B73" s="48"/>
      <c r="C73" s="48"/>
    </row>
    <row r="74" spans="1:5">
      <c r="B74" s="48"/>
      <c r="C74" s="48"/>
    </row>
    <row r="75" spans="1:5">
      <c r="B75" s="48"/>
      <c r="C75" s="48"/>
    </row>
    <row r="76" spans="1:5">
      <c r="B76" s="48"/>
      <c r="C76" s="48"/>
    </row>
    <row r="77" spans="1:5">
      <c r="B77" s="48"/>
      <c r="C77" s="48"/>
    </row>
    <row r="78" spans="1:5">
      <c r="B78" s="48"/>
      <c r="C78" s="48"/>
    </row>
    <row r="79" spans="1:5">
      <c r="B79" s="48"/>
      <c r="C79" s="48"/>
    </row>
    <row r="80" spans="1:5">
      <c r="B80" s="48"/>
      <c r="C80" s="48"/>
    </row>
    <row r="81" spans="2:3">
      <c r="B81" s="48"/>
      <c r="C81" s="48"/>
    </row>
    <row r="82" spans="2:3">
      <c r="B82" s="48"/>
      <c r="C82" s="48"/>
    </row>
    <row r="83" spans="2:3">
      <c r="B83" s="48"/>
      <c r="C83" s="48"/>
    </row>
    <row r="84" spans="2:3">
      <c r="B84" s="48"/>
      <c r="C84" s="48"/>
    </row>
    <row r="85" spans="2:3">
      <c r="B85" s="48"/>
      <c r="C85" s="48"/>
    </row>
    <row r="86" spans="2:3">
      <c r="B86" s="48"/>
      <c r="C86" s="48"/>
    </row>
    <row r="87" spans="2:3">
      <c r="B87" s="48"/>
      <c r="C87" s="48"/>
    </row>
    <row r="88" spans="2:3">
      <c r="B88" s="48"/>
      <c r="C88" s="48"/>
    </row>
    <row r="89" spans="2:3">
      <c r="B89" s="48"/>
      <c r="C89" s="48"/>
    </row>
    <row r="90" spans="2:3">
      <c r="B90" s="48"/>
      <c r="C90" s="48"/>
    </row>
    <row r="91" spans="2:3">
      <c r="B91" s="48"/>
      <c r="C91" s="48"/>
    </row>
    <row r="92" spans="2:3">
      <c r="B92" s="48"/>
      <c r="C92" s="48"/>
    </row>
    <row r="93" spans="2:3">
      <c r="B93" s="48"/>
      <c r="C93" s="48"/>
    </row>
    <row r="94" spans="2:3">
      <c r="B94" s="48"/>
      <c r="C94" s="48"/>
    </row>
    <row r="95" spans="2:3">
      <c r="B95" s="48"/>
      <c r="C95" s="48"/>
    </row>
    <row r="96" spans="2:3">
      <c r="B96" s="48"/>
      <c r="C96" s="48"/>
    </row>
    <row r="97" spans="2:3">
      <c r="B97" s="48"/>
      <c r="C97" s="48"/>
    </row>
    <row r="98" spans="2:3">
      <c r="B98" s="48"/>
      <c r="C98" s="48"/>
    </row>
    <row r="99" spans="2:3">
      <c r="B99" s="48"/>
      <c r="C99" s="48"/>
    </row>
    <row r="100" spans="2:3">
      <c r="B100" s="48"/>
      <c r="C100" s="48"/>
    </row>
    <row r="101" spans="2:3">
      <c r="B101" s="48"/>
      <c r="C101" s="48"/>
    </row>
    <row r="102" spans="2:3">
      <c r="B102" s="48"/>
      <c r="C102" s="48"/>
    </row>
    <row r="103" spans="2:3">
      <c r="B103" s="48"/>
      <c r="C103" s="48"/>
    </row>
    <row r="104" spans="2:3">
      <c r="B104" s="48"/>
      <c r="C104" s="48"/>
    </row>
    <row r="105" spans="2:3">
      <c r="B105" s="48"/>
      <c r="C105" s="48"/>
    </row>
    <row r="106" spans="2:3">
      <c r="B106" s="48"/>
      <c r="C106" s="48"/>
    </row>
    <row r="107" spans="2:3">
      <c r="B107" s="48"/>
      <c r="C107" s="48"/>
    </row>
    <row r="108" spans="2:3">
      <c r="B108" s="48"/>
      <c r="C108" s="48"/>
    </row>
    <row r="109" spans="2:3">
      <c r="B109" s="48"/>
      <c r="C109" s="48"/>
    </row>
    <row r="110" spans="2:3">
      <c r="B110" s="48"/>
      <c r="C110" s="48"/>
    </row>
    <row r="111" spans="2:3">
      <c r="B111" s="48"/>
      <c r="C111" s="48"/>
    </row>
    <row r="112" spans="2:3">
      <c r="B112" s="48"/>
      <c r="C112" s="48"/>
    </row>
    <row r="113" spans="2:3">
      <c r="B113" s="48"/>
      <c r="C113" s="48"/>
    </row>
    <row r="114" spans="2:3">
      <c r="B114" s="48"/>
      <c r="C114" s="48"/>
    </row>
    <row r="115" spans="2:3">
      <c r="B115" s="48"/>
      <c r="C115" s="48"/>
    </row>
    <row r="116" spans="2:3">
      <c r="B116" s="48"/>
      <c r="C116" s="48"/>
    </row>
    <row r="117" spans="2:3">
      <c r="B117" s="48"/>
      <c r="C117" s="48"/>
    </row>
    <row r="118" spans="2:3">
      <c r="B118" s="48"/>
      <c r="C118" s="48"/>
    </row>
    <row r="119" spans="2:3">
      <c r="B119" s="48"/>
      <c r="C119" s="48"/>
    </row>
    <row r="120" spans="2:3">
      <c r="B120" s="48"/>
      <c r="C120" s="48"/>
    </row>
    <row r="121" spans="2:3">
      <c r="B121" s="48"/>
      <c r="C121" s="48"/>
    </row>
    <row r="122" spans="2:3">
      <c r="B122" s="48"/>
      <c r="C122" s="48"/>
    </row>
    <row r="123" spans="2:3">
      <c r="B123" s="48"/>
      <c r="C123" s="48"/>
    </row>
    <row r="124" spans="2:3">
      <c r="B124" s="48"/>
      <c r="C124" s="48"/>
    </row>
  </sheetData>
  <hyperlinks>
    <hyperlink ref="D3" location="Баткен!A1" display="Баткен!A1" xr:uid="{00000000-0004-0000-0200-000000000000}"/>
    <hyperlink ref="D4" location="'Джалал-Абад'!A1" display="'Джалал-Абад'!A1" xr:uid="{00000000-0004-0000-0200-000001000000}"/>
    <hyperlink ref="D5" location="'Иссык-Куль'!A1" display="'Иссык-Куль'!A1" xr:uid="{00000000-0004-0000-0200-000002000000}"/>
    <hyperlink ref="D6" location="Нарын!A1" display="Нарын!A1" xr:uid="{00000000-0004-0000-0200-000003000000}"/>
    <hyperlink ref="D7" location="Ош!A1" display="Ош!A1" xr:uid="{00000000-0004-0000-0200-000004000000}"/>
    <hyperlink ref="D8" location="Талас!A1" display="Талас!A1" xr:uid="{00000000-0004-0000-0200-000005000000}"/>
    <hyperlink ref="D9" location="Чуй!A1" display="Чуй!A1" xr:uid="{00000000-0004-0000-0200-000006000000}"/>
    <hyperlink ref="D10" location="г.Бишкек!A1" display="г.Бишкек!A1" xr:uid="{00000000-0004-0000-0200-000007000000}"/>
    <hyperlink ref="D11" location="'г. Ош'!A1" display="'г. Ош'!A1" xr:uid="{00000000-0004-0000-0200-000008000000}"/>
    <hyperlink ref="D13" location="ЕГРСЕ!A1" display="ЕГРСЕ!A1" xr:uid="{00000000-0004-0000-0200-000009000000}"/>
    <hyperlink ref="D14" location="ЕГРСЕ!A1" display="ЕГРСЕ!A1" xr:uid="{00000000-0004-0000-0200-00000A000000}"/>
    <hyperlink ref="D15" location="ЕГРСЕ!A1" display="ЕГРСЕ!A1" xr:uid="{00000000-0004-0000-0200-00000B000000}"/>
    <hyperlink ref="D18" location="Пром!A1" display="Пром!A1" xr:uid="{00000000-0004-0000-0200-00000C000000}"/>
    <hyperlink ref="D19" location="Пром!A1" display="Пром!A1" xr:uid="{00000000-0004-0000-0200-00000D000000}"/>
    <hyperlink ref="D21" location="'СХ Жив'!A1" display="'СХ Жив'!A1" xr:uid="{00000000-0004-0000-0200-00000E000000}"/>
    <hyperlink ref="D22" location="'СХ Жив'!A1" display="'СХ Жив'!A1" xr:uid="{00000000-0004-0000-0200-00000F000000}"/>
    <hyperlink ref="D23" location="'СХ Жив'!A1" display="'СХ Жив'!A1" xr:uid="{00000000-0004-0000-0200-000010000000}"/>
    <hyperlink ref="D24" location="'Сх Раст'!A1" display="'Сх Раст'!A1" xr:uid="{00000000-0004-0000-0200-000011000000}"/>
    <hyperlink ref="D26" location="Инвест!A1" display="Инвест!A1" xr:uid="{00000000-0004-0000-0200-000012000000}"/>
    <hyperlink ref="D27" location="Инвест!A1" display="Инвест!A1" xr:uid="{00000000-0004-0000-0200-000013000000}"/>
    <hyperlink ref="D29" location="Транспорт!A1" display="Транспорт!A1" xr:uid="{00000000-0004-0000-0200-000014000000}"/>
    <hyperlink ref="D30" location="Транспорт!A1" display="Транспорт!A1" xr:uid="{00000000-0004-0000-0200-000015000000}"/>
    <hyperlink ref="D31" location="Транспорт!A1" display="Транспорт!A1" xr:uid="{00000000-0004-0000-0200-000016000000}"/>
    <hyperlink ref="D33" location="Торг!A1" display="Торг!A1" xr:uid="{00000000-0004-0000-0200-000017000000}"/>
    <hyperlink ref="D34" location="Торг!A1" display="Торг!A1" xr:uid="{00000000-0004-0000-0200-000018000000}"/>
    <hyperlink ref="D36" location="Зарплата!A1" display="Зарплата!A1" xr:uid="{00000000-0004-0000-0200-000019000000}"/>
    <hyperlink ref="D37" location="Зарплата!A1" display="Зарплата!A1" xr:uid="{00000000-0004-0000-0200-00001A000000}"/>
    <hyperlink ref="D39" location="Цены!A1" display="Цены!A1" xr:uid="{00000000-0004-0000-0200-00001B000000}"/>
    <hyperlink ref="D40:D41" location="Цены!A1" display="Цены!A1" xr:uid="{00000000-0004-0000-0200-00001C000000}"/>
    <hyperlink ref="D43" location="Фин!A1" display="Фин!A1" xr:uid="{00000000-0004-0000-0200-00001D000000}"/>
    <hyperlink ref="D44:D48" location="Фин!A1" display="Фин!A1" xr:uid="{00000000-0004-0000-0200-00001E000000}"/>
    <hyperlink ref="D50" location="Запасы!A1" display="Запасы!A1" xr:uid="{00000000-0004-0000-0200-00001F000000}"/>
    <hyperlink ref="D51" location="Запасы!A1" display="Запасы!A1" xr:uid="{00000000-0004-0000-0200-000020000000}"/>
    <hyperlink ref="D54" location="ВЭД!A1" display="ВЭД!A1" xr:uid="{00000000-0004-0000-0200-000021000000}"/>
    <hyperlink ref="D55" location="ВЭД!A1" display="ВЭД!A1" xr:uid="{00000000-0004-0000-0200-000022000000}"/>
    <hyperlink ref="D58" location="Демогр!A1" display="Демогр!A1" xr:uid="{00000000-0004-0000-0200-000023000000}"/>
    <hyperlink ref="D59:D66" location="Демогр!A1" display="Демогр!A1" xr:uid="{00000000-0004-0000-0200-000024000000}"/>
    <hyperlink ref="D68" location="Прожит!A1" display="Прожит!A1" xr:uid="{00000000-0004-0000-0200-000025000000}"/>
  </hyperlinks>
  <pageMargins left="0.51181102362204722" right="0.51181102362204722" top="0.55118110236220474" bottom="0.55118110236220474" header="0.31496062992125984" footer="0.31496062992125984"/>
  <pageSetup paperSize="9" scale="85"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O45"/>
  <sheetViews>
    <sheetView topLeftCell="B4" zoomScaleNormal="100" workbookViewId="0">
      <selection activeCell="H18" sqref="H18"/>
    </sheetView>
  </sheetViews>
  <sheetFormatPr defaultRowHeight="15"/>
  <cols>
    <col min="1" max="1" width="28.28515625" hidden="1" customWidth="1"/>
    <col min="2" max="2" width="32.85546875" style="1" customWidth="1"/>
    <col min="3" max="3" width="33.85546875" style="1" customWidth="1"/>
    <col min="4" max="5" width="9.42578125" style="1" customWidth="1"/>
    <col min="6" max="6" width="8.5703125" style="1" customWidth="1"/>
    <col min="7" max="7" width="11.28515625" style="1" customWidth="1"/>
    <col min="8" max="15" width="9.140625" style="1"/>
  </cols>
  <sheetData>
    <row r="1" spans="1:12" ht="15.75" customHeight="1">
      <c r="A1" s="744" t="s">
        <v>1227</v>
      </c>
      <c r="B1" s="744"/>
      <c r="C1" s="744"/>
      <c r="D1" s="115"/>
    </row>
    <row r="2" spans="1:12" ht="15.75" customHeight="1">
      <c r="A2" s="745" t="s">
        <v>0</v>
      </c>
      <c r="B2" s="745"/>
      <c r="C2" s="745"/>
      <c r="D2" s="115"/>
    </row>
    <row r="3" spans="1:12" ht="15" customHeight="1">
      <c r="A3" s="749" t="s">
        <v>1228</v>
      </c>
      <c r="B3" s="749"/>
      <c r="C3" s="749"/>
      <c r="D3"/>
    </row>
    <row r="4" spans="1:12" ht="15" customHeight="1">
      <c r="A4" s="746" t="s">
        <v>330</v>
      </c>
      <c r="B4" s="746"/>
      <c r="C4" s="746"/>
      <c r="D4" s="115"/>
    </row>
    <row r="5" spans="1:12" s="2" customFormat="1" ht="15" customHeight="1" thickBot="1">
      <c r="A5" s="750" t="s">
        <v>1229</v>
      </c>
      <c r="B5" s="750"/>
      <c r="C5" s="750"/>
      <c r="D5"/>
      <c r="E5" s="1"/>
      <c r="F5" s="1"/>
      <c r="G5" s="1"/>
      <c r="H5" s="5"/>
      <c r="I5" s="5"/>
      <c r="J5" s="5"/>
      <c r="K5" s="6"/>
    </row>
    <row r="6" spans="1:12" s="2" customFormat="1" ht="15" customHeight="1" thickBot="1">
      <c r="A6" s="381"/>
      <c r="B6" s="381"/>
      <c r="C6" s="385"/>
      <c r="D6" s="785">
        <v>2023</v>
      </c>
      <c r="E6" s="786"/>
      <c r="F6" s="787"/>
      <c r="G6" s="751">
        <v>2023</v>
      </c>
      <c r="H6" s="785">
        <v>2024</v>
      </c>
      <c r="I6" s="786"/>
      <c r="J6" s="786"/>
      <c r="K6" s="787"/>
      <c r="L6" s="881">
        <v>2025</v>
      </c>
    </row>
    <row r="7" spans="1:12" s="2" customFormat="1" ht="29.25" customHeight="1">
      <c r="A7" s="383" t="s">
        <v>696</v>
      </c>
      <c r="B7" s="383" t="s">
        <v>595</v>
      </c>
      <c r="C7" s="386" t="s">
        <v>596</v>
      </c>
      <c r="D7" s="363" t="s">
        <v>909</v>
      </c>
      <c r="E7" s="363" t="s">
        <v>910</v>
      </c>
      <c r="F7" s="375" t="s">
        <v>1234</v>
      </c>
      <c r="G7" s="752"/>
      <c r="H7" s="363" t="s">
        <v>909</v>
      </c>
      <c r="I7" s="363" t="s">
        <v>910</v>
      </c>
      <c r="J7" s="365" t="s">
        <v>1234</v>
      </c>
      <c r="K7" s="375" t="s">
        <v>1235</v>
      </c>
      <c r="L7" s="379" t="s">
        <v>909</v>
      </c>
    </row>
    <row r="8" spans="1:12" s="2" customFormat="1" ht="13.5" thickBot="1">
      <c r="A8" s="382"/>
      <c r="B8" s="384"/>
      <c r="C8" s="384"/>
      <c r="D8" s="366" t="s">
        <v>1</v>
      </c>
      <c r="E8" s="366" t="s">
        <v>2</v>
      </c>
      <c r="F8" s="376" t="s">
        <v>1232</v>
      </c>
      <c r="G8" s="753"/>
      <c r="H8" s="366" t="s">
        <v>1</v>
      </c>
      <c r="I8" s="366" t="s">
        <v>2</v>
      </c>
      <c r="J8" s="367" t="s">
        <v>1232</v>
      </c>
      <c r="K8" s="376" t="s">
        <v>1233</v>
      </c>
      <c r="L8" s="380" t="s">
        <v>1</v>
      </c>
    </row>
    <row r="9" spans="1:12" s="2" customFormat="1" ht="12.75">
      <c r="A9" s="155"/>
      <c r="C9" s="155"/>
      <c r="F9" s="147"/>
      <c r="H9" s="148"/>
      <c r="K9" s="147"/>
      <c r="L9" s="148"/>
    </row>
    <row r="10" spans="1:12" s="2" customFormat="1" ht="12.75">
      <c r="A10" s="10" t="s">
        <v>698</v>
      </c>
      <c r="B10" s="60" t="s">
        <v>3</v>
      </c>
      <c r="C10" s="60" t="s">
        <v>329</v>
      </c>
      <c r="F10" s="147"/>
      <c r="H10" s="148"/>
      <c r="K10" s="147"/>
      <c r="L10" s="148"/>
    </row>
    <row r="11" spans="1:12" s="2" customFormat="1" ht="12.75">
      <c r="B11" s="60"/>
      <c r="C11" s="60"/>
      <c r="F11" s="147"/>
      <c r="H11" s="148"/>
      <c r="K11" s="147"/>
      <c r="L11" s="148"/>
    </row>
    <row r="12" spans="1:12" s="2" customFormat="1" ht="25.5">
      <c r="A12" s="29" t="s">
        <v>766</v>
      </c>
      <c r="B12" s="29" t="s">
        <v>199</v>
      </c>
      <c r="C12" s="29" t="s">
        <v>304</v>
      </c>
      <c r="D12" s="637">
        <v>120.5</v>
      </c>
      <c r="E12" s="635">
        <v>118</v>
      </c>
      <c r="F12" s="636">
        <v>111</v>
      </c>
      <c r="G12" s="637">
        <v>104.4</v>
      </c>
      <c r="H12" s="638">
        <v>80.2</v>
      </c>
      <c r="I12" s="640">
        <v>70.3</v>
      </c>
      <c r="J12" s="85">
        <v>69</v>
      </c>
      <c r="K12" s="176">
        <v>60.8</v>
      </c>
      <c r="L12" s="148">
        <v>76.3</v>
      </c>
    </row>
    <row r="13" spans="1:12" s="2" customFormat="1" ht="21" customHeight="1">
      <c r="A13" s="29" t="s">
        <v>767</v>
      </c>
      <c r="B13" s="29" t="s">
        <v>13</v>
      </c>
      <c r="C13" s="29" t="s">
        <v>305</v>
      </c>
      <c r="D13" s="637">
        <v>161.1</v>
      </c>
      <c r="E13" s="637">
        <v>135.6</v>
      </c>
      <c r="F13" s="639">
        <v>133.30000000000001</v>
      </c>
      <c r="G13" s="635">
        <v>125</v>
      </c>
      <c r="H13" s="638">
        <v>106</v>
      </c>
      <c r="I13" s="85">
        <v>104</v>
      </c>
      <c r="J13" s="640">
        <v>104.5</v>
      </c>
      <c r="K13" s="641" t="s">
        <v>2351</v>
      </c>
      <c r="L13" s="259" t="s">
        <v>14</v>
      </c>
    </row>
    <row r="14" spans="1:12" s="2" customFormat="1" ht="15" customHeight="1">
      <c r="A14" s="29" t="s">
        <v>768</v>
      </c>
      <c r="B14" s="29" t="s">
        <v>302</v>
      </c>
      <c r="C14" s="29" t="s">
        <v>306</v>
      </c>
      <c r="D14" s="637">
        <v>85.7</v>
      </c>
      <c r="E14" s="637">
        <v>86.2</v>
      </c>
      <c r="F14" s="639">
        <v>85.9</v>
      </c>
      <c r="G14" s="637">
        <v>84.6</v>
      </c>
      <c r="H14" s="642">
        <v>100.3</v>
      </c>
      <c r="I14" s="640">
        <v>104.5</v>
      </c>
      <c r="J14" s="640">
        <v>89.5</v>
      </c>
      <c r="K14" s="641">
        <v>100.8</v>
      </c>
      <c r="L14" s="148">
        <v>71.599999999999994</v>
      </c>
    </row>
    <row r="15" spans="1:12" s="2" customFormat="1" ht="28.5">
      <c r="A15" s="29" t="s">
        <v>769</v>
      </c>
      <c r="B15" s="29" t="s">
        <v>36</v>
      </c>
      <c r="C15" s="29" t="s">
        <v>333</v>
      </c>
      <c r="D15" s="637">
        <v>108.9</v>
      </c>
      <c r="E15" s="637">
        <v>130.30000000000001</v>
      </c>
      <c r="F15" s="639">
        <v>124.2</v>
      </c>
      <c r="G15" s="637">
        <v>120.8</v>
      </c>
      <c r="H15" s="642">
        <v>112.3</v>
      </c>
      <c r="I15" s="637">
        <v>102</v>
      </c>
      <c r="J15" s="637">
        <v>112.3</v>
      </c>
      <c r="K15" s="639">
        <v>117.9</v>
      </c>
      <c r="L15" s="148">
        <v>122.4</v>
      </c>
    </row>
    <row r="16" spans="1:12" s="2" customFormat="1" ht="25.5">
      <c r="A16" s="29" t="s">
        <v>770</v>
      </c>
      <c r="B16" s="29" t="s">
        <v>295</v>
      </c>
      <c r="C16" s="29" t="s">
        <v>307</v>
      </c>
      <c r="D16" s="637"/>
      <c r="E16" s="637"/>
      <c r="F16" s="639"/>
      <c r="G16" s="637"/>
      <c r="H16" s="642"/>
      <c r="I16" s="637"/>
      <c r="J16" s="637"/>
      <c r="K16" s="639"/>
      <c r="L16" s="148"/>
    </row>
    <row r="17" spans="1:12" s="2" customFormat="1" ht="12.75">
      <c r="A17" s="29" t="s">
        <v>771</v>
      </c>
      <c r="B17" s="643" t="s">
        <v>15</v>
      </c>
      <c r="C17" s="643" t="s">
        <v>308</v>
      </c>
      <c r="D17" s="637">
        <v>91.5</v>
      </c>
      <c r="E17" s="637">
        <v>128.19999999999999</v>
      </c>
      <c r="F17" s="639">
        <v>133.30000000000001</v>
      </c>
      <c r="G17" s="637">
        <v>123.2</v>
      </c>
      <c r="H17" s="642">
        <v>116.8</v>
      </c>
      <c r="I17" s="637">
        <v>76.7</v>
      </c>
      <c r="J17" s="637">
        <v>92.4</v>
      </c>
      <c r="K17" s="639">
        <v>107.8</v>
      </c>
      <c r="L17" s="148">
        <v>176.5</v>
      </c>
    </row>
    <row r="18" spans="1:12" s="2" customFormat="1" ht="38.25">
      <c r="A18" s="29" t="s">
        <v>772</v>
      </c>
      <c r="B18" s="643" t="s">
        <v>296</v>
      </c>
      <c r="C18" s="643" t="s">
        <v>1230</v>
      </c>
      <c r="D18" s="637">
        <v>141.5</v>
      </c>
      <c r="E18" s="637">
        <v>141.69999999999999</v>
      </c>
      <c r="F18" s="639">
        <v>140.5</v>
      </c>
      <c r="G18" s="637">
        <v>130.19999999999999</v>
      </c>
      <c r="H18" s="642">
        <v>108.1</v>
      </c>
      <c r="I18" s="637">
        <v>108</v>
      </c>
      <c r="J18" s="637">
        <v>109.4</v>
      </c>
      <c r="K18" s="639">
        <v>109.2</v>
      </c>
      <c r="L18" s="148">
        <v>98.9</v>
      </c>
    </row>
    <row r="19" spans="1:12" s="2" customFormat="1" ht="12.75">
      <c r="A19" s="29" t="s">
        <v>773</v>
      </c>
      <c r="B19" s="643" t="s">
        <v>16</v>
      </c>
      <c r="C19" s="643" t="s">
        <v>310</v>
      </c>
      <c r="D19" s="637">
        <v>101.7</v>
      </c>
      <c r="E19" s="637">
        <v>102.4</v>
      </c>
      <c r="F19" s="639">
        <v>101.9</v>
      </c>
      <c r="G19" s="637">
        <v>238.1</v>
      </c>
      <c r="H19" s="638">
        <v>90</v>
      </c>
      <c r="I19" s="637">
        <v>93.4</v>
      </c>
      <c r="J19" s="637">
        <v>96.4</v>
      </c>
      <c r="K19" s="639">
        <v>99.3</v>
      </c>
      <c r="L19" s="148">
        <v>101.2</v>
      </c>
    </row>
    <row r="20" spans="1:12" s="2" customFormat="1" ht="12.75">
      <c r="A20" s="29" t="s">
        <v>774</v>
      </c>
      <c r="B20" s="643" t="s">
        <v>17</v>
      </c>
      <c r="C20" s="643" t="s">
        <v>311</v>
      </c>
      <c r="D20" s="637">
        <v>105.7</v>
      </c>
      <c r="E20" s="635">
        <v>106</v>
      </c>
      <c r="F20" s="639">
        <v>103.6</v>
      </c>
      <c r="G20" s="637">
        <v>103.1</v>
      </c>
      <c r="H20" s="642">
        <v>102.6</v>
      </c>
      <c r="I20" s="637">
        <v>102.7</v>
      </c>
      <c r="J20" s="637">
        <v>102.5</v>
      </c>
      <c r="K20" s="639">
        <v>102.2</v>
      </c>
      <c r="L20" s="148">
        <v>102.3</v>
      </c>
    </row>
    <row r="21" spans="1:12" s="2" customFormat="1" ht="41.25">
      <c r="A21" s="29" t="s">
        <v>2315</v>
      </c>
      <c r="B21" s="29" t="s">
        <v>2313</v>
      </c>
      <c r="C21" s="29" t="s">
        <v>2314</v>
      </c>
      <c r="D21" s="49">
        <v>93.8</v>
      </c>
      <c r="E21" s="49">
        <v>102.8</v>
      </c>
      <c r="F21" s="157">
        <v>97.2</v>
      </c>
      <c r="G21" s="49">
        <v>96.9</v>
      </c>
      <c r="H21" s="149">
        <v>99.5</v>
      </c>
      <c r="I21" s="151">
        <v>102.6</v>
      </c>
      <c r="J21" s="151">
        <v>101.2</v>
      </c>
      <c r="K21" s="231">
        <v>106.1</v>
      </c>
      <c r="L21" s="148">
        <v>100.9</v>
      </c>
    </row>
    <row r="22" spans="1:12" s="2" customFormat="1" ht="25.5">
      <c r="A22" s="29" t="s">
        <v>775</v>
      </c>
      <c r="B22" s="29" t="s">
        <v>297</v>
      </c>
      <c r="C22" s="29" t="s">
        <v>312</v>
      </c>
      <c r="D22" s="49"/>
      <c r="E22" s="49"/>
      <c r="F22" s="157"/>
      <c r="G22" s="49"/>
      <c r="H22" s="149"/>
      <c r="I22" s="151"/>
      <c r="J22" s="151"/>
      <c r="K22" s="231"/>
      <c r="L22" s="148"/>
    </row>
    <row r="23" spans="1:12" s="2" customFormat="1" ht="25.5">
      <c r="A23" s="29" t="s">
        <v>776</v>
      </c>
      <c r="B23" s="643" t="s">
        <v>298</v>
      </c>
      <c r="C23" s="643" t="s">
        <v>313</v>
      </c>
      <c r="D23" s="49" t="s">
        <v>18</v>
      </c>
      <c r="E23" s="49">
        <v>88.1</v>
      </c>
      <c r="F23" s="157"/>
      <c r="G23" s="49">
        <v>89</v>
      </c>
      <c r="H23" s="644" t="s">
        <v>18</v>
      </c>
      <c r="I23" s="151">
        <v>88.1</v>
      </c>
      <c r="J23" s="151">
        <v>109.3</v>
      </c>
      <c r="K23" s="231">
        <v>109.2</v>
      </c>
      <c r="L23" s="259" t="s">
        <v>18</v>
      </c>
    </row>
    <row r="24" spans="1:12" s="2" customFormat="1" ht="12.75">
      <c r="A24" s="29" t="s">
        <v>777</v>
      </c>
      <c r="B24" s="643" t="s">
        <v>299</v>
      </c>
      <c r="C24" s="643" t="s">
        <v>314</v>
      </c>
      <c r="D24" s="49" t="s">
        <v>18</v>
      </c>
      <c r="E24" s="49" t="s">
        <v>18</v>
      </c>
      <c r="F24" s="157"/>
      <c r="G24" s="49" t="s">
        <v>18</v>
      </c>
      <c r="H24" s="259" t="s">
        <v>18</v>
      </c>
      <c r="I24" s="151" t="s">
        <v>18</v>
      </c>
      <c r="J24" s="151" t="s">
        <v>18</v>
      </c>
      <c r="K24" s="231" t="s">
        <v>18</v>
      </c>
      <c r="L24" s="259" t="s">
        <v>18</v>
      </c>
    </row>
    <row r="25" spans="1:12" s="2" customFormat="1" ht="15.75">
      <c r="A25" s="29" t="s">
        <v>778</v>
      </c>
      <c r="B25" s="643" t="s">
        <v>19</v>
      </c>
      <c r="C25" s="643" t="s">
        <v>315</v>
      </c>
      <c r="D25" s="49" t="s">
        <v>18</v>
      </c>
      <c r="E25" s="49">
        <v>35.6</v>
      </c>
      <c r="F25" s="157"/>
      <c r="G25" s="49">
        <v>42.4</v>
      </c>
      <c r="H25" s="644" t="s">
        <v>18</v>
      </c>
      <c r="I25" s="151"/>
      <c r="J25" s="151">
        <v>80.8</v>
      </c>
      <c r="K25" s="231">
        <v>112.2</v>
      </c>
      <c r="L25" s="259" t="s">
        <v>18</v>
      </c>
    </row>
    <row r="26" spans="1:12" s="2" customFormat="1" ht="12.75">
      <c r="A26" s="29" t="s">
        <v>779</v>
      </c>
      <c r="B26" s="643" t="s">
        <v>20</v>
      </c>
      <c r="C26" s="643" t="s">
        <v>316</v>
      </c>
      <c r="D26" s="49" t="s">
        <v>18</v>
      </c>
      <c r="E26" s="49">
        <v>101.7</v>
      </c>
      <c r="F26" s="157"/>
      <c r="G26" s="49">
        <v>102.2</v>
      </c>
      <c r="H26" s="149" t="s">
        <v>18</v>
      </c>
      <c r="I26" s="151">
        <v>105.3</v>
      </c>
      <c r="J26" s="151">
        <v>99.7</v>
      </c>
      <c r="K26" s="231">
        <v>103.9</v>
      </c>
      <c r="L26" s="259" t="s">
        <v>18</v>
      </c>
    </row>
    <row r="27" spans="1:12" s="2" customFormat="1" ht="12.75">
      <c r="A27" s="29" t="s">
        <v>780</v>
      </c>
      <c r="B27" s="643" t="s">
        <v>21</v>
      </c>
      <c r="C27" s="643" t="s">
        <v>317</v>
      </c>
      <c r="D27" s="49" t="s">
        <v>18</v>
      </c>
      <c r="E27" s="49">
        <v>100.2</v>
      </c>
      <c r="F27" s="157"/>
      <c r="G27" s="49">
        <v>95.4</v>
      </c>
      <c r="H27" s="149" t="s">
        <v>18</v>
      </c>
      <c r="I27" s="151">
        <v>110.4</v>
      </c>
      <c r="J27" s="151">
        <v>103.7</v>
      </c>
      <c r="K27" s="231">
        <v>102.9</v>
      </c>
      <c r="L27" s="259" t="s">
        <v>18</v>
      </c>
    </row>
    <row r="28" spans="1:12" s="2" customFormat="1" ht="25.5">
      <c r="A28" s="29" t="s">
        <v>781</v>
      </c>
      <c r="B28" s="643" t="s">
        <v>300</v>
      </c>
      <c r="C28" s="643" t="s">
        <v>318</v>
      </c>
      <c r="D28" s="49">
        <v>93.3</v>
      </c>
      <c r="E28" s="49">
        <v>94.7</v>
      </c>
      <c r="F28" s="157"/>
      <c r="G28" s="49">
        <v>95.4</v>
      </c>
      <c r="H28" s="149">
        <v>98.7</v>
      </c>
      <c r="I28" s="151">
        <v>99.4</v>
      </c>
      <c r="J28" s="151">
        <v>99.5</v>
      </c>
      <c r="K28" s="645">
        <v>100</v>
      </c>
      <c r="L28" s="148">
        <v>100.4</v>
      </c>
    </row>
    <row r="29" spans="1:12" s="2" customFormat="1" ht="12.75">
      <c r="A29" s="29" t="s">
        <v>782</v>
      </c>
      <c r="B29" s="643" t="s">
        <v>22</v>
      </c>
      <c r="C29" s="643" t="s">
        <v>319</v>
      </c>
      <c r="D29" s="49">
        <v>93.8</v>
      </c>
      <c r="E29" s="49">
        <v>95.3</v>
      </c>
      <c r="F29" s="157"/>
      <c r="G29" s="49">
        <v>95.3</v>
      </c>
      <c r="H29" s="149">
        <v>99.9</v>
      </c>
      <c r="I29" s="151">
        <v>101.8</v>
      </c>
      <c r="J29" s="151">
        <v>102.1</v>
      </c>
      <c r="K29" s="231">
        <v>101.5</v>
      </c>
      <c r="L29" s="148">
        <v>101.5</v>
      </c>
    </row>
    <row r="30" spans="1:12" s="2" customFormat="1" ht="14.25" customHeight="1">
      <c r="A30" s="29" t="s">
        <v>783</v>
      </c>
      <c r="B30" s="643" t="s">
        <v>23</v>
      </c>
      <c r="C30" s="643" t="s">
        <v>320</v>
      </c>
      <c r="D30" s="49">
        <v>88.3</v>
      </c>
      <c r="E30" s="49">
        <v>88.6</v>
      </c>
      <c r="F30" s="157"/>
      <c r="G30" s="49">
        <v>91.8</v>
      </c>
      <c r="H30" s="149">
        <v>111.6</v>
      </c>
      <c r="I30" s="151">
        <v>114.3</v>
      </c>
      <c r="J30" s="151">
        <v>114</v>
      </c>
      <c r="K30" s="231">
        <v>115</v>
      </c>
      <c r="L30" s="148">
        <v>116.1</v>
      </c>
    </row>
    <row r="31" spans="1:12" s="2" customFormat="1" ht="12.75">
      <c r="A31" s="29" t="s">
        <v>784</v>
      </c>
      <c r="B31" s="643" t="s">
        <v>24</v>
      </c>
      <c r="C31" s="643" t="s">
        <v>321</v>
      </c>
      <c r="D31" s="49" t="s">
        <v>18</v>
      </c>
      <c r="E31" s="49">
        <v>89.1</v>
      </c>
      <c r="F31" s="157"/>
      <c r="G31" s="49">
        <v>89.1</v>
      </c>
      <c r="H31" s="149" t="s">
        <v>14</v>
      </c>
      <c r="I31" s="151">
        <v>100.5</v>
      </c>
      <c r="J31" s="151">
        <v>100.4</v>
      </c>
      <c r="K31" s="231">
        <v>100.4</v>
      </c>
      <c r="L31" s="259" t="s">
        <v>18</v>
      </c>
    </row>
    <row r="32" spans="1:12" s="2" customFormat="1" ht="12.75">
      <c r="A32" s="29" t="s">
        <v>785</v>
      </c>
      <c r="B32" s="29" t="s">
        <v>4</v>
      </c>
      <c r="C32" s="29" t="s">
        <v>322</v>
      </c>
      <c r="D32" s="637">
        <v>117.2</v>
      </c>
      <c r="E32" s="637">
        <v>162.6</v>
      </c>
      <c r="F32" s="639">
        <v>146.69999999999999</v>
      </c>
      <c r="G32" s="646">
        <v>150.5</v>
      </c>
      <c r="H32" s="642">
        <v>222.6</v>
      </c>
      <c r="I32" s="637">
        <v>140.9</v>
      </c>
      <c r="J32" s="640">
        <v>200.1</v>
      </c>
      <c r="K32" s="641">
        <v>108.3</v>
      </c>
      <c r="L32" s="148">
        <v>68.3</v>
      </c>
    </row>
    <row r="33" spans="1:12" s="2" customFormat="1" ht="25.5">
      <c r="A33" s="29" t="s">
        <v>786</v>
      </c>
      <c r="B33" s="29" t="s">
        <v>5</v>
      </c>
      <c r="C33" s="29" t="s">
        <v>323</v>
      </c>
      <c r="D33" s="637">
        <v>95.9</v>
      </c>
      <c r="E33" s="637">
        <v>153.5</v>
      </c>
      <c r="F33" s="639">
        <v>171.6</v>
      </c>
      <c r="G33" s="646">
        <v>153.19999999999999</v>
      </c>
      <c r="H33" s="642">
        <v>155.6</v>
      </c>
      <c r="I33" s="637">
        <v>83.8</v>
      </c>
      <c r="J33" s="640">
        <v>68.900000000000006</v>
      </c>
      <c r="K33" s="641">
        <v>58.8</v>
      </c>
      <c r="L33" s="649">
        <v>71</v>
      </c>
    </row>
    <row r="34" spans="1:12" s="2" customFormat="1" ht="25.5">
      <c r="A34" s="29" t="s">
        <v>787</v>
      </c>
      <c r="B34" s="29" t="s">
        <v>301</v>
      </c>
      <c r="C34" s="29" t="s">
        <v>324</v>
      </c>
      <c r="D34" s="237">
        <v>101.7</v>
      </c>
      <c r="E34" s="237">
        <v>102.4</v>
      </c>
      <c r="F34" s="238">
        <v>102.2</v>
      </c>
      <c r="G34" s="647">
        <v>102.3</v>
      </c>
      <c r="H34" s="716">
        <v>101.6</v>
      </c>
      <c r="I34" s="278">
        <v>102</v>
      </c>
      <c r="J34" s="278">
        <v>102.2</v>
      </c>
      <c r="K34" s="279">
        <v>102.6</v>
      </c>
      <c r="L34" s="649">
        <v>101.7</v>
      </c>
    </row>
    <row r="35" spans="1:12" s="2" customFormat="1" ht="25.5">
      <c r="A35" s="29" t="s">
        <v>788</v>
      </c>
      <c r="B35" s="29" t="s">
        <v>294</v>
      </c>
      <c r="C35" s="29" t="s">
        <v>325</v>
      </c>
      <c r="D35" s="237">
        <v>101.3</v>
      </c>
      <c r="E35" s="237">
        <v>102.8</v>
      </c>
      <c r="F35" s="238">
        <v>109</v>
      </c>
      <c r="G35" s="647">
        <v>103.1</v>
      </c>
      <c r="H35" s="716">
        <v>108.6</v>
      </c>
      <c r="I35" s="278">
        <v>109.4</v>
      </c>
      <c r="J35" s="278">
        <v>109</v>
      </c>
      <c r="K35" s="279">
        <v>111.9</v>
      </c>
      <c r="L35" s="649">
        <v>101.5</v>
      </c>
    </row>
    <row r="36" spans="1:12" ht="38.25">
      <c r="A36" s="29" t="s">
        <v>789</v>
      </c>
      <c r="B36" s="29" t="s">
        <v>303</v>
      </c>
      <c r="C36" s="29" t="s">
        <v>326</v>
      </c>
      <c r="D36" s="237">
        <v>108.9</v>
      </c>
      <c r="E36" s="237">
        <v>111.4</v>
      </c>
      <c r="F36" s="238">
        <v>108.9</v>
      </c>
      <c r="G36" s="647">
        <v>112.7</v>
      </c>
      <c r="H36" s="716">
        <v>109.5</v>
      </c>
      <c r="I36" s="278">
        <v>105.5</v>
      </c>
      <c r="J36" s="278">
        <v>104.9</v>
      </c>
      <c r="K36" s="279">
        <v>105</v>
      </c>
      <c r="L36" s="649">
        <v>110.9</v>
      </c>
    </row>
    <row r="37" spans="1:12">
      <c r="A37" s="29" t="s">
        <v>790</v>
      </c>
      <c r="B37" s="29" t="s">
        <v>25</v>
      </c>
      <c r="C37" s="29" t="s">
        <v>327</v>
      </c>
      <c r="D37" s="237">
        <v>103.7</v>
      </c>
      <c r="E37" s="237">
        <v>102.2</v>
      </c>
      <c r="F37" s="238">
        <v>104.4</v>
      </c>
      <c r="G37" s="647">
        <v>108.6</v>
      </c>
      <c r="H37" s="716">
        <v>113.5</v>
      </c>
      <c r="I37" s="278">
        <v>107.5</v>
      </c>
      <c r="J37" s="278">
        <v>105.5</v>
      </c>
      <c r="K37" s="279">
        <v>111.6</v>
      </c>
      <c r="L37" s="649">
        <v>100.7</v>
      </c>
    </row>
    <row r="38" spans="1:12">
      <c r="A38" s="29" t="s">
        <v>791</v>
      </c>
      <c r="B38" s="29" t="s">
        <v>26</v>
      </c>
      <c r="C38" s="29" t="s">
        <v>328</v>
      </c>
      <c r="D38" s="637">
        <v>114.3</v>
      </c>
      <c r="E38" s="635">
        <v>112.95401747659331</v>
      </c>
      <c r="F38" s="636">
        <v>112.07849811402248</v>
      </c>
      <c r="G38" s="646">
        <v>111.3</v>
      </c>
      <c r="H38" s="642">
        <v>106</v>
      </c>
      <c r="I38" s="635">
        <v>105.33701622120397</v>
      </c>
      <c r="J38" s="85">
        <v>104.68919295963582</v>
      </c>
      <c r="K38" s="176">
        <v>104.91638412020122</v>
      </c>
      <c r="L38" s="649">
        <v>106.22265709213652</v>
      </c>
    </row>
    <row r="39" spans="1:12" ht="15.75" thickBot="1">
      <c r="A39" s="6"/>
      <c r="B39" s="8"/>
      <c r="C39" s="8"/>
      <c r="D39" s="271"/>
      <c r="E39" s="271"/>
      <c r="F39" s="345"/>
      <c r="G39" s="406"/>
      <c r="H39" s="717"/>
      <c r="I39" s="271"/>
      <c r="J39" s="271"/>
      <c r="K39" s="345"/>
      <c r="L39" s="286"/>
    </row>
    <row r="40" spans="1:12">
      <c r="A40" s="591" t="s">
        <v>2337</v>
      </c>
      <c r="B40" s="734" t="s">
        <v>2360</v>
      </c>
      <c r="C40" s="733" t="s">
        <v>2361</v>
      </c>
      <c r="D40" s="2"/>
      <c r="E40" s="2"/>
      <c r="F40" s="2"/>
      <c r="G40" s="2"/>
      <c r="H40" s="2"/>
      <c r="I40" s="2"/>
      <c r="J40" s="2"/>
      <c r="K40"/>
      <c r="L40"/>
    </row>
    <row r="41" spans="1:12" ht="22.5">
      <c r="A41" s="105" t="s">
        <v>792</v>
      </c>
      <c r="B41" s="59" t="s">
        <v>30</v>
      </c>
      <c r="C41" s="58" t="s">
        <v>337</v>
      </c>
      <c r="D41" s="2"/>
      <c r="E41" s="2"/>
      <c r="F41" s="2"/>
      <c r="G41" s="2"/>
      <c r="H41" s="2"/>
      <c r="I41" s="2"/>
      <c r="J41" s="2"/>
    </row>
    <row r="42" spans="1:12" ht="22.5">
      <c r="A42" s="105" t="s">
        <v>793</v>
      </c>
      <c r="B42" s="59" t="s">
        <v>31</v>
      </c>
      <c r="C42" s="58" t="s">
        <v>338</v>
      </c>
      <c r="D42" s="2"/>
      <c r="E42" s="2"/>
      <c r="F42" s="2"/>
      <c r="G42" s="2"/>
      <c r="H42" s="2"/>
      <c r="I42" s="2"/>
      <c r="J42" s="2"/>
    </row>
    <row r="43" spans="1:12" ht="22.5">
      <c r="A43" s="105" t="s">
        <v>794</v>
      </c>
      <c r="B43" s="59" t="s">
        <v>32</v>
      </c>
      <c r="C43" s="58" t="s">
        <v>339</v>
      </c>
      <c r="D43" s="2"/>
      <c r="E43" s="2"/>
      <c r="F43" s="2"/>
      <c r="G43" s="2"/>
      <c r="H43" s="2"/>
      <c r="I43" s="2"/>
      <c r="J43" s="2"/>
    </row>
    <row r="44" spans="1:12">
      <c r="A44" s="2"/>
      <c r="B44" s="57"/>
      <c r="C44" s="57"/>
      <c r="D44" s="2"/>
      <c r="E44" s="2"/>
      <c r="F44" s="2"/>
      <c r="G44" s="2"/>
      <c r="H44" s="2"/>
      <c r="I44" s="2"/>
      <c r="J44" s="2"/>
    </row>
    <row r="45" spans="1:12">
      <c r="A45" s="2"/>
      <c r="B45" s="10"/>
      <c r="C45" s="10"/>
      <c r="D45" s="2"/>
      <c r="E45" s="2"/>
      <c r="F45" s="2"/>
      <c r="G45" s="2"/>
      <c r="H45" s="2"/>
      <c r="I45" s="2"/>
      <c r="J45" s="2"/>
    </row>
  </sheetData>
  <mergeCells count="8">
    <mergeCell ref="A1:C1"/>
    <mergeCell ref="A2:C2"/>
    <mergeCell ref="A4:C4"/>
    <mergeCell ref="D6:F6"/>
    <mergeCell ref="H6:K6"/>
    <mergeCell ref="A3:C3"/>
    <mergeCell ref="A5:C5"/>
    <mergeCell ref="G6:G8"/>
  </mergeCells>
  <hyperlinks>
    <hyperlink ref="C7" location="содер!A1" display="М А З М У Н У" xr:uid="{00000000-0004-0000-0300-000000000000}"/>
  </hyperlinks>
  <pageMargins left="0.7" right="0.7" top="0.75" bottom="0.75" header="0.3" footer="0.3"/>
  <pageSetup paperSize="9" scale="89" orientation="portrait"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O46"/>
  <sheetViews>
    <sheetView topLeftCell="B22" zoomScaleNormal="100" workbookViewId="0">
      <selection activeCell="D6" sqref="D6:L8"/>
    </sheetView>
  </sheetViews>
  <sheetFormatPr defaultRowHeight="15"/>
  <cols>
    <col min="1" max="1" width="27.85546875" hidden="1" customWidth="1"/>
    <col min="2" max="2" width="31.5703125" customWidth="1"/>
    <col min="3" max="3" width="37.28515625" customWidth="1"/>
    <col min="4" max="4" width="9" customWidth="1"/>
    <col min="5" max="5" width="8.85546875" customWidth="1"/>
    <col min="6" max="6" width="9.140625" customWidth="1"/>
    <col min="7" max="7" width="9.28515625" customWidth="1"/>
  </cols>
  <sheetData>
    <row r="1" spans="1:12">
      <c r="A1" s="745" t="s">
        <v>1227</v>
      </c>
      <c r="B1" s="745"/>
      <c r="C1" s="745"/>
      <c r="D1" s="14"/>
    </row>
    <row r="2" spans="1:12" ht="15.75" customHeight="1">
      <c r="A2" s="745" t="s">
        <v>0</v>
      </c>
      <c r="B2" s="745"/>
      <c r="C2" s="745"/>
      <c r="D2" s="115"/>
    </row>
    <row r="3" spans="1:12">
      <c r="A3" s="749" t="s">
        <v>1231</v>
      </c>
      <c r="B3" s="749"/>
      <c r="C3" s="749"/>
    </row>
    <row r="4" spans="1:12" s="2" customFormat="1" ht="15.75">
      <c r="A4" s="745" t="s">
        <v>330</v>
      </c>
      <c r="B4" s="745"/>
      <c r="C4" s="745"/>
      <c r="D4" s="115"/>
      <c r="E4"/>
      <c r="F4"/>
      <c r="G4"/>
      <c r="H4"/>
      <c r="I4"/>
      <c r="J4"/>
      <c r="K4"/>
    </row>
    <row r="5" spans="1:12" s="2" customFormat="1" ht="15.75" thickBot="1">
      <c r="A5" s="750" t="s">
        <v>1229</v>
      </c>
      <c r="B5" s="750"/>
      <c r="C5" s="750"/>
      <c r="D5"/>
      <c r="E5"/>
      <c r="F5"/>
      <c r="G5"/>
      <c r="H5" s="55"/>
      <c r="I5" s="55"/>
      <c r="J5" s="55"/>
      <c r="K5" s="55"/>
    </row>
    <row r="6" spans="1:12" s="2" customFormat="1" ht="13.5" thickBot="1">
      <c r="A6" s="381"/>
      <c r="B6" s="381"/>
      <c r="C6" s="385"/>
      <c r="D6" s="785">
        <v>2023</v>
      </c>
      <c r="E6" s="786"/>
      <c r="F6" s="787"/>
      <c r="G6" s="751">
        <v>2023</v>
      </c>
      <c r="H6" s="785">
        <v>2024</v>
      </c>
      <c r="I6" s="786"/>
      <c r="J6" s="786"/>
      <c r="K6" s="787"/>
      <c r="L6" s="881">
        <v>2025</v>
      </c>
    </row>
    <row r="7" spans="1:12" s="2" customFormat="1" ht="25.5">
      <c r="A7" s="383" t="s">
        <v>696</v>
      </c>
      <c r="B7" s="383" t="s">
        <v>595</v>
      </c>
      <c r="C7" s="386" t="s">
        <v>596</v>
      </c>
      <c r="D7" s="363" t="s">
        <v>909</v>
      </c>
      <c r="E7" s="363" t="s">
        <v>910</v>
      </c>
      <c r="F7" s="375" t="s">
        <v>1234</v>
      </c>
      <c r="G7" s="752"/>
      <c r="H7" s="363" t="s">
        <v>909</v>
      </c>
      <c r="I7" s="363" t="s">
        <v>910</v>
      </c>
      <c r="J7" s="365" t="s">
        <v>1234</v>
      </c>
      <c r="K7" s="375" t="s">
        <v>1235</v>
      </c>
      <c r="L7" s="379" t="s">
        <v>909</v>
      </c>
    </row>
    <row r="8" spans="1:12" s="2" customFormat="1" ht="13.5" thickBot="1">
      <c r="A8" s="382"/>
      <c r="B8" s="384"/>
      <c r="C8" s="384"/>
      <c r="D8" s="366" t="s">
        <v>1</v>
      </c>
      <c r="E8" s="366" t="s">
        <v>2</v>
      </c>
      <c r="F8" s="376" t="s">
        <v>1232</v>
      </c>
      <c r="G8" s="753"/>
      <c r="H8" s="366" t="s">
        <v>1</v>
      </c>
      <c r="I8" s="366" t="s">
        <v>2</v>
      </c>
      <c r="J8" s="367" t="s">
        <v>1232</v>
      </c>
      <c r="K8" s="376" t="s">
        <v>1233</v>
      </c>
      <c r="L8" s="380" t="s">
        <v>1</v>
      </c>
    </row>
    <row r="9" spans="1:12" s="2" customFormat="1" ht="12.75">
      <c r="A9" s="155"/>
      <c r="F9" s="147"/>
      <c r="H9" s="148"/>
      <c r="K9" s="147"/>
      <c r="L9" s="148"/>
    </row>
    <row r="10" spans="1:12" s="2" customFormat="1" ht="12.75">
      <c r="A10" s="10" t="s">
        <v>699</v>
      </c>
      <c r="B10" s="60" t="s">
        <v>6</v>
      </c>
      <c r="C10" s="60" t="s">
        <v>336</v>
      </c>
      <c r="F10" s="147"/>
      <c r="H10" s="148"/>
      <c r="K10" s="147"/>
      <c r="L10" s="148"/>
    </row>
    <row r="11" spans="1:12" s="2" customFormat="1" ht="12.75">
      <c r="B11" s="60"/>
      <c r="C11" s="60"/>
      <c r="F11" s="147"/>
      <c r="H11" s="148"/>
      <c r="K11" s="147"/>
      <c r="L11" s="148"/>
    </row>
    <row r="12" spans="1:12" s="2" customFormat="1" ht="25.5">
      <c r="A12" s="29" t="s">
        <v>766</v>
      </c>
      <c r="B12" s="29" t="s">
        <v>199</v>
      </c>
      <c r="C12" s="29" t="s">
        <v>304</v>
      </c>
      <c r="D12" s="635">
        <v>95.8</v>
      </c>
      <c r="E12" s="635">
        <v>99.3</v>
      </c>
      <c r="F12" s="636">
        <v>89.4</v>
      </c>
      <c r="G12" s="637">
        <v>87.2</v>
      </c>
      <c r="H12" s="638">
        <v>77.7</v>
      </c>
      <c r="I12" s="640">
        <v>72.5</v>
      </c>
      <c r="J12" s="85">
        <v>75.900000000000006</v>
      </c>
      <c r="K12" s="176">
        <v>71.900000000000006</v>
      </c>
      <c r="L12" s="148">
        <v>71.3</v>
      </c>
    </row>
    <row r="13" spans="1:12" s="2" customFormat="1" ht="15.75">
      <c r="A13" s="29" t="s">
        <v>767</v>
      </c>
      <c r="B13" s="29" t="s">
        <v>13</v>
      </c>
      <c r="C13" s="29" t="s">
        <v>305</v>
      </c>
      <c r="D13" s="635">
        <v>138.17574069384654</v>
      </c>
      <c r="E13" s="635">
        <v>123.79665604400401</v>
      </c>
      <c r="F13" s="639">
        <v>118.7</v>
      </c>
      <c r="G13" s="635">
        <v>115.7</v>
      </c>
      <c r="H13" s="638">
        <v>110.2</v>
      </c>
      <c r="I13" s="85">
        <v>108.1</v>
      </c>
      <c r="J13" s="640">
        <v>108.9</v>
      </c>
      <c r="K13" s="641" t="s">
        <v>2352</v>
      </c>
      <c r="L13" s="259" t="s">
        <v>14</v>
      </c>
    </row>
    <row r="14" spans="1:12" s="2" customFormat="1" ht="25.5">
      <c r="A14" s="29" t="s">
        <v>768</v>
      </c>
      <c r="B14" s="29" t="s">
        <v>302</v>
      </c>
      <c r="C14" s="29" t="s">
        <v>306</v>
      </c>
      <c r="D14" s="637">
        <v>104.4</v>
      </c>
      <c r="E14" s="637">
        <v>111.3</v>
      </c>
      <c r="F14" s="639">
        <v>107.9</v>
      </c>
      <c r="G14" s="637">
        <v>99.9</v>
      </c>
      <c r="H14" s="642">
        <v>59.3</v>
      </c>
      <c r="I14" s="640">
        <v>67.8</v>
      </c>
      <c r="J14" s="640">
        <v>72.7</v>
      </c>
      <c r="K14" s="641">
        <v>82.4</v>
      </c>
      <c r="L14" s="148">
        <v>125.3</v>
      </c>
    </row>
    <row r="15" spans="1:12" s="2" customFormat="1" ht="28.5">
      <c r="A15" s="29" t="s">
        <v>769</v>
      </c>
      <c r="B15" s="29" t="s">
        <v>36</v>
      </c>
      <c r="C15" s="29" t="s">
        <v>333</v>
      </c>
      <c r="D15" s="637">
        <v>129.6</v>
      </c>
      <c r="E15" s="637">
        <v>117.8</v>
      </c>
      <c r="F15" s="639">
        <v>111.9</v>
      </c>
      <c r="G15" s="637">
        <v>108.8</v>
      </c>
      <c r="H15" s="642">
        <v>102.1</v>
      </c>
      <c r="I15" s="637">
        <v>103.3</v>
      </c>
      <c r="J15" s="637">
        <v>106.5</v>
      </c>
      <c r="K15" s="639">
        <v>112.4</v>
      </c>
      <c r="L15" s="148">
        <v>101.8</v>
      </c>
    </row>
    <row r="16" spans="1:12" s="2" customFormat="1" ht="27.6" customHeight="1">
      <c r="A16" s="29" t="s">
        <v>770</v>
      </c>
      <c r="B16" s="29" t="s">
        <v>295</v>
      </c>
      <c r="C16" s="29" t="s">
        <v>307</v>
      </c>
      <c r="D16" s="637"/>
      <c r="E16" s="637"/>
      <c r="F16" s="639"/>
      <c r="G16" s="637"/>
      <c r="H16" s="642"/>
      <c r="I16" s="637"/>
      <c r="J16" s="637"/>
      <c r="K16" s="639"/>
      <c r="L16" s="148"/>
    </row>
    <row r="17" spans="1:12" s="2" customFormat="1" ht="12.75">
      <c r="A17" s="29" t="s">
        <v>771</v>
      </c>
      <c r="B17" s="643" t="s">
        <v>15</v>
      </c>
      <c r="C17" s="643" t="s">
        <v>308</v>
      </c>
      <c r="D17" s="637">
        <v>161.69999999999999</v>
      </c>
      <c r="E17" s="637">
        <v>108.6</v>
      </c>
      <c r="F17" s="639">
        <v>145</v>
      </c>
      <c r="G17" s="637">
        <v>211.2</v>
      </c>
      <c r="H17" s="642">
        <v>144.9</v>
      </c>
      <c r="I17" s="637">
        <v>105</v>
      </c>
      <c r="J17" s="637">
        <v>83.1</v>
      </c>
      <c r="K17" s="639">
        <v>78.2</v>
      </c>
      <c r="L17" s="148">
        <v>42.4</v>
      </c>
    </row>
    <row r="18" spans="1:12" s="2" customFormat="1" ht="38.25">
      <c r="A18" s="29" t="s">
        <v>772</v>
      </c>
      <c r="B18" s="643" t="s">
        <v>331</v>
      </c>
      <c r="C18" s="643" t="s">
        <v>309</v>
      </c>
      <c r="D18" s="637">
        <v>120.7</v>
      </c>
      <c r="E18" s="637">
        <v>96.9</v>
      </c>
      <c r="F18" s="639">
        <v>123.3</v>
      </c>
      <c r="G18" s="637">
        <v>78.599999999999994</v>
      </c>
      <c r="H18" s="642">
        <v>57.5</v>
      </c>
      <c r="I18" s="637">
        <v>64.5</v>
      </c>
      <c r="J18" s="637">
        <v>38.6</v>
      </c>
      <c r="K18" s="639">
        <v>31.6</v>
      </c>
      <c r="L18" s="259" t="s">
        <v>18</v>
      </c>
    </row>
    <row r="19" spans="1:12" s="2" customFormat="1" ht="12.75">
      <c r="A19" s="29" t="s">
        <v>773</v>
      </c>
      <c r="B19" s="643" t="s">
        <v>16</v>
      </c>
      <c r="C19" s="643" t="s">
        <v>310</v>
      </c>
      <c r="D19" s="637">
        <v>80.2</v>
      </c>
      <c r="E19" s="637">
        <v>67.2</v>
      </c>
      <c r="F19" s="639">
        <v>65.900000000000006</v>
      </c>
      <c r="G19" s="637">
        <v>65</v>
      </c>
      <c r="H19" s="638">
        <v>105.2</v>
      </c>
      <c r="I19" s="637">
        <v>116.8</v>
      </c>
      <c r="J19" s="637">
        <v>120.7</v>
      </c>
      <c r="K19" s="639">
        <v>96.9</v>
      </c>
      <c r="L19" s="148">
        <v>97.8</v>
      </c>
    </row>
    <row r="20" spans="1:12" s="2" customFormat="1" ht="12.75">
      <c r="A20" s="29" t="s">
        <v>774</v>
      </c>
      <c r="B20" s="643" t="s">
        <v>17</v>
      </c>
      <c r="C20" s="643" t="s">
        <v>311</v>
      </c>
      <c r="D20" s="637">
        <v>99</v>
      </c>
      <c r="E20" s="635">
        <v>103</v>
      </c>
      <c r="F20" s="639">
        <v>105.1</v>
      </c>
      <c r="G20" s="637">
        <v>96.9</v>
      </c>
      <c r="H20" s="642">
        <v>110.8</v>
      </c>
      <c r="I20" s="637">
        <v>111.8</v>
      </c>
      <c r="J20" s="637">
        <v>115</v>
      </c>
      <c r="K20" s="639">
        <v>116</v>
      </c>
      <c r="L20" s="148">
        <v>108.3</v>
      </c>
    </row>
    <row r="21" spans="1:12" s="2" customFormat="1" ht="12.75">
      <c r="A21" s="29" t="s">
        <v>795</v>
      </c>
      <c r="B21" s="29" t="s">
        <v>27</v>
      </c>
      <c r="C21" s="29" t="s">
        <v>334</v>
      </c>
      <c r="D21" s="49">
        <v>77.8</v>
      </c>
      <c r="E21" s="49">
        <v>89.1</v>
      </c>
      <c r="F21" s="157">
        <v>113.1</v>
      </c>
      <c r="G21" s="49">
        <v>103.6</v>
      </c>
      <c r="H21" s="149">
        <v>133.5</v>
      </c>
      <c r="I21" s="151">
        <v>145.1</v>
      </c>
      <c r="J21" s="151">
        <v>131.69999999999999</v>
      </c>
      <c r="K21" s="231">
        <v>138.6</v>
      </c>
      <c r="L21" s="148">
        <v>99.5</v>
      </c>
    </row>
    <row r="22" spans="1:12" s="2" customFormat="1" ht="12.75">
      <c r="A22" s="29" t="s">
        <v>796</v>
      </c>
      <c r="B22" s="29" t="s">
        <v>28</v>
      </c>
      <c r="C22" s="29" t="s">
        <v>335</v>
      </c>
      <c r="D22" s="49">
        <v>123</v>
      </c>
      <c r="E22" s="49">
        <v>121</v>
      </c>
      <c r="F22" s="157">
        <v>113.6</v>
      </c>
      <c r="G22" s="49">
        <v>100.9</v>
      </c>
      <c r="H22" s="149">
        <v>101.3</v>
      </c>
      <c r="I22" s="151">
        <v>95.1</v>
      </c>
      <c r="J22" s="151">
        <v>98.7</v>
      </c>
      <c r="K22" s="231">
        <v>106.9</v>
      </c>
      <c r="L22" s="148">
        <v>98.6</v>
      </c>
    </row>
    <row r="23" spans="1:12" s="2" customFormat="1" ht="41.25">
      <c r="A23" s="29" t="s">
        <v>2315</v>
      </c>
      <c r="B23" s="643" t="s">
        <v>2313</v>
      </c>
      <c r="C23" s="643" t="s">
        <v>2314</v>
      </c>
      <c r="D23" s="49">
        <v>101.8</v>
      </c>
      <c r="E23" s="49">
        <v>101.6</v>
      </c>
      <c r="F23" s="157">
        <v>101.8</v>
      </c>
      <c r="G23" s="49">
        <v>101.8</v>
      </c>
      <c r="H23" s="644">
        <v>101.9</v>
      </c>
      <c r="I23" s="151">
        <v>104.6</v>
      </c>
      <c r="J23" s="151">
        <v>104.6</v>
      </c>
      <c r="K23" s="231">
        <v>104.4</v>
      </c>
      <c r="L23" s="148">
        <v>101.4</v>
      </c>
    </row>
    <row r="24" spans="1:12" s="2" customFormat="1" ht="25.5">
      <c r="A24" s="29" t="s">
        <v>775</v>
      </c>
      <c r="B24" s="643" t="s">
        <v>332</v>
      </c>
      <c r="C24" s="643" t="s">
        <v>312</v>
      </c>
      <c r="D24" s="49"/>
      <c r="E24" s="49"/>
      <c r="F24" s="157"/>
      <c r="G24" s="49"/>
      <c r="H24" s="259"/>
      <c r="I24" s="151"/>
      <c r="J24" s="151"/>
      <c r="K24" s="231"/>
      <c r="L24" s="148"/>
    </row>
    <row r="25" spans="1:12" s="2" customFormat="1" ht="25.5">
      <c r="A25" s="29" t="s">
        <v>776</v>
      </c>
      <c r="B25" s="643" t="s">
        <v>298</v>
      </c>
      <c r="C25" s="643" t="s">
        <v>313</v>
      </c>
      <c r="D25" s="49" t="s">
        <v>18</v>
      </c>
      <c r="E25" s="49">
        <v>100.2</v>
      </c>
      <c r="F25" s="157"/>
      <c r="G25" s="49">
        <v>103</v>
      </c>
      <c r="H25" s="644" t="s">
        <v>18</v>
      </c>
      <c r="I25" s="151">
        <v>130.69999999999999</v>
      </c>
      <c r="J25" s="151">
        <v>110.8</v>
      </c>
      <c r="K25" s="231">
        <v>109.5</v>
      </c>
      <c r="L25" s="259" t="s">
        <v>18</v>
      </c>
    </row>
    <row r="26" spans="1:12" s="2" customFormat="1" ht="12.75">
      <c r="A26" s="29" t="s">
        <v>777</v>
      </c>
      <c r="B26" s="643" t="s">
        <v>299</v>
      </c>
      <c r="C26" s="643" t="s">
        <v>314</v>
      </c>
      <c r="D26" s="49" t="s">
        <v>18</v>
      </c>
      <c r="E26" s="49">
        <v>79.3</v>
      </c>
      <c r="F26" s="157"/>
      <c r="G26" s="49">
        <v>83.8</v>
      </c>
      <c r="H26" s="149" t="s">
        <v>18</v>
      </c>
      <c r="I26" s="151" t="s">
        <v>18</v>
      </c>
      <c r="J26" s="151">
        <v>62.7</v>
      </c>
      <c r="K26" s="231">
        <v>64.099999999999994</v>
      </c>
      <c r="L26" s="259" t="s">
        <v>18</v>
      </c>
    </row>
    <row r="27" spans="1:12" s="2" customFormat="1" ht="12.75">
      <c r="A27" s="29" t="s">
        <v>778</v>
      </c>
      <c r="B27" s="643" t="s">
        <v>19</v>
      </c>
      <c r="C27" s="643" t="s">
        <v>315</v>
      </c>
      <c r="D27" s="49" t="s">
        <v>18</v>
      </c>
      <c r="E27" s="49" t="s">
        <v>18</v>
      </c>
      <c r="F27" s="157"/>
      <c r="G27" s="49" t="s">
        <v>18</v>
      </c>
      <c r="H27" s="149" t="s">
        <v>18</v>
      </c>
      <c r="I27" s="151" t="s">
        <v>18</v>
      </c>
      <c r="J27" s="151" t="s">
        <v>18</v>
      </c>
      <c r="K27" s="231"/>
      <c r="L27" s="259" t="s">
        <v>18</v>
      </c>
    </row>
    <row r="28" spans="1:12" s="2" customFormat="1" ht="12.75">
      <c r="A28" s="29" t="s">
        <v>779</v>
      </c>
      <c r="B28" s="643" t="s">
        <v>20</v>
      </c>
      <c r="C28" s="643" t="s">
        <v>316</v>
      </c>
      <c r="D28" s="49" t="s">
        <v>18</v>
      </c>
      <c r="E28" s="49">
        <v>104.9</v>
      </c>
      <c r="F28" s="157"/>
      <c r="G28" s="49">
        <v>103.8</v>
      </c>
      <c r="H28" s="149" t="s">
        <v>18</v>
      </c>
      <c r="I28" s="151">
        <v>113.5</v>
      </c>
      <c r="J28" s="151">
        <v>102.2</v>
      </c>
      <c r="K28" s="645">
        <v>102</v>
      </c>
      <c r="L28" s="259" t="s">
        <v>18</v>
      </c>
    </row>
    <row r="29" spans="1:12" s="2" customFormat="1" ht="12.75">
      <c r="A29" s="29" t="s">
        <v>780</v>
      </c>
      <c r="B29" s="643" t="s">
        <v>21</v>
      </c>
      <c r="C29" s="643" t="s">
        <v>317</v>
      </c>
      <c r="D29" s="49" t="s">
        <v>18</v>
      </c>
      <c r="E29" s="49">
        <v>105.2</v>
      </c>
      <c r="F29" s="157"/>
      <c r="G29" s="49">
        <v>104.6</v>
      </c>
      <c r="H29" s="149"/>
      <c r="I29" s="151">
        <v>113</v>
      </c>
      <c r="J29" s="151">
        <v>110.2</v>
      </c>
      <c r="K29" s="231">
        <v>111.2</v>
      </c>
      <c r="L29" s="259" t="s">
        <v>18</v>
      </c>
    </row>
    <row r="30" spans="1:12" s="2" customFormat="1" ht="25.5">
      <c r="A30" s="29" t="s">
        <v>781</v>
      </c>
      <c r="B30" s="643" t="s">
        <v>300</v>
      </c>
      <c r="C30" s="643" t="s">
        <v>318</v>
      </c>
      <c r="D30" s="49">
        <v>101.7</v>
      </c>
      <c r="E30" s="49">
        <v>101.5</v>
      </c>
      <c r="F30" s="157"/>
      <c r="G30" s="49">
        <v>102</v>
      </c>
      <c r="H30" s="149">
        <v>101.3</v>
      </c>
      <c r="I30" s="151">
        <v>101.3</v>
      </c>
      <c r="J30" s="151">
        <v>101.3</v>
      </c>
      <c r="K30" s="231">
        <v>101.4</v>
      </c>
      <c r="L30" s="148">
        <v>101.5</v>
      </c>
    </row>
    <row r="31" spans="1:12" s="2" customFormat="1" ht="12.75">
      <c r="A31" s="29" t="s">
        <v>782</v>
      </c>
      <c r="B31" s="643" t="s">
        <v>22</v>
      </c>
      <c r="C31" s="878" t="s">
        <v>319</v>
      </c>
      <c r="D31" s="49">
        <v>102.5</v>
      </c>
      <c r="E31" s="49">
        <v>102.5</v>
      </c>
      <c r="F31" s="157"/>
      <c r="G31" s="49">
        <v>102.6</v>
      </c>
      <c r="H31" s="149">
        <v>103</v>
      </c>
      <c r="I31" s="151">
        <v>102.5</v>
      </c>
      <c r="J31" s="151">
        <v>102.3</v>
      </c>
      <c r="K31" s="231">
        <v>102.3</v>
      </c>
      <c r="L31" s="148">
        <v>101.1</v>
      </c>
    </row>
    <row r="32" spans="1:12" s="2" customFormat="1" ht="12.75">
      <c r="A32" s="29" t="s">
        <v>783</v>
      </c>
      <c r="B32" s="29" t="s">
        <v>23</v>
      </c>
      <c r="C32" s="879" t="s">
        <v>320</v>
      </c>
      <c r="D32" s="637">
        <v>106.1</v>
      </c>
      <c r="E32" s="637">
        <v>103</v>
      </c>
      <c r="F32" s="639"/>
      <c r="G32" s="646">
        <v>103</v>
      </c>
      <c r="H32" s="637">
        <v>101.8</v>
      </c>
      <c r="I32" s="637">
        <v>101.9</v>
      </c>
      <c r="J32" s="640">
        <v>101.7</v>
      </c>
      <c r="K32" s="641">
        <v>101.7</v>
      </c>
      <c r="L32" s="148">
        <v>105.8</v>
      </c>
    </row>
    <row r="33" spans="1:15" s="2" customFormat="1" ht="12.75">
      <c r="A33" s="29" t="s">
        <v>784</v>
      </c>
      <c r="B33" s="29" t="s">
        <v>24</v>
      </c>
      <c r="C33" s="879" t="s">
        <v>321</v>
      </c>
      <c r="D33" s="637" t="s">
        <v>18</v>
      </c>
      <c r="E33" s="637">
        <v>100.8</v>
      </c>
      <c r="F33" s="639"/>
      <c r="G33" s="646">
        <v>100.8</v>
      </c>
      <c r="H33" s="637" t="s">
        <v>18</v>
      </c>
      <c r="I33" s="637">
        <v>100.4</v>
      </c>
      <c r="J33" s="640">
        <v>100.8</v>
      </c>
      <c r="K33" s="641">
        <v>100.8</v>
      </c>
      <c r="L33" s="637" t="s">
        <v>18</v>
      </c>
    </row>
    <row r="34" spans="1:15">
      <c r="A34" s="29" t="s">
        <v>785</v>
      </c>
      <c r="B34" s="29" t="s">
        <v>4</v>
      </c>
      <c r="C34" s="879" t="s">
        <v>322</v>
      </c>
      <c r="D34" s="237">
        <v>75.5</v>
      </c>
      <c r="E34" s="237">
        <v>97</v>
      </c>
      <c r="F34" s="238">
        <v>114.9632136416934</v>
      </c>
      <c r="G34" s="647">
        <v>107.3</v>
      </c>
      <c r="H34" s="237">
        <v>265.7</v>
      </c>
      <c r="I34" s="278">
        <v>168.1</v>
      </c>
      <c r="J34" s="278">
        <v>150.5</v>
      </c>
      <c r="K34" s="279">
        <v>127.3</v>
      </c>
      <c r="L34" s="148">
        <v>159.19999999999999</v>
      </c>
    </row>
    <row r="35" spans="1:15" ht="25.5">
      <c r="A35" s="29" t="s">
        <v>786</v>
      </c>
      <c r="B35" s="29" t="s">
        <v>5</v>
      </c>
      <c r="C35" s="879" t="s">
        <v>323</v>
      </c>
      <c r="D35" s="237">
        <v>118.5</v>
      </c>
      <c r="E35" s="237">
        <v>103.5</v>
      </c>
      <c r="F35" s="238">
        <v>109.7</v>
      </c>
      <c r="G35" s="647">
        <v>126.7</v>
      </c>
      <c r="H35" s="237">
        <v>167.7</v>
      </c>
      <c r="I35" s="278">
        <v>159.9</v>
      </c>
      <c r="J35" s="278">
        <v>132.19999999999999</v>
      </c>
      <c r="K35" s="279">
        <v>112</v>
      </c>
      <c r="L35" s="148">
        <v>74.5</v>
      </c>
    </row>
    <row r="36" spans="1:15" ht="25.5">
      <c r="A36" s="29" t="s">
        <v>787</v>
      </c>
      <c r="B36" s="29" t="s">
        <v>301</v>
      </c>
      <c r="C36" s="879" t="s">
        <v>324</v>
      </c>
      <c r="D36" s="237">
        <v>103.8</v>
      </c>
      <c r="E36" s="237">
        <v>108.9</v>
      </c>
      <c r="F36" s="238">
        <v>106.8</v>
      </c>
      <c r="G36" s="647">
        <v>110.1</v>
      </c>
      <c r="H36" s="237">
        <v>104.4</v>
      </c>
      <c r="I36" s="278">
        <v>106.3</v>
      </c>
      <c r="J36" s="278">
        <v>106.8</v>
      </c>
      <c r="K36" s="279">
        <v>109.1</v>
      </c>
      <c r="L36" s="148">
        <v>104.9</v>
      </c>
    </row>
    <row r="37" spans="1:15" ht="25.5">
      <c r="A37" s="29" t="s">
        <v>788</v>
      </c>
      <c r="B37" s="29" t="s">
        <v>294</v>
      </c>
      <c r="C37" s="879" t="s">
        <v>325</v>
      </c>
      <c r="D37" s="237">
        <v>102.5</v>
      </c>
      <c r="E37" s="237">
        <v>106.2</v>
      </c>
      <c r="F37" s="238">
        <v>106.5</v>
      </c>
      <c r="G37" s="647">
        <v>104.6</v>
      </c>
      <c r="H37" s="237">
        <v>102.5</v>
      </c>
      <c r="I37" s="278">
        <v>105.3</v>
      </c>
      <c r="J37" s="278">
        <v>106.5</v>
      </c>
      <c r="K37" s="279">
        <v>107.7</v>
      </c>
      <c r="L37" s="148">
        <v>105.8</v>
      </c>
    </row>
    <row r="38" spans="1:15" ht="25.5">
      <c r="A38" s="29" t="s">
        <v>789</v>
      </c>
      <c r="B38" s="29" t="s">
        <v>303</v>
      </c>
      <c r="C38" s="879" t="s">
        <v>326</v>
      </c>
      <c r="D38" s="637">
        <v>109.8</v>
      </c>
      <c r="E38" s="635">
        <v>115.9</v>
      </c>
      <c r="F38" s="636">
        <v>115.5</v>
      </c>
      <c r="G38" s="646">
        <v>115.9</v>
      </c>
      <c r="H38" s="637">
        <v>111</v>
      </c>
      <c r="I38" s="635">
        <v>109.4</v>
      </c>
      <c r="J38" s="85">
        <v>103.4</v>
      </c>
      <c r="K38" s="176">
        <v>112.1</v>
      </c>
      <c r="L38" s="148">
        <v>106.6</v>
      </c>
    </row>
    <row r="39" spans="1:15">
      <c r="A39" s="2" t="s">
        <v>790</v>
      </c>
      <c r="B39" s="10" t="s">
        <v>25</v>
      </c>
      <c r="C39" s="880" t="s">
        <v>327</v>
      </c>
      <c r="D39" s="640">
        <v>100.3</v>
      </c>
      <c r="E39" s="640">
        <v>105.2</v>
      </c>
      <c r="F39" s="641">
        <v>106.8</v>
      </c>
      <c r="G39" s="650">
        <v>108.6</v>
      </c>
      <c r="H39" s="640">
        <v>103.8</v>
      </c>
      <c r="I39" s="640">
        <v>104.3</v>
      </c>
      <c r="J39" s="640">
        <v>103.9</v>
      </c>
      <c r="K39" s="641">
        <v>105.4</v>
      </c>
      <c r="L39" s="148">
        <v>93.9</v>
      </c>
    </row>
    <row r="40" spans="1:15">
      <c r="A40" s="29" t="s">
        <v>791</v>
      </c>
      <c r="B40" s="643" t="s">
        <v>26</v>
      </c>
      <c r="C40" s="878" t="s">
        <v>328</v>
      </c>
      <c r="D40" s="49">
        <v>116.9</v>
      </c>
      <c r="E40" s="49">
        <v>115.2219900062891</v>
      </c>
      <c r="F40" s="157">
        <v>114.00395144858993</v>
      </c>
      <c r="G40" s="49">
        <v>112.8</v>
      </c>
      <c r="H40" s="149">
        <v>104.7</v>
      </c>
      <c r="I40" s="151">
        <v>103.95687783286691</v>
      </c>
      <c r="J40" s="151">
        <v>103.50703661824114</v>
      </c>
      <c r="K40" s="231">
        <v>103.40364902488869</v>
      </c>
      <c r="L40" s="651">
        <v>106.826436567149</v>
      </c>
    </row>
    <row r="41" spans="1:15" ht="15.75" thickBot="1">
      <c r="A41" s="6"/>
      <c r="B41" s="8"/>
      <c r="C41" s="8"/>
      <c r="D41" s="271"/>
      <c r="E41" s="271"/>
      <c r="F41" s="345"/>
      <c r="G41" s="406"/>
      <c r="H41" s="271"/>
      <c r="I41" s="271"/>
      <c r="J41" s="271"/>
      <c r="K41" s="345"/>
      <c r="L41" s="286"/>
    </row>
    <row r="42" spans="1:15">
      <c r="A42" s="733" t="s">
        <v>2362</v>
      </c>
      <c r="B42" s="734" t="s">
        <v>2360</v>
      </c>
      <c r="C42" s="733" t="s">
        <v>2361</v>
      </c>
      <c r="D42" s="735"/>
      <c r="E42" s="735"/>
      <c r="F42" s="735"/>
      <c r="G42" s="735"/>
      <c r="H42" s="735"/>
      <c r="I42" s="735"/>
      <c r="J42" s="735"/>
      <c r="K42" s="100"/>
      <c r="L42" s="100"/>
      <c r="M42" s="100"/>
      <c r="N42" s="100"/>
      <c r="O42" s="100"/>
    </row>
    <row r="43" spans="1:15" ht="22.5">
      <c r="A43" s="105" t="s">
        <v>792</v>
      </c>
      <c r="B43" s="59" t="s">
        <v>30</v>
      </c>
      <c r="C43" s="58" t="s">
        <v>337</v>
      </c>
      <c r="N43" s="627"/>
    </row>
    <row r="44" spans="1:15" ht="22.5">
      <c r="A44" s="105" t="s">
        <v>793</v>
      </c>
      <c r="B44" s="59" t="s">
        <v>31</v>
      </c>
      <c r="C44" s="58" t="s">
        <v>338</v>
      </c>
    </row>
    <row r="45" spans="1:15" ht="22.5">
      <c r="A45" s="105" t="s">
        <v>794</v>
      </c>
      <c r="B45" s="59" t="s">
        <v>32</v>
      </c>
      <c r="C45" s="58" t="s">
        <v>339</v>
      </c>
    </row>
    <row r="46" spans="1:15">
      <c r="B46" s="57"/>
      <c r="C46" s="57"/>
    </row>
  </sheetData>
  <mergeCells count="8">
    <mergeCell ref="A1:C1"/>
    <mergeCell ref="A2:C2"/>
    <mergeCell ref="A4:C4"/>
    <mergeCell ref="D6:F6"/>
    <mergeCell ref="H6:K6"/>
    <mergeCell ref="A3:C3"/>
    <mergeCell ref="A5:C5"/>
    <mergeCell ref="G6:G8"/>
  </mergeCells>
  <hyperlinks>
    <hyperlink ref="C7" location="содер!A1" display="М А З М У Н У" xr:uid="{00000000-0004-0000-0400-000000000000}"/>
  </hyperlinks>
  <pageMargins left="0.7" right="0.7" top="0.75" bottom="0.75" header="0.3" footer="0.3"/>
  <pageSetup paperSize="9" scale="65" orientation="portrait"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O43"/>
  <sheetViews>
    <sheetView topLeftCell="B1" zoomScale="85" zoomScaleNormal="85" workbookViewId="0">
      <selection activeCell="E27" sqref="E27"/>
    </sheetView>
  </sheetViews>
  <sheetFormatPr defaultRowHeight="15"/>
  <cols>
    <col min="1" max="1" width="25.140625" hidden="1" customWidth="1"/>
    <col min="2" max="3" width="34.7109375" style="1" customWidth="1"/>
    <col min="4" max="4" width="10.140625" style="1" customWidth="1"/>
    <col min="5" max="6" width="9.85546875" style="1" customWidth="1"/>
    <col min="7" max="7" width="9.28515625" style="1" customWidth="1"/>
    <col min="8" max="12" width="9.140625" style="1"/>
  </cols>
  <sheetData>
    <row r="1" spans="1:12" ht="15.75">
      <c r="A1" s="744" t="s">
        <v>1227</v>
      </c>
      <c r="B1" s="744"/>
      <c r="C1" s="744"/>
      <c r="D1" s="115"/>
      <c r="G1" s="115"/>
    </row>
    <row r="2" spans="1:12" ht="15.75">
      <c r="A2" s="745" t="s">
        <v>0</v>
      </c>
      <c r="B2" s="745"/>
      <c r="C2" s="745"/>
      <c r="D2" s="115"/>
      <c r="G2" s="115"/>
    </row>
    <row r="3" spans="1:12">
      <c r="A3" s="749" t="s">
        <v>1228</v>
      </c>
      <c r="B3" s="749"/>
      <c r="C3" s="749"/>
      <c r="D3"/>
      <c r="G3"/>
    </row>
    <row r="4" spans="1:12" s="2" customFormat="1" ht="15.75">
      <c r="A4" s="746" t="s">
        <v>330</v>
      </c>
      <c r="B4" s="746"/>
      <c r="C4" s="746"/>
      <c r="D4" s="115"/>
      <c r="E4" s="1"/>
      <c r="F4" s="1"/>
      <c r="G4" s="115"/>
      <c r="H4" s="1"/>
      <c r="I4" s="1"/>
    </row>
    <row r="5" spans="1:12" s="2" customFormat="1" ht="15.75" thickBot="1">
      <c r="A5" s="750" t="s">
        <v>1229</v>
      </c>
      <c r="B5" s="750"/>
      <c r="C5" s="750"/>
      <c r="D5"/>
      <c r="E5" s="1"/>
      <c r="F5" s="1"/>
      <c r="G5"/>
      <c r="H5" s="1"/>
      <c r="I5" s="1"/>
    </row>
    <row r="6" spans="1:12" s="2" customFormat="1" ht="13.5" thickBot="1">
      <c r="A6" s="381"/>
      <c r="B6" s="381"/>
      <c r="C6" s="385"/>
      <c r="D6" s="785">
        <v>2023</v>
      </c>
      <c r="E6" s="786"/>
      <c r="F6" s="787"/>
      <c r="G6" s="751">
        <v>2023</v>
      </c>
      <c r="H6" s="785">
        <v>2024</v>
      </c>
      <c r="I6" s="786"/>
      <c r="J6" s="786"/>
      <c r="K6" s="787"/>
      <c r="L6" s="881">
        <v>2025</v>
      </c>
    </row>
    <row r="7" spans="1:12" s="2" customFormat="1" ht="25.5">
      <c r="A7" s="383" t="s">
        <v>696</v>
      </c>
      <c r="B7" s="383" t="s">
        <v>595</v>
      </c>
      <c r="C7" s="386" t="s">
        <v>596</v>
      </c>
      <c r="D7" s="363" t="s">
        <v>909</v>
      </c>
      <c r="E7" s="363" t="s">
        <v>910</v>
      </c>
      <c r="F7" s="375" t="s">
        <v>1234</v>
      </c>
      <c r="G7" s="752"/>
      <c r="H7" s="363" t="s">
        <v>909</v>
      </c>
      <c r="I7" s="363" t="s">
        <v>910</v>
      </c>
      <c r="J7" s="365" t="s">
        <v>1234</v>
      </c>
      <c r="K7" s="375" t="s">
        <v>1235</v>
      </c>
      <c r="L7" s="379" t="s">
        <v>909</v>
      </c>
    </row>
    <row r="8" spans="1:12" s="2" customFormat="1" ht="13.5" thickBot="1">
      <c r="A8" s="382"/>
      <c r="B8" s="384"/>
      <c r="C8" s="384"/>
      <c r="D8" s="366" t="s">
        <v>1</v>
      </c>
      <c r="E8" s="366" t="s">
        <v>2</v>
      </c>
      <c r="F8" s="376" t="s">
        <v>1232</v>
      </c>
      <c r="G8" s="753"/>
      <c r="H8" s="366" t="s">
        <v>1</v>
      </c>
      <c r="I8" s="366" t="s">
        <v>2</v>
      </c>
      <c r="J8" s="367" t="s">
        <v>1232</v>
      </c>
      <c r="K8" s="376" t="s">
        <v>1233</v>
      </c>
      <c r="L8" s="380" t="s">
        <v>1</v>
      </c>
    </row>
    <row r="9" spans="1:12" s="2" customFormat="1" ht="12.75">
      <c r="A9" s="155"/>
      <c r="C9" s="155"/>
      <c r="F9" s="147"/>
      <c r="G9" s="377"/>
      <c r="H9" s="148"/>
      <c r="K9" s="147"/>
      <c r="L9" s="148"/>
    </row>
    <row r="10" spans="1:12" s="2" customFormat="1" ht="12.75">
      <c r="A10" s="10" t="s">
        <v>700</v>
      </c>
      <c r="B10" s="60" t="s">
        <v>7</v>
      </c>
      <c r="C10" s="60" t="s">
        <v>342</v>
      </c>
      <c r="F10" s="147"/>
      <c r="H10" s="148"/>
      <c r="K10" s="147"/>
      <c r="L10" s="148"/>
    </row>
    <row r="11" spans="1:12" s="2" customFormat="1" ht="12.75">
      <c r="B11" s="60"/>
      <c r="C11" s="60"/>
      <c r="F11" s="147"/>
      <c r="H11" s="148"/>
      <c r="K11" s="147"/>
      <c r="L11" s="148"/>
    </row>
    <row r="12" spans="1:12" s="2" customFormat="1" ht="25.5">
      <c r="A12" s="29" t="s">
        <v>766</v>
      </c>
      <c r="B12" s="29" t="s">
        <v>199</v>
      </c>
      <c r="C12" s="29" t="s">
        <v>304</v>
      </c>
      <c r="D12" s="635">
        <v>91.478093403948009</v>
      </c>
      <c r="E12" s="635">
        <v>87.72759517616457</v>
      </c>
      <c r="F12" s="636">
        <v>83.4</v>
      </c>
      <c r="G12" s="635">
        <v>74</v>
      </c>
      <c r="H12" s="638">
        <v>73.822825219473259</v>
      </c>
      <c r="I12" s="85">
        <v>71.913746630727758</v>
      </c>
      <c r="J12" s="85">
        <v>77.2</v>
      </c>
      <c r="K12" s="176">
        <v>81.3</v>
      </c>
      <c r="L12" s="649">
        <v>82.2</v>
      </c>
    </row>
    <row r="13" spans="1:12" s="2" customFormat="1" ht="15.75">
      <c r="A13" s="29" t="s">
        <v>767</v>
      </c>
      <c r="B13" s="29" t="s">
        <v>13</v>
      </c>
      <c r="C13" s="29" t="s">
        <v>305</v>
      </c>
      <c r="D13" s="635">
        <v>130</v>
      </c>
      <c r="E13" s="635">
        <v>114.1</v>
      </c>
      <c r="F13" s="636">
        <v>112.1</v>
      </c>
      <c r="G13" s="635">
        <v>111.8</v>
      </c>
      <c r="H13" s="638">
        <v>106</v>
      </c>
      <c r="I13" s="85">
        <v>105.8</v>
      </c>
      <c r="J13" s="85">
        <v>106.1</v>
      </c>
      <c r="K13" s="176" t="s">
        <v>2353</v>
      </c>
      <c r="L13" s="825" t="s">
        <v>14</v>
      </c>
    </row>
    <row r="14" spans="1:12" s="2" customFormat="1" ht="25.5">
      <c r="A14" s="29" t="s">
        <v>768</v>
      </c>
      <c r="B14" s="29" t="s">
        <v>302</v>
      </c>
      <c r="C14" s="29" t="s">
        <v>306</v>
      </c>
      <c r="D14" s="635">
        <v>83.4</v>
      </c>
      <c r="E14" s="635">
        <v>91.7</v>
      </c>
      <c r="F14" s="636">
        <v>88.7</v>
      </c>
      <c r="G14" s="635">
        <v>83.7</v>
      </c>
      <c r="H14" s="638">
        <v>98.2</v>
      </c>
      <c r="I14" s="85">
        <v>89</v>
      </c>
      <c r="J14" s="85">
        <v>89.5</v>
      </c>
      <c r="K14" s="176">
        <v>91.7</v>
      </c>
      <c r="L14" s="649">
        <v>102.3</v>
      </c>
    </row>
    <row r="15" spans="1:12" s="2" customFormat="1" ht="28.5">
      <c r="A15" s="29" t="s">
        <v>769</v>
      </c>
      <c r="B15" s="29" t="s">
        <v>36</v>
      </c>
      <c r="C15" s="29" t="s">
        <v>333</v>
      </c>
      <c r="D15" s="635">
        <v>120.3</v>
      </c>
      <c r="E15" s="635">
        <v>79.400000000000006</v>
      </c>
      <c r="F15" s="636">
        <v>75.3</v>
      </c>
      <c r="G15" s="635">
        <v>79.599999999999994</v>
      </c>
      <c r="H15" s="638">
        <v>89.9</v>
      </c>
      <c r="I15" s="635">
        <v>84.1</v>
      </c>
      <c r="J15" s="635">
        <v>93.7</v>
      </c>
      <c r="K15" s="636">
        <v>96.6</v>
      </c>
      <c r="L15" s="649">
        <v>109.1</v>
      </c>
    </row>
    <row r="16" spans="1:12" s="2" customFormat="1" ht="25.5">
      <c r="A16" s="29" t="s">
        <v>770</v>
      </c>
      <c r="B16" s="29" t="s">
        <v>295</v>
      </c>
      <c r="C16" s="29" t="s">
        <v>307</v>
      </c>
      <c r="D16" s="635"/>
      <c r="E16" s="635"/>
      <c r="F16" s="636"/>
      <c r="G16" s="635"/>
      <c r="H16" s="638"/>
      <c r="I16" s="635"/>
      <c r="J16" s="635"/>
      <c r="K16" s="636"/>
      <c r="L16" s="649"/>
    </row>
    <row r="17" spans="1:12" s="2" customFormat="1" ht="12.75">
      <c r="A17" s="29" t="s">
        <v>771</v>
      </c>
      <c r="B17" s="643" t="s">
        <v>15</v>
      </c>
      <c r="C17" s="643" t="s">
        <v>308</v>
      </c>
      <c r="D17" s="635" t="s">
        <v>18</v>
      </c>
      <c r="E17" s="635" t="s">
        <v>18</v>
      </c>
      <c r="F17" s="636" t="s">
        <v>18</v>
      </c>
      <c r="G17" s="635" t="s">
        <v>18</v>
      </c>
      <c r="H17" s="638" t="s">
        <v>18</v>
      </c>
      <c r="I17" s="635" t="s">
        <v>18</v>
      </c>
      <c r="J17" s="635">
        <v>152.80000000000001</v>
      </c>
      <c r="K17" s="636">
        <v>57.7</v>
      </c>
      <c r="L17" s="825" t="s">
        <v>18</v>
      </c>
    </row>
    <row r="18" spans="1:12" s="2" customFormat="1" ht="38.25">
      <c r="A18" s="29" t="s">
        <v>772</v>
      </c>
      <c r="B18" s="643" t="s">
        <v>340</v>
      </c>
      <c r="C18" s="643" t="s">
        <v>309</v>
      </c>
      <c r="D18" s="635">
        <v>100</v>
      </c>
      <c r="E18" s="635">
        <v>101.1</v>
      </c>
      <c r="F18" s="636">
        <v>100</v>
      </c>
      <c r="G18" s="635">
        <v>100</v>
      </c>
      <c r="H18" s="638">
        <v>100</v>
      </c>
      <c r="I18" s="635">
        <v>100</v>
      </c>
      <c r="J18" s="635">
        <v>545.6</v>
      </c>
      <c r="K18" s="636">
        <v>944</v>
      </c>
      <c r="L18" s="649">
        <v>91.9</v>
      </c>
    </row>
    <row r="19" spans="1:12" s="2" customFormat="1" ht="12.75">
      <c r="A19" s="29" t="s">
        <v>797</v>
      </c>
      <c r="B19" s="643" t="s">
        <v>29</v>
      </c>
      <c r="C19" s="643" t="s">
        <v>341</v>
      </c>
      <c r="D19" s="635">
        <v>101.5</v>
      </c>
      <c r="E19" s="635">
        <v>100.8</v>
      </c>
      <c r="F19" s="636">
        <v>99.8</v>
      </c>
      <c r="G19" s="635">
        <v>103.5</v>
      </c>
      <c r="H19" s="638">
        <v>93.4</v>
      </c>
      <c r="I19" s="635">
        <v>95.7</v>
      </c>
      <c r="J19" s="635">
        <v>97.4</v>
      </c>
      <c r="K19" s="636">
        <v>95.1</v>
      </c>
      <c r="L19" s="649">
        <v>100</v>
      </c>
    </row>
    <row r="20" spans="1:12" s="2" customFormat="1" ht="12.75">
      <c r="A20" s="29" t="s">
        <v>773</v>
      </c>
      <c r="B20" s="643" t="s">
        <v>16</v>
      </c>
      <c r="C20" s="643" t="s">
        <v>310</v>
      </c>
      <c r="D20" s="635">
        <v>128.6</v>
      </c>
      <c r="E20" s="635">
        <v>147</v>
      </c>
      <c r="F20" s="636">
        <v>137.69999999999999</v>
      </c>
      <c r="G20" s="635">
        <v>132</v>
      </c>
      <c r="H20" s="638">
        <v>118.8</v>
      </c>
      <c r="I20" s="635">
        <v>105.7</v>
      </c>
      <c r="J20" s="635">
        <v>106.4</v>
      </c>
      <c r="K20" s="636">
        <v>100.5</v>
      </c>
      <c r="L20" s="649">
        <v>93.3</v>
      </c>
    </row>
    <row r="21" spans="1:12" s="2" customFormat="1" ht="12.75">
      <c r="A21" s="29" t="s">
        <v>774</v>
      </c>
      <c r="B21" s="29" t="s">
        <v>17</v>
      </c>
      <c r="C21" s="29" t="s">
        <v>311</v>
      </c>
      <c r="D21" s="239">
        <v>104.6</v>
      </c>
      <c r="E21" s="239">
        <v>104.1</v>
      </c>
      <c r="F21" s="241">
        <v>103.4</v>
      </c>
      <c r="G21" s="239">
        <v>96.7</v>
      </c>
      <c r="H21" s="699">
        <v>99.6</v>
      </c>
      <c r="I21" s="826">
        <v>100.3</v>
      </c>
      <c r="J21" s="826">
        <v>100.9</v>
      </c>
      <c r="K21" s="645">
        <v>103.5</v>
      </c>
      <c r="L21" s="649">
        <v>107.3</v>
      </c>
    </row>
    <row r="22" spans="1:12" s="2" customFormat="1" ht="41.25">
      <c r="A22" s="29" t="s">
        <v>2315</v>
      </c>
      <c r="B22" s="29" t="s">
        <v>2313</v>
      </c>
      <c r="C22" s="29" t="s">
        <v>2314</v>
      </c>
      <c r="D22" s="239">
        <v>102.5</v>
      </c>
      <c r="E22" s="239">
        <v>102.4</v>
      </c>
      <c r="F22" s="241">
        <v>99.5</v>
      </c>
      <c r="G22" s="239">
        <v>99.8</v>
      </c>
      <c r="H22" s="699">
        <v>99.7</v>
      </c>
      <c r="I22" s="826">
        <v>102.7</v>
      </c>
      <c r="J22" s="826">
        <v>111.1</v>
      </c>
      <c r="K22" s="645">
        <v>104.7</v>
      </c>
      <c r="L22" s="649">
        <v>109.8</v>
      </c>
    </row>
    <row r="23" spans="1:12" s="2" customFormat="1" ht="25.5">
      <c r="A23" s="29" t="s">
        <v>775</v>
      </c>
      <c r="B23" s="643" t="s">
        <v>332</v>
      </c>
      <c r="C23" s="643" t="s">
        <v>312</v>
      </c>
      <c r="D23" s="239"/>
      <c r="E23" s="239"/>
      <c r="F23" s="241"/>
      <c r="G23" s="239"/>
      <c r="H23" s="827"/>
      <c r="I23" s="826"/>
      <c r="J23" s="826"/>
      <c r="K23" s="645"/>
      <c r="L23" s="649"/>
    </row>
    <row r="24" spans="1:12" s="2" customFormat="1" ht="25.5">
      <c r="A24" s="29" t="s">
        <v>776</v>
      </c>
      <c r="B24" s="643" t="s">
        <v>298</v>
      </c>
      <c r="C24" s="643" t="s">
        <v>313</v>
      </c>
      <c r="D24" s="239" t="s">
        <v>18</v>
      </c>
      <c r="E24" s="239">
        <v>75.400000000000006</v>
      </c>
      <c r="F24" s="241"/>
      <c r="G24" s="239">
        <v>83.4</v>
      </c>
      <c r="H24" s="825"/>
      <c r="I24" s="826"/>
      <c r="J24" s="826">
        <v>136.4</v>
      </c>
      <c r="K24" s="645">
        <v>124</v>
      </c>
      <c r="L24" s="825" t="s">
        <v>18</v>
      </c>
    </row>
    <row r="25" spans="1:12" s="2" customFormat="1" ht="15.75">
      <c r="A25" s="29" t="s">
        <v>779</v>
      </c>
      <c r="B25" s="643" t="s">
        <v>20</v>
      </c>
      <c r="C25" s="643" t="s">
        <v>316</v>
      </c>
      <c r="D25" s="239" t="s">
        <v>18</v>
      </c>
      <c r="E25" s="239">
        <v>106.4</v>
      </c>
      <c r="F25" s="241"/>
      <c r="G25" s="239">
        <v>102.2</v>
      </c>
      <c r="H25" s="827"/>
      <c r="I25" s="826"/>
      <c r="J25" s="826">
        <v>102.1</v>
      </c>
      <c r="K25" s="645">
        <v>84.9</v>
      </c>
      <c r="L25" s="825" t="s">
        <v>18</v>
      </c>
    </row>
    <row r="26" spans="1:12" s="2" customFormat="1" ht="12.75">
      <c r="A26" s="29" t="s">
        <v>780</v>
      </c>
      <c r="B26" s="643" t="s">
        <v>21</v>
      </c>
      <c r="C26" s="643" t="s">
        <v>317</v>
      </c>
      <c r="D26" s="239" t="s">
        <v>18</v>
      </c>
      <c r="E26" s="239">
        <v>104.9</v>
      </c>
      <c r="F26" s="241"/>
      <c r="G26" s="239">
        <v>105.7</v>
      </c>
      <c r="H26" s="699"/>
      <c r="I26" s="826">
        <v>288.39999999999998</v>
      </c>
      <c r="J26" s="826">
        <v>110</v>
      </c>
      <c r="K26" s="645">
        <v>103.1</v>
      </c>
      <c r="L26" s="825" t="s">
        <v>18</v>
      </c>
    </row>
    <row r="27" spans="1:12" s="2" customFormat="1" ht="25.5">
      <c r="A27" s="29" t="s">
        <v>781</v>
      </c>
      <c r="B27" s="643" t="s">
        <v>300</v>
      </c>
      <c r="C27" s="643" t="s">
        <v>318</v>
      </c>
      <c r="D27" s="239">
        <v>101.8</v>
      </c>
      <c r="E27" s="239">
        <v>101.6</v>
      </c>
      <c r="F27" s="241"/>
      <c r="G27" s="239">
        <v>102.3</v>
      </c>
      <c r="H27" s="699">
        <v>97</v>
      </c>
      <c r="I27" s="826">
        <v>101.5</v>
      </c>
      <c r="J27" s="826">
        <v>102.5</v>
      </c>
      <c r="K27" s="645">
        <v>104.4</v>
      </c>
      <c r="L27" s="649">
        <v>114</v>
      </c>
    </row>
    <row r="28" spans="1:12" s="2" customFormat="1" ht="12.75">
      <c r="A28" s="29" t="s">
        <v>782</v>
      </c>
      <c r="B28" s="643" t="s">
        <v>22</v>
      </c>
      <c r="C28" s="643" t="s">
        <v>319</v>
      </c>
      <c r="D28" s="239">
        <v>105.2</v>
      </c>
      <c r="E28" s="239">
        <v>105.3</v>
      </c>
      <c r="F28" s="241"/>
      <c r="G28" s="239">
        <v>105.6</v>
      </c>
      <c r="H28" s="699">
        <v>103.3</v>
      </c>
      <c r="I28" s="826">
        <v>103.5</v>
      </c>
      <c r="J28" s="826">
        <v>103.1</v>
      </c>
      <c r="K28" s="645">
        <v>103.2</v>
      </c>
      <c r="L28" s="649">
        <v>102.5</v>
      </c>
    </row>
    <row r="29" spans="1:12" s="2" customFormat="1" ht="12.75">
      <c r="A29" s="29" t="s">
        <v>783</v>
      </c>
      <c r="B29" s="643" t="s">
        <v>23</v>
      </c>
      <c r="C29" s="643" t="s">
        <v>320</v>
      </c>
      <c r="D29" s="239">
        <v>85.3</v>
      </c>
      <c r="E29" s="239">
        <v>92.3</v>
      </c>
      <c r="F29" s="241"/>
      <c r="G29" s="239">
        <v>92.7</v>
      </c>
      <c r="H29" s="699">
        <v>119.9</v>
      </c>
      <c r="I29" s="826">
        <v>115.2</v>
      </c>
      <c r="J29" s="826">
        <v>115.6</v>
      </c>
      <c r="K29" s="645">
        <v>119.9</v>
      </c>
      <c r="L29" s="649">
        <v>127.7</v>
      </c>
    </row>
    <row r="30" spans="1:12" s="2" customFormat="1" ht="12.75">
      <c r="A30" s="29" t="s">
        <v>784</v>
      </c>
      <c r="B30" s="643" t="s">
        <v>24</v>
      </c>
      <c r="C30" s="643" t="s">
        <v>321</v>
      </c>
      <c r="D30" s="239" t="s">
        <v>18</v>
      </c>
      <c r="E30" s="239">
        <v>99.8</v>
      </c>
      <c r="F30" s="241"/>
      <c r="G30" s="239">
        <v>99.8</v>
      </c>
      <c r="H30" s="699" t="s">
        <v>18</v>
      </c>
      <c r="I30" s="826">
        <v>100.9</v>
      </c>
      <c r="J30" s="826">
        <v>100.9</v>
      </c>
      <c r="K30" s="645">
        <v>100.9</v>
      </c>
      <c r="L30" s="699" t="s">
        <v>18</v>
      </c>
    </row>
    <row r="31" spans="1:12" s="2" customFormat="1" ht="12.75">
      <c r="A31" s="29" t="s">
        <v>785</v>
      </c>
      <c r="B31" s="643" t="s">
        <v>4</v>
      </c>
      <c r="C31" s="643" t="s">
        <v>322</v>
      </c>
      <c r="D31" s="239">
        <v>86.2</v>
      </c>
      <c r="E31" s="239">
        <v>124.9</v>
      </c>
      <c r="F31" s="241">
        <v>140.19999999999999</v>
      </c>
      <c r="G31" s="239">
        <v>148.6</v>
      </c>
      <c r="H31" s="699">
        <v>193.3</v>
      </c>
      <c r="I31" s="826">
        <v>180.4</v>
      </c>
      <c r="J31" s="826">
        <v>143.30000000000001</v>
      </c>
      <c r="K31" s="645">
        <v>133.5</v>
      </c>
      <c r="L31" s="649">
        <v>151.9</v>
      </c>
    </row>
    <row r="32" spans="1:12" s="2" customFormat="1" ht="25.5">
      <c r="A32" s="29" t="s">
        <v>786</v>
      </c>
      <c r="B32" s="29" t="s">
        <v>5</v>
      </c>
      <c r="C32" s="29" t="s">
        <v>323</v>
      </c>
      <c r="D32" s="635">
        <v>62.8</v>
      </c>
      <c r="E32" s="635">
        <v>58.6</v>
      </c>
      <c r="F32" s="636">
        <v>66</v>
      </c>
      <c r="G32" s="877">
        <v>71.7</v>
      </c>
      <c r="H32" s="638">
        <v>96.8</v>
      </c>
      <c r="I32" s="635">
        <v>123.5</v>
      </c>
      <c r="J32" s="85">
        <v>133.9</v>
      </c>
      <c r="K32" s="176">
        <v>143.69999999999999</v>
      </c>
      <c r="L32" s="649">
        <v>157.69999999999999</v>
      </c>
    </row>
    <row r="33" spans="1:15" s="2" customFormat="1" ht="25.5">
      <c r="A33" s="29" t="s">
        <v>787</v>
      </c>
      <c r="B33" s="29" t="s">
        <v>301</v>
      </c>
      <c r="C33" s="29" t="s">
        <v>324</v>
      </c>
      <c r="D33" s="635">
        <v>127</v>
      </c>
      <c r="E33" s="635">
        <v>163.80000000000001</v>
      </c>
      <c r="F33" s="636">
        <v>108.5</v>
      </c>
      <c r="G33" s="877">
        <v>133.69999999999999</v>
      </c>
      <c r="H33" s="638">
        <v>101</v>
      </c>
      <c r="I33" s="635">
        <v>109.2</v>
      </c>
      <c r="J33" s="85">
        <v>108.5</v>
      </c>
      <c r="K33" s="176">
        <v>102.9</v>
      </c>
      <c r="L33" s="649">
        <v>120.3</v>
      </c>
    </row>
    <row r="34" spans="1:15" ht="25.5">
      <c r="A34" s="29" t="s">
        <v>788</v>
      </c>
      <c r="B34" s="29" t="s">
        <v>294</v>
      </c>
      <c r="C34" s="29" t="s">
        <v>325</v>
      </c>
      <c r="D34" s="635">
        <v>100.5</v>
      </c>
      <c r="E34" s="635">
        <v>121.9</v>
      </c>
      <c r="F34" s="636">
        <v>111</v>
      </c>
      <c r="G34" s="877">
        <v>135</v>
      </c>
      <c r="H34" s="638">
        <v>114.3</v>
      </c>
      <c r="I34" s="85">
        <v>116.3</v>
      </c>
      <c r="J34" s="85">
        <v>111.9</v>
      </c>
      <c r="K34" s="176">
        <v>107.7</v>
      </c>
      <c r="L34" s="649">
        <v>114.6</v>
      </c>
    </row>
    <row r="35" spans="1:15" ht="25.5">
      <c r="A35" s="29" t="s">
        <v>789</v>
      </c>
      <c r="B35" s="29" t="s">
        <v>303</v>
      </c>
      <c r="C35" s="29" t="s">
        <v>326</v>
      </c>
      <c r="D35" s="635">
        <v>115.9</v>
      </c>
      <c r="E35" s="635">
        <v>113.3</v>
      </c>
      <c r="F35" s="636">
        <v>107</v>
      </c>
      <c r="G35" s="877">
        <v>110.7</v>
      </c>
      <c r="H35" s="638">
        <v>125.3</v>
      </c>
      <c r="I35" s="85">
        <v>117</v>
      </c>
      <c r="J35" s="85">
        <v>111.9</v>
      </c>
      <c r="K35" s="176">
        <v>110.9</v>
      </c>
      <c r="L35" s="649">
        <v>115.7</v>
      </c>
    </row>
    <row r="36" spans="1:15">
      <c r="A36" s="29" t="s">
        <v>790</v>
      </c>
      <c r="B36" s="29" t="s">
        <v>25</v>
      </c>
      <c r="C36" s="29" t="s">
        <v>327</v>
      </c>
      <c r="D36" s="635">
        <v>108.1</v>
      </c>
      <c r="E36" s="635">
        <v>123.4</v>
      </c>
      <c r="F36" s="636">
        <v>111.8</v>
      </c>
      <c r="G36" s="877">
        <v>111.3</v>
      </c>
      <c r="H36" s="638">
        <v>131</v>
      </c>
      <c r="I36" s="85">
        <v>128.1</v>
      </c>
      <c r="J36" s="85">
        <v>144.19999999999999</v>
      </c>
      <c r="K36" s="176">
        <v>130.5</v>
      </c>
      <c r="L36" s="649">
        <v>150.30000000000001</v>
      </c>
    </row>
    <row r="37" spans="1:15">
      <c r="A37" s="29" t="s">
        <v>791</v>
      </c>
      <c r="B37" s="29" t="s">
        <v>26</v>
      </c>
      <c r="C37" s="29" t="s">
        <v>328</v>
      </c>
      <c r="D37" s="635">
        <v>110.5</v>
      </c>
      <c r="E37" s="635">
        <v>109.05938224482632</v>
      </c>
      <c r="F37" s="636">
        <v>108.31258079595905</v>
      </c>
      <c r="G37" s="877">
        <v>108.1</v>
      </c>
      <c r="H37" s="638">
        <v>106.3</v>
      </c>
      <c r="I37" s="85">
        <v>106.14997844638548</v>
      </c>
      <c r="J37" s="85">
        <v>106.00625906962075</v>
      </c>
      <c r="K37" s="176">
        <v>106.29801810249558</v>
      </c>
      <c r="L37" s="648">
        <v>108.57216595961089</v>
      </c>
    </row>
    <row r="38" spans="1:15" ht="15.75" thickBot="1">
      <c r="A38" s="62"/>
      <c r="B38" s="62"/>
      <c r="C38" s="62"/>
      <c r="D38" s="275"/>
      <c r="E38" s="388"/>
      <c r="F38" s="389"/>
      <c r="G38" s="408"/>
      <c r="H38" s="614"/>
      <c r="I38" s="388"/>
      <c r="J38" s="272"/>
      <c r="K38" s="390"/>
      <c r="L38" s="286"/>
    </row>
    <row r="39" spans="1:15">
      <c r="A39" s="733" t="s">
        <v>2362</v>
      </c>
      <c r="B39" s="734" t="s">
        <v>2360</v>
      </c>
      <c r="C39" s="733" t="s">
        <v>2361</v>
      </c>
      <c r="D39" s="735"/>
      <c r="E39" s="735"/>
      <c r="F39" s="735"/>
      <c r="G39" s="735"/>
      <c r="H39" s="735"/>
      <c r="I39" s="735"/>
      <c r="J39" s="735"/>
      <c r="K39" s="100"/>
      <c r="L39" s="100"/>
      <c r="M39" s="100"/>
      <c r="N39" s="100"/>
      <c r="O39" s="100"/>
    </row>
    <row r="40" spans="1:15" ht="22.5">
      <c r="A40" s="105" t="s">
        <v>792</v>
      </c>
      <c r="B40" s="59" t="s">
        <v>30</v>
      </c>
      <c r="C40" s="58" t="s">
        <v>337</v>
      </c>
      <c r="N40" s="145"/>
    </row>
    <row r="41" spans="1:15" ht="22.5">
      <c r="A41" s="105" t="s">
        <v>793</v>
      </c>
      <c r="B41" s="59" t="s">
        <v>31</v>
      </c>
      <c r="C41" s="58" t="s">
        <v>338</v>
      </c>
    </row>
    <row r="42" spans="1:15" ht="22.5">
      <c r="A42" s="105" t="s">
        <v>794</v>
      </c>
      <c r="B42" s="59" t="s">
        <v>32</v>
      </c>
      <c r="C42" s="58" t="s">
        <v>339</v>
      </c>
    </row>
    <row r="43" spans="1:15">
      <c r="B43" s="11"/>
      <c r="C43" s="11"/>
    </row>
  </sheetData>
  <mergeCells count="8">
    <mergeCell ref="H6:K6"/>
    <mergeCell ref="A3:C3"/>
    <mergeCell ref="A5:C5"/>
    <mergeCell ref="A1:C1"/>
    <mergeCell ref="A2:C2"/>
    <mergeCell ref="A4:C4"/>
    <mergeCell ref="D6:F6"/>
    <mergeCell ref="G6:G8"/>
  </mergeCells>
  <hyperlinks>
    <hyperlink ref="C7" location="содер!A1" display="М А З М У Н У" xr:uid="{00000000-0004-0000-0500-000000000000}"/>
  </hyperlinks>
  <pageMargins left="0.7" right="0.7" top="0.75" bottom="0.75" header="0.3" footer="0.3"/>
  <pageSetup paperSize="9" scale="65" orientation="portrait" verticalDpi="12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X42"/>
  <sheetViews>
    <sheetView topLeftCell="B1" zoomScale="70" zoomScaleNormal="70" workbookViewId="0">
      <selection activeCell="D6" sqref="D6:L8"/>
    </sheetView>
  </sheetViews>
  <sheetFormatPr defaultRowHeight="15"/>
  <cols>
    <col min="1" max="1" width="27.28515625" hidden="1" customWidth="1"/>
    <col min="2" max="2" width="32.85546875" customWidth="1"/>
    <col min="3" max="3" width="37.42578125" customWidth="1"/>
    <col min="4" max="4" width="9.140625" customWidth="1"/>
    <col min="5" max="5" width="8.7109375" customWidth="1"/>
    <col min="6" max="6" width="9" customWidth="1"/>
    <col min="7" max="7" width="8.42578125" customWidth="1"/>
  </cols>
  <sheetData>
    <row r="1" spans="1:12" ht="30.75" customHeight="1">
      <c r="A1" s="745" t="s">
        <v>1227</v>
      </c>
      <c r="B1" s="745"/>
      <c r="C1" s="745"/>
      <c r="D1" s="115"/>
      <c r="G1" s="115"/>
    </row>
    <row r="2" spans="1:12" ht="15.75">
      <c r="A2" s="745" t="s">
        <v>0</v>
      </c>
      <c r="B2" s="745"/>
      <c r="C2" s="745"/>
      <c r="D2" s="115"/>
      <c r="G2" s="115"/>
    </row>
    <row r="3" spans="1:12" ht="14.25" customHeight="1">
      <c r="A3" s="749" t="s">
        <v>1228</v>
      </c>
      <c r="B3" s="749"/>
      <c r="C3" s="749"/>
    </row>
    <row r="4" spans="1:12" ht="15" customHeight="1">
      <c r="A4" s="746" t="s">
        <v>330</v>
      </c>
      <c r="B4" s="746"/>
      <c r="C4" s="746"/>
      <c r="D4" s="115"/>
      <c r="G4" s="115"/>
    </row>
    <row r="5" spans="1:12" ht="15" customHeight="1" thickBot="1">
      <c r="A5" s="750" t="s">
        <v>1229</v>
      </c>
      <c r="B5" s="750"/>
      <c r="C5" s="750"/>
      <c r="E5" s="1"/>
      <c r="F5" s="1"/>
      <c r="H5" s="1"/>
      <c r="I5" s="1"/>
      <c r="L5" s="627"/>
    </row>
    <row r="6" spans="1:12" s="2" customFormat="1" ht="13.5" thickBot="1">
      <c r="A6" s="631"/>
      <c r="B6" s="381"/>
      <c r="C6" s="385"/>
      <c r="D6" s="785">
        <v>2023</v>
      </c>
      <c r="E6" s="786"/>
      <c r="F6" s="787"/>
      <c r="G6" s="751">
        <v>2023</v>
      </c>
      <c r="H6" s="785">
        <v>2024</v>
      </c>
      <c r="I6" s="786"/>
      <c r="J6" s="786"/>
      <c r="K6" s="787"/>
      <c r="L6" s="881">
        <v>2025</v>
      </c>
    </row>
    <row r="7" spans="1:12" s="2" customFormat="1" ht="25.5">
      <c r="A7" s="632" t="s">
        <v>696</v>
      </c>
      <c r="B7" s="383" t="s">
        <v>595</v>
      </c>
      <c r="C7" s="386" t="s">
        <v>596</v>
      </c>
      <c r="D7" s="363" t="s">
        <v>909</v>
      </c>
      <c r="E7" s="363" t="s">
        <v>910</v>
      </c>
      <c r="F7" s="375" t="s">
        <v>1234</v>
      </c>
      <c r="G7" s="752"/>
      <c r="H7" s="363" t="s">
        <v>909</v>
      </c>
      <c r="I7" s="363" t="s">
        <v>910</v>
      </c>
      <c r="J7" s="365" t="s">
        <v>1234</v>
      </c>
      <c r="K7" s="375" t="s">
        <v>1235</v>
      </c>
      <c r="L7" s="379" t="s">
        <v>909</v>
      </c>
    </row>
    <row r="8" spans="1:12" s="2" customFormat="1" ht="13.5" thickBot="1">
      <c r="A8" s="633"/>
      <c r="B8" s="384"/>
      <c r="C8" s="384"/>
      <c r="D8" s="366" t="s">
        <v>1</v>
      </c>
      <c r="E8" s="366" t="s">
        <v>2</v>
      </c>
      <c r="F8" s="376" t="s">
        <v>1232</v>
      </c>
      <c r="G8" s="753"/>
      <c r="H8" s="366" t="s">
        <v>1</v>
      </c>
      <c r="I8" s="366" t="s">
        <v>2</v>
      </c>
      <c r="J8" s="367" t="s">
        <v>1232</v>
      </c>
      <c r="K8" s="376" t="s">
        <v>1233</v>
      </c>
      <c r="L8" s="380" t="s">
        <v>1</v>
      </c>
    </row>
    <row r="9" spans="1:12" s="2" customFormat="1" ht="12.75">
      <c r="A9" s="155"/>
      <c r="C9" s="155"/>
      <c r="F9" s="147"/>
      <c r="H9" s="148"/>
      <c r="K9" s="147"/>
      <c r="L9" s="148"/>
    </row>
    <row r="10" spans="1:12" s="2" customFormat="1" ht="12.75">
      <c r="A10" s="10" t="s">
        <v>701</v>
      </c>
      <c r="B10" s="60" t="s">
        <v>8</v>
      </c>
      <c r="C10" s="60" t="s">
        <v>344</v>
      </c>
      <c r="F10" s="147"/>
      <c r="H10" s="148"/>
      <c r="K10" s="147"/>
      <c r="L10" s="148"/>
    </row>
    <row r="11" spans="1:12" s="2" customFormat="1" ht="12.75">
      <c r="B11" s="60"/>
      <c r="C11" s="60"/>
      <c r="F11" s="147"/>
      <c r="H11" s="148"/>
      <c r="K11" s="147"/>
      <c r="L11" s="148"/>
    </row>
    <row r="12" spans="1:12" s="2" customFormat="1" ht="25.5">
      <c r="A12" s="29" t="s">
        <v>766</v>
      </c>
      <c r="B12" s="29" t="s">
        <v>199</v>
      </c>
      <c r="C12" s="29" t="s">
        <v>304</v>
      </c>
      <c r="D12" s="637">
        <v>91</v>
      </c>
      <c r="E12" s="635">
        <v>85.9</v>
      </c>
      <c r="F12" s="636">
        <v>76.900000000000006</v>
      </c>
      <c r="G12" s="637">
        <v>79.7</v>
      </c>
      <c r="H12" s="638">
        <v>81.099999999999994</v>
      </c>
      <c r="I12" s="640">
        <v>82.9</v>
      </c>
      <c r="J12" s="85">
        <v>88.1</v>
      </c>
      <c r="K12" s="176">
        <v>78.900000000000006</v>
      </c>
      <c r="L12" s="148">
        <v>66.400000000000006</v>
      </c>
    </row>
    <row r="13" spans="1:12" s="2" customFormat="1" ht="15.75">
      <c r="A13" s="29" t="s">
        <v>767</v>
      </c>
      <c r="B13" s="29" t="s">
        <v>13</v>
      </c>
      <c r="C13" s="29" t="s">
        <v>305</v>
      </c>
      <c r="D13" s="637">
        <v>163.80000000000001</v>
      </c>
      <c r="E13" s="637">
        <v>133.80000000000001</v>
      </c>
      <c r="F13" s="639">
        <v>129</v>
      </c>
      <c r="G13" s="635">
        <v>126.8</v>
      </c>
      <c r="H13" s="638">
        <v>103.8</v>
      </c>
      <c r="I13" s="85">
        <v>104.6</v>
      </c>
      <c r="J13" s="640">
        <v>105.2</v>
      </c>
      <c r="K13" s="641" t="s">
        <v>2354</v>
      </c>
      <c r="L13" s="259" t="s">
        <v>14</v>
      </c>
    </row>
    <row r="14" spans="1:12" s="2" customFormat="1" ht="25.5">
      <c r="A14" s="29" t="s">
        <v>768</v>
      </c>
      <c r="B14" s="29" t="s">
        <v>302</v>
      </c>
      <c r="C14" s="29" t="s">
        <v>306</v>
      </c>
      <c r="D14" s="637">
        <v>91.7</v>
      </c>
      <c r="E14" s="637">
        <v>93.6</v>
      </c>
      <c r="F14" s="639">
        <v>88.7</v>
      </c>
      <c r="G14" s="637">
        <v>90</v>
      </c>
      <c r="H14" s="642">
        <v>71.7</v>
      </c>
      <c r="I14" s="640">
        <v>91.9</v>
      </c>
      <c r="J14" s="640">
        <v>97.6</v>
      </c>
      <c r="K14" s="641">
        <v>95.3</v>
      </c>
      <c r="L14" s="148">
        <v>112.2</v>
      </c>
    </row>
    <row r="15" spans="1:12" s="2" customFormat="1" ht="28.5">
      <c r="A15" s="29" t="s">
        <v>769</v>
      </c>
      <c r="B15" s="29" t="s">
        <v>36</v>
      </c>
      <c r="C15" s="29" t="s">
        <v>333</v>
      </c>
      <c r="D15" s="637">
        <v>113.1</v>
      </c>
      <c r="E15" s="637">
        <v>108.9</v>
      </c>
      <c r="F15" s="639">
        <v>107</v>
      </c>
      <c r="G15" s="637">
        <v>104.3</v>
      </c>
      <c r="H15" s="638">
        <v>95</v>
      </c>
      <c r="I15" s="637">
        <v>109.2</v>
      </c>
      <c r="J15" s="637">
        <v>118.6</v>
      </c>
      <c r="K15" s="639">
        <v>127.2</v>
      </c>
      <c r="L15" s="148">
        <v>192.2</v>
      </c>
    </row>
    <row r="16" spans="1:12" s="2" customFormat="1" ht="25.5">
      <c r="A16" s="29" t="s">
        <v>770</v>
      </c>
      <c r="B16" s="29" t="s">
        <v>295</v>
      </c>
      <c r="C16" s="29" t="s">
        <v>307</v>
      </c>
      <c r="D16" s="637"/>
      <c r="E16" s="637"/>
      <c r="F16" s="639"/>
      <c r="G16" s="637"/>
      <c r="H16" s="642"/>
      <c r="I16" s="637"/>
      <c r="J16" s="637"/>
      <c r="K16" s="639"/>
      <c r="L16" s="148"/>
    </row>
    <row r="17" spans="1:12" s="2" customFormat="1" ht="12.75">
      <c r="A17" s="29" t="s">
        <v>771</v>
      </c>
      <c r="B17" s="643" t="s">
        <v>15</v>
      </c>
      <c r="C17" s="643" t="s">
        <v>308</v>
      </c>
      <c r="D17" s="637">
        <v>122</v>
      </c>
      <c r="E17" s="637">
        <v>116.3</v>
      </c>
      <c r="F17" s="639">
        <v>98.8</v>
      </c>
      <c r="G17" s="637">
        <v>98.7</v>
      </c>
      <c r="H17" s="642">
        <v>91.8</v>
      </c>
      <c r="I17" s="637">
        <v>103.2</v>
      </c>
      <c r="J17" s="637">
        <v>135.69999999999999</v>
      </c>
      <c r="K17" s="639">
        <v>129</v>
      </c>
      <c r="L17" s="148">
        <v>114</v>
      </c>
    </row>
    <row r="18" spans="1:12" s="2" customFormat="1" ht="12.75">
      <c r="A18" s="29" t="s">
        <v>773</v>
      </c>
      <c r="B18" s="643" t="s">
        <v>16</v>
      </c>
      <c r="C18" s="643" t="s">
        <v>310</v>
      </c>
      <c r="D18" s="637">
        <v>104.6</v>
      </c>
      <c r="E18" s="637">
        <v>103.3</v>
      </c>
      <c r="F18" s="639">
        <v>104.2</v>
      </c>
      <c r="G18" s="637">
        <v>105.5</v>
      </c>
      <c r="H18" s="642">
        <v>101.8</v>
      </c>
      <c r="I18" s="637">
        <v>102.5</v>
      </c>
      <c r="J18" s="637">
        <v>103.3</v>
      </c>
      <c r="K18" s="639">
        <v>103.3</v>
      </c>
      <c r="L18" s="148">
        <v>94.5</v>
      </c>
    </row>
    <row r="19" spans="1:12" s="2" customFormat="1" ht="12.75">
      <c r="A19" s="29" t="s">
        <v>774</v>
      </c>
      <c r="B19" s="643" t="s">
        <v>17</v>
      </c>
      <c r="C19" s="643" t="s">
        <v>311</v>
      </c>
      <c r="D19" s="637">
        <v>103.2</v>
      </c>
      <c r="E19" s="637">
        <v>103.6</v>
      </c>
      <c r="F19" s="639">
        <v>109.4</v>
      </c>
      <c r="G19" s="637">
        <v>110.8</v>
      </c>
      <c r="H19" s="638">
        <v>115.7</v>
      </c>
      <c r="I19" s="637">
        <v>117.6</v>
      </c>
      <c r="J19" s="637">
        <v>115.9</v>
      </c>
      <c r="K19" s="639">
        <v>114.2</v>
      </c>
      <c r="L19" s="148">
        <v>107.2</v>
      </c>
    </row>
    <row r="20" spans="1:12" s="2" customFormat="1" ht="12.75">
      <c r="A20" s="29" t="s">
        <v>796</v>
      </c>
      <c r="B20" s="643" t="s">
        <v>28</v>
      </c>
      <c r="C20" s="643" t="s">
        <v>335</v>
      </c>
      <c r="D20" s="637">
        <v>107.3</v>
      </c>
      <c r="E20" s="635">
        <v>99.3</v>
      </c>
      <c r="F20" s="639">
        <v>96.4</v>
      </c>
      <c r="G20" s="637">
        <v>102.3</v>
      </c>
      <c r="H20" s="642">
        <v>105.4</v>
      </c>
      <c r="I20" s="637">
        <v>112.1</v>
      </c>
      <c r="J20" s="637">
        <v>107.9</v>
      </c>
      <c r="K20" s="639">
        <v>108.8</v>
      </c>
      <c r="L20" s="148">
        <v>100.3</v>
      </c>
    </row>
    <row r="21" spans="1:12" s="2" customFormat="1" ht="41.25">
      <c r="A21" s="29" t="s">
        <v>2315</v>
      </c>
      <c r="B21" s="29" t="s">
        <v>2313</v>
      </c>
      <c r="C21" s="29" t="s">
        <v>2314</v>
      </c>
      <c r="D21" s="49">
        <v>100.9</v>
      </c>
      <c r="E21" s="49">
        <v>101.2</v>
      </c>
      <c r="F21" s="157">
        <v>100.3</v>
      </c>
      <c r="G21" s="49">
        <v>100</v>
      </c>
      <c r="H21" s="149">
        <v>101.4</v>
      </c>
      <c r="I21" s="151">
        <v>101.8</v>
      </c>
      <c r="J21" s="151">
        <v>103</v>
      </c>
      <c r="K21" s="231">
        <v>102.5</v>
      </c>
      <c r="L21" s="148">
        <v>101.4</v>
      </c>
    </row>
    <row r="22" spans="1:12" s="2" customFormat="1" ht="25.5">
      <c r="A22" s="29" t="s">
        <v>775</v>
      </c>
      <c r="B22" s="29" t="s">
        <v>343</v>
      </c>
      <c r="C22" s="29" t="s">
        <v>312</v>
      </c>
      <c r="D22" s="49"/>
      <c r="E22" s="49"/>
      <c r="F22" s="157"/>
      <c r="G22" s="49"/>
      <c r="H22" s="149"/>
      <c r="I22" s="151"/>
      <c r="J22" s="151"/>
      <c r="K22" s="231"/>
      <c r="L22" s="148"/>
    </row>
    <row r="23" spans="1:12" s="2" customFormat="1" ht="25.5">
      <c r="A23" s="29" t="s">
        <v>776</v>
      </c>
      <c r="B23" s="643" t="s">
        <v>298</v>
      </c>
      <c r="C23" s="643" t="s">
        <v>313</v>
      </c>
      <c r="D23" s="49" t="s">
        <v>18</v>
      </c>
      <c r="E23" s="49">
        <v>76.400000000000006</v>
      </c>
      <c r="F23" s="157"/>
      <c r="G23" s="49">
        <v>84.6</v>
      </c>
      <c r="H23" s="644"/>
      <c r="I23" s="151"/>
      <c r="J23" s="151">
        <v>127.1</v>
      </c>
      <c r="K23" s="231">
        <v>115</v>
      </c>
      <c r="L23" s="259" t="s">
        <v>18</v>
      </c>
    </row>
    <row r="24" spans="1:12" s="2" customFormat="1" ht="12.75">
      <c r="A24" s="29" t="s">
        <v>779</v>
      </c>
      <c r="B24" s="643" t="s">
        <v>20</v>
      </c>
      <c r="C24" s="643" t="s">
        <v>316</v>
      </c>
      <c r="D24" s="49" t="s">
        <v>18</v>
      </c>
      <c r="E24" s="49">
        <v>106.4</v>
      </c>
      <c r="F24" s="157"/>
      <c r="G24" s="49">
        <v>97.3</v>
      </c>
      <c r="H24" s="259"/>
      <c r="I24" s="151"/>
      <c r="J24" s="151">
        <v>94.4</v>
      </c>
      <c r="K24" s="231">
        <v>82.5</v>
      </c>
      <c r="L24" s="259" t="s">
        <v>18</v>
      </c>
    </row>
    <row r="25" spans="1:12" s="2" customFormat="1" ht="15.75">
      <c r="A25" s="29" t="s">
        <v>780</v>
      </c>
      <c r="B25" s="643" t="s">
        <v>21</v>
      </c>
      <c r="C25" s="643" t="s">
        <v>317</v>
      </c>
      <c r="D25" s="49" t="s">
        <v>18</v>
      </c>
      <c r="E25" s="49">
        <v>94.4</v>
      </c>
      <c r="F25" s="157"/>
      <c r="G25" s="49">
        <v>101.2</v>
      </c>
      <c r="H25" s="644"/>
      <c r="I25" s="151"/>
      <c r="J25" s="151">
        <v>109.3</v>
      </c>
      <c r="K25" s="231">
        <v>95.7</v>
      </c>
      <c r="L25" s="259" t="s">
        <v>18</v>
      </c>
    </row>
    <row r="26" spans="1:12" s="2" customFormat="1" ht="25.5">
      <c r="A26" s="29" t="s">
        <v>781</v>
      </c>
      <c r="B26" s="643" t="s">
        <v>300</v>
      </c>
      <c r="C26" s="643" t="s">
        <v>318</v>
      </c>
      <c r="D26" s="49">
        <v>100.9</v>
      </c>
      <c r="E26" s="49">
        <v>101.9</v>
      </c>
      <c r="F26" s="157"/>
      <c r="G26" s="49">
        <v>102.6</v>
      </c>
      <c r="H26" s="149">
        <v>101.4</v>
      </c>
      <c r="I26" s="151">
        <v>101.6</v>
      </c>
      <c r="J26" s="151">
        <v>102</v>
      </c>
      <c r="K26" s="231">
        <v>102.5</v>
      </c>
      <c r="L26" s="259">
        <v>101.4</v>
      </c>
    </row>
    <row r="27" spans="1:12" s="2" customFormat="1" ht="12.75">
      <c r="A27" s="29" t="s">
        <v>782</v>
      </c>
      <c r="B27" s="643" t="s">
        <v>22</v>
      </c>
      <c r="C27" s="643" t="s">
        <v>319</v>
      </c>
      <c r="D27" s="49">
        <v>101.2</v>
      </c>
      <c r="E27" s="49">
        <v>101.9</v>
      </c>
      <c r="F27" s="157"/>
      <c r="G27" s="49">
        <v>102.1</v>
      </c>
      <c r="H27" s="149">
        <v>101.5</v>
      </c>
      <c r="I27" s="151">
        <v>101.9</v>
      </c>
      <c r="J27" s="151">
        <v>102</v>
      </c>
      <c r="K27" s="231">
        <v>102.4</v>
      </c>
      <c r="L27" s="148">
        <v>101.9</v>
      </c>
    </row>
    <row r="28" spans="1:12" s="2" customFormat="1" ht="12.75">
      <c r="A28" s="29" t="s">
        <v>783</v>
      </c>
      <c r="B28" s="643" t="s">
        <v>23</v>
      </c>
      <c r="C28" s="643" t="s">
        <v>320</v>
      </c>
      <c r="D28" s="49">
        <v>100.6</v>
      </c>
      <c r="E28" s="49">
        <v>102.2</v>
      </c>
      <c r="F28" s="157"/>
      <c r="G28" s="49">
        <v>101.9</v>
      </c>
      <c r="H28" s="149">
        <v>100.9</v>
      </c>
      <c r="I28" s="151">
        <v>101.2</v>
      </c>
      <c r="J28" s="151">
        <v>101.9</v>
      </c>
      <c r="K28" s="645">
        <v>101.7</v>
      </c>
      <c r="L28" s="148">
        <v>102.1</v>
      </c>
    </row>
    <row r="29" spans="1:12" s="2" customFormat="1" ht="12.75">
      <c r="A29" s="29" t="s">
        <v>784</v>
      </c>
      <c r="B29" s="643" t="s">
        <v>24</v>
      </c>
      <c r="C29" s="643" t="s">
        <v>321</v>
      </c>
      <c r="D29" s="49" t="s">
        <v>18</v>
      </c>
      <c r="E29" s="49">
        <v>102.4</v>
      </c>
      <c r="F29" s="157"/>
      <c r="G29" s="49">
        <v>102.4</v>
      </c>
      <c r="H29" s="149" t="s">
        <v>18</v>
      </c>
      <c r="I29" s="151">
        <v>101.1</v>
      </c>
      <c r="J29" s="151">
        <v>101.6</v>
      </c>
      <c r="K29" s="231">
        <v>101.6</v>
      </c>
      <c r="L29" s="259" t="s">
        <v>18</v>
      </c>
    </row>
    <row r="30" spans="1:12" s="2" customFormat="1" ht="18" customHeight="1">
      <c r="A30" s="29" t="s">
        <v>785</v>
      </c>
      <c r="B30" s="643" t="s">
        <v>4</v>
      </c>
      <c r="C30" s="643" t="s">
        <v>322</v>
      </c>
      <c r="D30" s="49">
        <v>59.8</v>
      </c>
      <c r="E30" s="49">
        <v>83.8</v>
      </c>
      <c r="F30" s="157">
        <v>111.3</v>
      </c>
      <c r="G30" s="49">
        <v>165.2</v>
      </c>
      <c r="H30" s="149">
        <v>154.80000000000001</v>
      </c>
      <c r="I30" s="151">
        <v>138.19999999999999</v>
      </c>
      <c r="J30" s="151">
        <v>125.4</v>
      </c>
      <c r="K30" s="231">
        <v>94.5</v>
      </c>
      <c r="L30" s="2">
        <v>135.69999999999999</v>
      </c>
    </row>
    <row r="31" spans="1:12" s="2" customFormat="1" ht="25.5">
      <c r="A31" s="29" t="s">
        <v>786</v>
      </c>
      <c r="B31" s="643" t="s">
        <v>5</v>
      </c>
      <c r="C31" s="643" t="s">
        <v>323</v>
      </c>
      <c r="D31" s="49">
        <v>41.6</v>
      </c>
      <c r="E31" s="49">
        <v>55.1</v>
      </c>
      <c r="F31" s="157">
        <v>63</v>
      </c>
      <c r="G31" s="49">
        <v>73.400000000000006</v>
      </c>
      <c r="H31" s="149">
        <v>119.4</v>
      </c>
      <c r="I31" s="151">
        <v>124</v>
      </c>
      <c r="J31" s="151">
        <v>132.1</v>
      </c>
      <c r="K31" s="231">
        <v>102.7</v>
      </c>
      <c r="L31" s="2">
        <v>140.9</v>
      </c>
    </row>
    <row r="32" spans="1:12" s="2" customFormat="1" ht="25.5">
      <c r="A32" s="29" t="s">
        <v>787</v>
      </c>
      <c r="B32" s="29" t="s">
        <v>301</v>
      </c>
      <c r="C32" s="29" t="s">
        <v>324</v>
      </c>
      <c r="D32" s="637">
        <v>108.8</v>
      </c>
      <c r="E32" s="637">
        <v>109.3</v>
      </c>
      <c r="F32" s="639">
        <v>113.1</v>
      </c>
      <c r="G32" s="646">
        <v>109.4</v>
      </c>
      <c r="H32" s="642">
        <v>110.8</v>
      </c>
      <c r="I32" s="637">
        <v>118.5</v>
      </c>
      <c r="J32" s="640">
        <v>113.1</v>
      </c>
      <c r="K32" s="641">
        <v>113.4</v>
      </c>
      <c r="L32" s="2">
        <v>117.3</v>
      </c>
    </row>
    <row r="33" spans="1:24" s="2" customFormat="1" ht="25.5">
      <c r="A33" s="29" t="s">
        <v>788</v>
      </c>
      <c r="B33" s="29" t="s">
        <v>294</v>
      </c>
      <c r="C33" s="29" t="s">
        <v>325</v>
      </c>
      <c r="D33" s="637">
        <v>148.80000000000001</v>
      </c>
      <c r="E33" s="637">
        <v>137.6</v>
      </c>
      <c r="F33" s="639">
        <v>139.19999999999999</v>
      </c>
      <c r="G33" s="646">
        <v>168.4</v>
      </c>
      <c r="H33" s="642">
        <v>155.4</v>
      </c>
      <c r="I33" s="637">
        <v>169.9</v>
      </c>
      <c r="J33" s="640">
        <v>139.19999999999999</v>
      </c>
      <c r="K33" s="641">
        <v>123.9</v>
      </c>
      <c r="L33" s="2">
        <v>134.4</v>
      </c>
    </row>
    <row r="34" spans="1:24" ht="25.5">
      <c r="A34" s="29" t="s">
        <v>789</v>
      </c>
      <c r="B34" s="29" t="s">
        <v>303</v>
      </c>
      <c r="C34" s="29" t="s">
        <v>326</v>
      </c>
      <c r="D34" s="237">
        <v>108.5</v>
      </c>
      <c r="E34" s="237">
        <v>110.5</v>
      </c>
      <c r="F34" s="238">
        <v>108.9</v>
      </c>
      <c r="G34" s="647">
        <v>111.6</v>
      </c>
      <c r="H34" s="716">
        <v>112</v>
      </c>
      <c r="I34" s="278">
        <v>115.9</v>
      </c>
      <c r="J34" s="278">
        <v>113.4</v>
      </c>
      <c r="K34" s="279">
        <v>108.8</v>
      </c>
      <c r="L34" s="2">
        <v>117.5</v>
      </c>
      <c r="X34" s="627"/>
    </row>
    <row r="35" spans="1:24" ht="17.25" customHeight="1">
      <c r="A35" s="29" t="s">
        <v>790</v>
      </c>
      <c r="B35" s="29" t="s">
        <v>25</v>
      </c>
      <c r="C35" s="29" t="s">
        <v>327</v>
      </c>
      <c r="D35" s="237">
        <v>102.8</v>
      </c>
      <c r="E35" s="237">
        <v>108.7</v>
      </c>
      <c r="F35" s="238">
        <v>109.1</v>
      </c>
      <c r="G35" s="647">
        <v>113.2</v>
      </c>
      <c r="H35" s="716">
        <v>128</v>
      </c>
      <c r="I35" s="278">
        <v>204.2</v>
      </c>
      <c r="J35" s="278">
        <v>264</v>
      </c>
      <c r="K35" s="279">
        <v>202.6</v>
      </c>
      <c r="L35" s="2">
        <v>303.8</v>
      </c>
      <c r="X35" s="349"/>
    </row>
    <row r="36" spans="1:24" ht="21.75" customHeight="1">
      <c r="A36" s="29" t="s">
        <v>791</v>
      </c>
      <c r="B36" s="29" t="s">
        <v>26</v>
      </c>
      <c r="C36" s="29" t="s">
        <v>328</v>
      </c>
      <c r="D36" s="237">
        <v>120.4</v>
      </c>
      <c r="E36" s="237">
        <v>118.10666455954815</v>
      </c>
      <c r="F36" s="238">
        <v>116.88015212019522</v>
      </c>
      <c r="G36" s="647">
        <v>116.2</v>
      </c>
      <c r="H36" s="716">
        <v>107.3</v>
      </c>
      <c r="I36" s="278">
        <v>106.07597669056383</v>
      </c>
      <c r="J36" s="278">
        <v>104.88135465731597</v>
      </c>
      <c r="K36" s="279">
        <v>104.81175260541968</v>
      </c>
      <c r="L36" s="648">
        <v>105.68724276220789</v>
      </c>
    </row>
    <row r="37" spans="1:24" ht="15.75" thickBot="1">
      <c r="A37" s="62"/>
      <c r="B37" s="62"/>
      <c r="C37" s="62"/>
      <c r="D37" s="326"/>
      <c r="E37" s="326"/>
      <c r="F37" s="362"/>
      <c r="G37" s="409"/>
      <c r="H37" s="718"/>
      <c r="I37" s="391"/>
      <c r="J37" s="391"/>
      <c r="K37" s="392"/>
      <c r="L37" s="286"/>
    </row>
    <row r="38" spans="1:24">
      <c r="A38" s="733" t="s">
        <v>2362</v>
      </c>
      <c r="B38" s="734" t="s">
        <v>2360</v>
      </c>
      <c r="C38" s="733" t="s">
        <v>2361</v>
      </c>
      <c r="D38" s="735"/>
      <c r="E38" s="735"/>
      <c r="F38" s="735"/>
      <c r="G38" s="735"/>
      <c r="H38" s="735"/>
      <c r="I38" s="735"/>
      <c r="J38" s="735"/>
      <c r="K38" s="100"/>
      <c r="L38" s="100"/>
      <c r="M38" s="100"/>
      <c r="N38" s="100"/>
      <c r="O38" s="100"/>
    </row>
    <row r="39" spans="1:24" ht="22.5">
      <c r="A39" s="105" t="s">
        <v>792</v>
      </c>
      <c r="B39" s="59" t="s">
        <v>30</v>
      </c>
      <c r="C39" s="58" t="s">
        <v>337</v>
      </c>
    </row>
    <row r="40" spans="1:24" ht="22.5">
      <c r="A40" s="105" t="s">
        <v>793</v>
      </c>
      <c r="B40" s="59" t="s">
        <v>31</v>
      </c>
      <c r="C40" s="58" t="s">
        <v>338</v>
      </c>
    </row>
    <row r="41" spans="1:24" ht="22.5">
      <c r="A41" s="105" t="s">
        <v>794</v>
      </c>
      <c r="B41" s="59" t="s">
        <v>32</v>
      </c>
      <c r="C41" s="58" t="s">
        <v>339</v>
      </c>
    </row>
    <row r="42" spans="1:24">
      <c r="B42" s="11"/>
      <c r="C42" s="11"/>
    </row>
  </sheetData>
  <mergeCells count="8">
    <mergeCell ref="H6:K6"/>
    <mergeCell ref="A3:C3"/>
    <mergeCell ref="A5:C5"/>
    <mergeCell ref="A1:C1"/>
    <mergeCell ref="A2:C2"/>
    <mergeCell ref="A4:C4"/>
    <mergeCell ref="D6:F6"/>
    <mergeCell ref="G6:G8"/>
  </mergeCells>
  <hyperlinks>
    <hyperlink ref="C7" location="содер!A1" display="М А З М У Н У" xr:uid="{00000000-0004-0000-0600-000000000000}"/>
  </hyperlinks>
  <pageMargins left="0.7" right="0.7" top="0.75" bottom="0.75" header="0.3" footer="0.3"/>
  <pageSetup paperSize="9" scale="38" orientation="portrait"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P44"/>
  <sheetViews>
    <sheetView topLeftCell="B1" zoomScale="55" zoomScaleNormal="55" workbookViewId="0">
      <selection activeCell="C31" sqref="C31:D36"/>
    </sheetView>
  </sheetViews>
  <sheetFormatPr defaultRowHeight="15"/>
  <cols>
    <col min="1" max="1" width="27.7109375" hidden="1" customWidth="1"/>
    <col min="2" max="2" width="32.85546875" customWidth="1"/>
    <col min="3" max="3" width="34.28515625" customWidth="1"/>
    <col min="4" max="4" width="11" customWidth="1"/>
    <col min="5" max="5" width="10.140625" customWidth="1"/>
    <col min="6" max="6" width="10" customWidth="1"/>
    <col min="7" max="7" width="9.5703125" customWidth="1"/>
    <col min="8" max="11" width="9.28515625" bestFit="1" customWidth="1"/>
  </cols>
  <sheetData>
    <row r="1" spans="1:12" ht="15.75">
      <c r="A1" s="744" t="s">
        <v>1227</v>
      </c>
      <c r="B1" s="744"/>
      <c r="C1" s="744"/>
      <c r="D1" s="115"/>
      <c r="G1" s="115"/>
    </row>
    <row r="2" spans="1:12" ht="15.75">
      <c r="A2" s="745" t="s">
        <v>0</v>
      </c>
      <c r="B2" s="745"/>
      <c r="C2" s="745"/>
      <c r="D2" s="115"/>
      <c r="G2" s="115"/>
    </row>
    <row r="3" spans="1:12" ht="15.75" customHeight="1">
      <c r="A3" s="749" t="s">
        <v>1228</v>
      </c>
      <c r="B3" s="749"/>
      <c r="C3" s="749"/>
    </row>
    <row r="4" spans="1:12" ht="15" customHeight="1">
      <c r="A4" s="746" t="s">
        <v>330</v>
      </c>
      <c r="B4" s="746"/>
      <c r="C4" s="746"/>
      <c r="D4" s="115"/>
      <c r="G4" s="115"/>
    </row>
    <row r="5" spans="1:12" ht="15.75" customHeight="1" thickBot="1">
      <c r="A5" s="750" t="s">
        <v>1229</v>
      </c>
      <c r="B5" s="750"/>
      <c r="C5" s="750"/>
      <c r="E5" s="1"/>
      <c r="F5" s="1"/>
      <c r="H5" s="1"/>
      <c r="I5" s="1"/>
    </row>
    <row r="6" spans="1:12" s="2" customFormat="1" ht="13.5" thickBot="1">
      <c r="A6" s="631"/>
      <c r="B6" s="381"/>
      <c r="C6" s="385"/>
      <c r="D6" s="785">
        <v>2023</v>
      </c>
      <c r="E6" s="786"/>
      <c r="F6" s="787"/>
      <c r="G6" s="751">
        <v>2023</v>
      </c>
      <c r="H6" s="785">
        <v>2024</v>
      </c>
      <c r="I6" s="786"/>
      <c r="J6" s="786"/>
      <c r="K6" s="787"/>
      <c r="L6" s="881">
        <v>2025</v>
      </c>
    </row>
    <row r="7" spans="1:12" s="2" customFormat="1" ht="25.5">
      <c r="A7" s="632" t="s">
        <v>696</v>
      </c>
      <c r="B7" s="383" t="s">
        <v>595</v>
      </c>
      <c r="C7" s="386" t="s">
        <v>596</v>
      </c>
      <c r="D7" s="363" t="s">
        <v>909</v>
      </c>
      <c r="E7" s="363" t="s">
        <v>910</v>
      </c>
      <c r="F7" s="375" t="s">
        <v>1234</v>
      </c>
      <c r="G7" s="752"/>
      <c r="H7" s="363" t="s">
        <v>909</v>
      </c>
      <c r="I7" s="363" t="s">
        <v>910</v>
      </c>
      <c r="J7" s="365" t="s">
        <v>1234</v>
      </c>
      <c r="K7" s="375" t="s">
        <v>1235</v>
      </c>
      <c r="L7" s="379" t="s">
        <v>909</v>
      </c>
    </row>
    <row r="8" spans="1:12" s="2" customFormat="1" ht="13.5" thickBot="1">
      <c r="A8" s="633"/>
      <c r="B8" s="384"/>
      <c r="C8" s="384"/>
      <c r="D8" s="366" t="s">
        <v>1</v>
      </c>
      <c r="E8" s="366" t="s">
        <v>2</v>
      </c>
      <c r="F8" s="376" t="s">
        <v>1232</v>
      </c>
      <c r="G8" s="753"/>
      <c r="H8" s="366" t="s">
        <v>1</v>
      </c>
      <c r="I8" s="366" t="s">
        <v>2</v>
      </c>
      <c r="J8" s="367" t="s">
        <v>1232</v>
      </c>
      <c r="K8" s="376" t="s">
        <v>1233</v>
      </c>
      <c r="L8" s="380" t="s">
        <v>1</v>
      </c>
    </row>
    <row r="9" spans="1:12" s="2" customFormat="1" ht="12.75">
      <c r="A9" s="155"/>
      <c r="C9" s="155"/>
      <c r="F9" s="147"/>
      <c r="H9" s="148"/>
      <c r="K9" s="147"/>
      <c r="L9" s="148"/>
    </row>
    <row r="10" spans="1:12" s="2" customFormat="1" ht="12.75">
      <c r="A10" s="10" t="s">
        <v>702</v>
      </c>
      <c r="B10" s="60" t="s">
        <v>9</v>
      </c>
      <c r="C10" s="60" t="s">
        <v>345</v>
      </c>
      <c r="F10" s="147"/>
      <c r="H10" s="148"/>
      <c r="K10" s="147"/>
      <c r="L10" s="148"/>
    </row>
    <row r="11" spans="1:12" s="2" customFormat="1" ht="12.75">
      <c r="B11" s="60"/>
      <c r="C11" s="60"/>
      <c r="F11" s="147"/>
      <c r="H11" s="148"/>
      <c r="K11" s="147"/>
      <c r="L11" s="148"/>
    </row>
    <row r="12" spans="1:12" s="2" customFormat="1" ht="25.5">
      <c r="A12" s="29" t="s">
        <v>766</v>
      </c>
      <c r="B12" s="29" t="s">
        <v>199</v>
      </c>
      <c r="C12" s="29" t="s">
        <v>304</v>
      </c>
      <c r="D12" s="637">
        <v>88.502618876450654</v>
      </c>
      <c r="E12" s="635">
        <v>103.07935949322543</v>
      </c>
      <c r="F12" s="636">
        <v>100.5</v>
      </c>
      <c r="G12" s="637">
        <v>93.3</v>
      </c>
      <c r="H12" s="638">
        <v>93.368146214099212</v>
      </c>
      <c r="I12" s="85">
        <v>89.046318424945952</v>
      </c>
      <c r="J12" s="85">
        <v>89.5</v>
      </c>
      <c r="K12" s="176">
        <v>85.6</v>
      </c>
      <c r="L12" s="148">
        <v>78.400000000000006</v>
      </c>
    </row>
    <row r="13" spans="1:12" s="2" customFormat="1" ht="15.75">
      <c r="A13" s="29" t="s">
        <v>767</v>
      </c>
      <c r="B13" s="29" t="s">
        <v>13</v>
      </c>
      <c r="C13" s="29" t="s">
        <v>305</v>
      </c>
      <c r="D13" s="637">
        <v>159.9</v>
      </c>
      <c r="E13" s="637">
        <v>131.5</v>
      </c>
      <c r="F13" s="639">
        <v>122.6</v>
      </c>
      <c r="G13" s="635">
        <v>117.1</v>
      </c>
      <c r="H13" s="638">
        <v>105.2</v>
      </c>
      <c r="I13" s="85">
        <v>105.8</v>
      </c>
      <c r="J13" s="640">
        <v>106</v>
      </c>
      <c r="K13" s="641" t="s">
        <v>2355</v>
      </c>
      <c r="L13" s="259" t="s">
        <v>14</v>
      </c>
    </row>
    <row r="14" spans="1:12" s="2" customFormat="1" ht="25.5">
      <c r="A14" s="29" t="s">
        <v>768</v>
      </c>
      <c r="B14" s="29" t="s">
        <v>302</v>
      </c>
      <c r="C14" s="29" t="s">
        <v>306</v>
      </c>
      <c r="D14" s="637">
        <v>95.6</v>
      </c>
      <c r="E14" s="637">
        <v>103.2</v>
      </c>
      <c r="F14" s="639">
        <v>104</v>
      </c>
      <c r="G14" s="637">
        <v>107.7</v>
      </c>
      <c r="H14" s="642">
        <v>123.1</v>
      </c>
      <c r="I14" s="640">
        <v>102.5</v>
      </c>
      <c r="J14" s="640">
        <v>100.5</v>
      </c>
      <c r="K14" s="641">
        <v>95.2</v>
      </c>
      <c r="L14" s="148">
        <v>65.900000000000006</v>
      </c>
    </row>
    <row r="15" spans="1:12" s="2" customFormat="1" ht="28.5">
      <c r="A15" s="29" t="s">
        <v>769</v>
      </c>
      <c r="B15" s="29" t="s">
        <v>36</v>
      </c>
      <c r="C15" s="29" t="s">
        <v>333</v>
      </c>
      <c r="D15" s="637">
        <v>100.2</v>
      </c>
      <c r="E15" s="637">
        <v>104.3</v>
      </c>
      <c r="F15" s="639">
        <v>104.2</v>
      </c>
      <c r="G15" s="637">
        <v>117.1</v>
      </c>
      <c r="H15" s="642">
        <v>96.4</v>
      </c>
      <c r="I15" s="637">
        <v>105.5</v>
      </c>
      <c r="J15" s="637">
        <v>110.6</v>
      </c>
      <c r="K15" s="639">
        <v>108.9</v>
      </c>
      <c r="L15" s="148">
        <v>114.3</v>
      </c>
    </row>
    <row r="16" spans="1:12" s="2" customFormat="1" ht="25.5">
      <c r="A16" s="29" t="s">
        <v>770</v>
      </c>
      <c r="B16" s="29" t="s">
        <v>295</v>
      </c>
      <c r="C16" s="29" t="s">
        <v>307</v>
      </c>
      <c r="D16" s="637"/>
      <c r="E16" s="637"/>
      <c r="F16" s="639"/>
      <c r="G16" s="637"/>
      <c r="H16" s="642"/>
      <c r="I16" s="637"/>
      <c r="J16" s="637"/>
      <c r="K16" s="639"/>
      <c r="L16" s="148"/>
    </row>
    <row r="17" spans="1:12" s="2" customFormat="1" ht="12.75">
      <c r="A17" s="29" t="s">
        <v>771</v>
      </c>
      <c r="B17" s="643" t="s">
        <v>15</v>
      </c>
      <c r="C17" s="643" t="s">
        <v>308</v>
      </c>
      <c r="D17" s="637">
        <v>79.8</v>
      </c>
      <c r="E17" s="637">
        <v>72.2</v>
      </c>
      <c r="F17" s="639">
        <v>92.6</v>
      </c>
      <c r="G17" s="637">
        <v>102.5</v>
      </c>
      <c r="H17" s="642">
        <v>69</v>
      </c>
      <c r="I17" s="637">
        <v>90.8</v>
      </c>
      <c r="J17" s="637">
        <v>87.8</v>
      </c>
      <c r="K17" s="639">
        <v>78.3</v>
      </c>
      <c r="L17" s="148">
        <v>93.4</v>
      </c>
    </row>
    <row r="18" spans="1:12" s="2" customFormat="1" ht="38.25">
      <c r="A18" s="29" t="s">
        <v>772</v>
      </c>
      <c r="B18" s="643" t="s">
        <v>340</v>
      </c>
      <c r="C18" s="643" t="s">
        <v>309</v>
      </c>
      <c r="D18" s="637">
        <v>86.9</v>
      </c>
      <c r="E18" s="637">
        <v>100.9</v>
      </c>
      <c r="F18" s="639">
        <v>109.3</v>
      </c>
      <c r="G18" s="637">
        <v>110.5</v>
      </c>
      <c r="H18" s="642">
        <v>122</v>
      </c>
      <c r="I18" s="637">
        <v>119.1</v>
      </c>
      <c r="J18" s="637">
        <v>119.7</v>
      </c>
      <c r="K18" s="639">
        <v>120.6</v>
      </c>
      <c r="L18" s="148">
        <v>107.7</v>
      </c>
    </row>
    <row r="19" spans="1:12" s="2" customFormat="1" ht="12.75">
      <c r="A19" s="29" t="s">
        <v>773</v>
      </c>
      <c r="B19" s="643" t="s">
        <v>16</v>
      </c>
      <c r="C19" s="643" t="s">
        <v>310</v>
      </c>
      <c r="D19" s="637">
        <v>99.5</v>
      </c>
      <c r="E19" s="637">
        <v>109.9</v>
      </c>
      <c r="F19" s="639">
        <v>84.3</v>
      </c>
      <c r="G19" s="637">
        <v>108.8</v>
      </c>
      <c r="H19" s="638">
        <v>55.7</v>
      </c>
      <c r="I19" s="637">
        <v>86.1</v>
      </c>
      <c r="J19" s="637">
        <v>101.9</v>
      </c>
      <c r="K19" s="639">
        <v>95.9</v>
      </c>
      <c r="L19" s="148">
        <v>207.3</v>
      </c>
    </row>
    <row r="20" spans="1:12" s="2" customFormat="1" ht="12.75">
      <c r="A20" s="29" t="s">
        <v>774</v>
      </c>
      <c r="B20" s="643" t="s">
        <v>17</v>
      </c>
      <c r="C20" s="643" t="s">
        <v>311</v>
      </c>
      <c r="D20" s="637">
        <v>100.7</v>
      </c>
      <c r="E20" s="635">
        <v>102.7</v>
      </c>
      <c r="F20" s="639">
        <v>102.3</v>
      </c>
      <c r="G20" s="637">
        <v>102.4</v>
      </c>
      <c r="H20" s="642">
        <v>111.1</v>
      </c>
      <c r="I20" s="637">
        <v>108.8</v>
      </c>
      <c r="J20" s="637">
        <v>107.7</v>
      </c>
      <c r="K20" s="639">
        <v>107.9</v>
      </c>
      <c r="L20" s="148">
        <v>115.8</v>
      </c>
    </row>
    <row r="21" spans="1:12" s="2" customFormat="1" ht="41.25">
      <c r="A21" s="29" t="s">
        <v>2315</v>
      </c>
      <c r="B21" s="29" t="s">
        <v>2313</v>
      </c>
      <c r="C21" s="29" t="s">
        <v>2314</v>
      </c>
      <c r="D21" s="49">
        <v>101.3</v>
      </c>
      <c r="E21" s="49">
        <v>103.1</v>
      </c>
      <c r="F21" s="157">
        <v>102.6</v>
      </c>
      <c r="G21" s="49">
        <v>101.6</v>
      </c>
      <c r="H21" s="149">
        <v>101.7</v>
      </c>
      <c r="I21" s="151">
        <v>102.6</v>
      </c>
      <c r="J21" s="151">
        <v>104.5</v>
      </c>
      <c r="K21" s="231">
        <v>104.6</v>
      </c>
      <c r="L21" s="148">
        <v>102.8</v>
      </c>
    </row>
    <row r="22" spans="1:12" s="2" customFormat="1" ht="25.5">
      <c r="A22" s="29" t="s">
        <v>775</v>
      </c>
      <c r="B22" s="29" t="s">
        <v>343</v>
      </c>
      <c r="C22" s="29" t="s">
        <v>312</v>
      </c>
      <c r="D22" s="49"/>
      <c r="E22" s="49"/>
      <c r="F22" s="157"/>
      <c r="G22" s="49"/>
      <c r="H22" s="149"/>
      <c r="I22" s="151"/>
      <c r="J22" s="151"/>
      <c r="K22" s="231"/>
      <c r="L22" s="148"/>
    </row>
    <row r="23" spans="1:12" s="2" customFormat="1" ht="29.25" customHeight="1">
      <c r="A23" s="29" t="s">
        <v>776</v>
      </c>
      <c r="B23" s="643" t="s">
        <v>298</v>
      </c>
      <c r="C23" s="643" t="s">
        <v>313</v>
      </c>
      <c r="D23" s="49" t="s">
        <v>18</v>
      </c>
      <c r="E23" s="49">
        <v>102.6</v>
      </c>
      <c r="F23" s="157"/>
      <c r="G23" s="49">
        <v>101.7</v>
      </c>
      <c r="H23" s="644" t="s">
        <v>18</v>
      </c>
      <c r="I23" s="151">
        <v>121.4</v>
      </c>
      <c r="J23" s="151">
        <v>111.6</v>
      </c>
      <c r="K23" s="231">
        <v>110.8</v>
      </c>
      <c r="L23" s="259" t="s">
        <v>18</v>
      </c>
    </row>
    <row r="24" spans="1:12" s="2" customFormat="1" ht="12.75">
      <c r="A24" s="29" t="s">
        <v>777</v>
      </c>
      <c r="B24" s="643" t="s">
        <v>299</v>
      </c>
      <c r="C24" s="643" t="s">
        <v>314</v>
      </c>
      <c r="D24" s="49" t="s">
        <v>18</v>
      </c>
      <c r="E24" s="49">
        <v>101.9</v>
      </c>
      <c r="F24" s="157"/>
      <c r="G24" s="49">
        <v>87.9</v>
      </c>
      <c r="H24" s="259" t="s">
        <v>18</v>
      </c>
      <c r="I24" s="151"/>
      <c r="J24" s="151">
        <v>88.6</v>
      </c>
      <c r="K24" s="231">
        <v>77.5</v>
      </c>
      <c r="L24" s="259" t="s">
        <v>18</v>
      </c>
    </row>
    <row r="25" spans="1:12" s="2" customFormat="1" ht="15.75">
      <c r="A25" s="29" t="s">
        <v>778</v>
      </c>
      <c r="B25" s="643" t="s">
        <v>19</v>
      </c>
      <c r="C25" s="643" t="s">
        <v>315</v>
      </c>
      <c r="D25" s="49" t="s">
        <v>18</v>
      </c>
      <c r="E25" s="49">
        <v>106.5</v>
      </c>
      <c r="F25" s="157"/>
      <c r="G25" s="49">
        <v>107.7</v>
      </c>
      <c r="H25" s="644" t="s">
        <v>18</v>
      </c>
      <c r="I25" s="151"/>
      <c r="J25" s="151">
        <v>77.3</v>
      </c>
      <c r="K25" s="231">
        <v>84.1</v>
      </c>
      <c r="L25" s="259" t="s">
        <v>18</v>
      </c>
    </row>
    <row r="26" spans="1:12" s="2" customFormat="1" ht="12.75">
      <c r="A26" s="29" t="s">
        <v>779</v>
      </c>
      <c r="B26" s="643" t="s">
        <v>20</v>
      </c>
      <c r="C26" s="643" t="s">
        <v>316</v>
      </c>
      <c r="D26" s="49" t="s">
        <v>18</v>
      </c>
      <c r="E26" s="49">
        <v>105</v>
      </c>
      <c r="F26" s="157"/>
      <c r="G26" s="49">
        <v>102.4</v>
      </c>
      <c r="H26" s="149" t="s">
        <v>18</v>
      </c>
      <c r="I26" s="151">
        <v>103.9</v>
      </c>
      <c r="J26" s="151">
        <v>102.7</v>
      </c>
      <c r="K26" s="231">
        <v>104.9</v>
      </c>
      <c r="L26" s="259" t="s">
        <v>18</v>
      </c>
    </row>
    <row r="27" spans="1:12" s="2" customFormat="1" ht="30" customHeight="1">
      <c r="A27" s="29" t="s">
        <v>780</v>
      </c>
      <c r="B27" s="643" t="s">
        <v>21</v>
      </c>
      <c r="C27" s="643" t="s">
        <v>317</v>
      </c>
      <c r="D27" s="49" t="s">
        <v>18</v>
      </c>
      <c r="E27" s="49">
        <v>102.1</v>
      </c>
      <c r="F27" s="157"/>
      <c r="G27" s="49">
        <v>106.3</v>
      </c>
      <c r="H27" s="149" t="s">
        <v>18</v>
      </c>
      <c r="I27" s="151">
        <v>100.4</v>
      </c>
      <c r="J27" s="151">
        <v>101.7</v>
      </c>
      <c r="K27" s="231">
        <v>100.1</v>
      </c>
      <c r="L27" s="259" t="s">
        <v>18</v>
      </c>
    </row>
    <row r="28" spans="1:12" s="2" customFormat="1" ht="25.5">
      <c r="A28" s="29" t="s">
        <v>781</v>
      </c>
      <c r="B28" s="643" t="s">
        <v>300</v>
      </c>
      <c r="C28" s="643" t="s">
        <v>318</v>
      </c>
      <c r="D28" s="49">
        <v>101.2</v>
      </c>
      <c r="E28" s="49">
        <v>101.4</v>
      </c>
      <c r="F28" s="157"/>
      <c r="G28" s="49">
        <v>101.8</v>
      </c>
      <c r="H28" s="149">
        <v>101.3</v>
      </c>
      <c r="I28" s="151">
        <v>101.5</v>
      </c>
      <c r="J28" s="151">
        <v>101.8</v>
      </c>
      <c r="K28" s="645">
        <v>101.9</v>
      </c>
      <c r="L28" s="148">
        <v>101.3</v>
      </c>
    </row>
    <row r="29" spans="1:12" s="2" customFormat="1" ht="12.75">
      <c r="A29" s="29" t="s">
        <v>782</v>
      </c>
      <c r="B29" s="643" t="s">
        <v>22</v>
      </c>
      <c r="C29" s="643" t="s">
        <v>319</v>
      </c>
      <c r="D29" s="49">
        <v>101.6</v>
      </c>
      <c r="E29" s="49">
        <v>102.2</v>
      </c>
      <c r="F29" s="157"/>
      <c r="G29" s="49">
        <v>102.2</v>
      </c>
      <c r="H29" s="149">
        <v>101.8</v>
      </c>
      <c r="I29" s="151">
        <v>101.9</v>
      </c>
      <c r="J29" s="151">
        <v>101.9</v>
      </c>
      <c r="K29" s="231">
        <v>102</v>
      </c>
      <c r="L29" s="148">
        <v>103.3</v>
      </c>
    </row>
    <row r="30" spans="1:12" s="2" customFormat="1" ht="12.75">
      <c r="A30" s="29" t="s">
        <v>783</v>
      </c>
      <c r="B30" s="643" t="s">
        <v>23</v>
      </c>
      <c r="C30" s="643" t="s">
        <v>320</v>
      </c>
      <c r="D30" s="49">
        <v>104.4</v>
      </c>
      <c r="E30" s="49">
        <v>103.9</v>
      </c>
      <c r="F30" s="157"/>
      <c r="G30" s="49">
        <v>105</v>
      </c>
      <c r="H30" s="149">
        <v>116.5</v>
      </c>
      <c r="I30" s="151">
        <v>113.4</v>
      </c>
      <c r="J30" s="151">
        <v>114.5</v>
      </c>
      <c r="K30" s="231">
        <v>114.7</v>
      </c>
      <c r="L30" s="148">
        <v>154.1</v>
      </c>
    </row>
    <row r="31" spans="1:12" s="2" customFormat="1" ht="12.75">
      <c r="A31" s="29" t="s">
        <v>784</v>
      </c>
      <c r="B31" s="643" t="s">
        <v>24</v>
      </c>
      <c r="C31" s="878" t="s">
        <v>321</v>
      </c>
      <c r="D31" s="49" t="s">
        <v>18</v>
      </c>
      <c r="E31" s="49">
        <v>98.1</v>
      </c>
      <c r="F31" s="157"/>
      <c r="G31" s="49">
        <v>98.1</v>
      </c>
      <c r="H31" s="149" t="s">
        <v>18</v>
      </c>
      <c r="I31" s="151">
        <v>100.8</v>
      </c>
      <c r="J31" s="151">
        <v>101.3</v>
      </c>
      <c r="K31" s="231">
        <v>101.4</v>
      </c>
      <c r="L31" s="259" t="s">
        <v>18</v>
      </c>
    </row>
    <row r="32" spans="1:12" s="2" customFormat="1" ht="12.75">
      <c r="A32" s="29" t="s">
        <v>785</v>
      </c>
      <c r="B32" s="29" t="s">
        <v>4</v>
      </c>
      <c r="C32" s="879" t="s">
        <v>322</v>
      </c>
      <c r="D32" s="637">
        <v>71.900000000000006</v>
      </c>
      <c r="E32" s="637">
        <v>103.2</v>
      </c>
      <c r="F32" s="639">
        <v>130.30000000000001</v>
      </c>
      <c r="G32" s="646">
        <v>105.7</v>
      </c>
      <c r="H32" s="635">
        <v>170</v>
      </c>
      <c r="I32" s="637">
        <v>187.9</v>
      </c>
      <c r="J32" s="640">
        <v>176.5</v>
      </c>
      <c r="K32" s="641">
        <v>149.4</v>
      </c>
      <c r="L32" s="148">
        <v>241.3</v>
      </c>
    </row>
    <row r="33" spans="1:16" s="2" customFormat="1" ht="25.5">
      <c r="A33" s="29" t="s">
        <v>786</v>
      </c>
      <c r="B33" s="29" t="s">
        <v>5</v>
      </c>
      <c r="C33" s="879" t="s">
        <v>323</v>
      </c>
      <c r="D33" s="637">
        <v>69.400000000000006</v>
      </c>
      <c r="E33" s="637">
        <v>76.099999999999994</v>
      </c>
      <c r="F33" s="639">
        <v>82.2</v>
      </c>
      <c r="G33" s="646">
        <v>87</v>
      </c>
      <c r="H33" s="637">
        <v>100.5</v>
      </c>
      <c r="I33" s="637">
        <v>97.1</v>
      </c>
      <c r="J33" s="640">
        <v>87.5</v>
      </c>
      <c r="K33" s="641">
        <v>77.7</v>
      </c>
      <c r="L33" s="148">
        <v>87.2</v>
      </c>
    </row>
    <row r="34" spans="1:16" s="2" customFormat="1" ht="25.5">
      <c r="A34" s="29" t="s">
        <v>787</v>
      </c>
      <c r="B34" s="29" t="s">
        <v>301</v>
      </c>
      <c r="C34" s="879" t="s">
        <v>324</v>
      </c>
      <c r="D34" s="237">
        <v>103.3</v>
      </c>
      <c r="E34" s="237">
        <v>102.5</v>
      </c>
      <c r="F34" s="238">
        <v>108.1</v>
      </c>
      <c r="G34" s="647">
        <v>102.9</v>
      </c>
      <c r="H34" s="237">
        <v>105.4</v>
      </c>
      <c r="I34" s="278">
        <v>102.9</v>
      </c>
      <c r="J34" s="278">
        <v>108.1</v>
      </c>
      <c r="K34" s="279">
        <v>106.3</v>
      </c>
      <c r="L34" s="148">
        <v>102.1</v>
      </c>
    </row>
    <row r="35" spans="1:16" s="2" customFormat="1" ht="25.5">
      <c r="A35" s="29" t="s">
        <v>788</v>
      </c>
      <c r="B35" s="29" t="s">
        <v>294</v>
      </c>
      <c r="C35" s="879" t="s">
        <v>325</v>
      </c>
      <c r="D35" s="237">
        <v>103.8</v>
      </c>
      <c r="E35" s="237">
        <v>118.7</v>
      </c>
      <c r="F35" s="238">
        <v>106.3</v>
      </c>
      <c r="G35" s="647">
        <v>112.7</v>
      </c>
      <c r="H35" s="237">
        <v>106.5</v>
      </c>
      <c r="I35" s="278">
        <v>114.8</v>
      </c>
      <c r="J35" s="278">
        <v>106.3</v>
      </c>
      <c r="K35" s="279">
        <v>114.6</v>
      </c>
      <c r="L35" s="649">
        <v>106</v>
      </c>
    </row>
    <row r="36" spans="1:16" s="2" customFormat="1" ht="25.5">
      <c r="A36" s="29" t="s">
        <v>789</v>
      </c>
      <c r="B36" s="29" t="s">
        <v>346</v>
      </c>
      <c r="C36" s="879" t="s">
        <v>326</v>
      </c>
      <c r="D36" s="237">
        <v>110.5</v>
      </c>
      <c r="E36" s="237">
        <v>116.3</v>
      </c>
      <c r="F36" s="238">
        <v>115.8</v>
      </c>
      <c r="G36" s="647">
        <v>116</v>
      </c>
      <c r="H36" s="237">
        <v>115.6</v>
      </c>
      <c r="I36" s="278">
        <v>112.9</v>
      </c>
      <c r="J36" s="278">
        <v>115.9</v>
      </c>
      <c r="K36" s="279">
        <v>116.6</v>
      </c>
      <c r="L36" s="148">
        <v>120.8</v>
      </c>
    </row>
    <row r="37" spans="1:16" s="2" customFormat="1" ht="12.75">
      <c r="A37" s="29" t="s">
        <v>790</v>
      </c>
      <c r="B37" s="29" t="s">
        <v>25</v>
      </c>
      <c r="C37" s="879" t="s">
        <v>327</v>
      </c>
      <c r="D37" s="237">
        <v>105.4</v>
      </c>
      <c r="E37" s="237">
        <v>109</v>
      </c>
      <c r="F37" s="238">
        <v>109.9</v>
      </c>
      <c r="G37" s="647">
        <v>110.2</v>
      </c>
      <c r="H37" s="237">
        <v>112.8</v>
      </c>
      <c r="I37" s="278">
        <v>111.2</v>
      </c>
      <c r="J37" s="278">
        <v>115.9</v>
      </c>
      <c r="K37" s="279">
        <v>117.5</v>
      </c>
      <c r="L37" s="148">
        <v>139.80000000000001</v>
      </c>
    </row>
    <row r="38" spans="1:16" s="2" customFormat="1" ht="12.75">
      <c r="A38" s="29" t="s">
        <v>791</v>
      </c>
      <c r="B38" s="643" t="s">
        <v>26</v>
      </c>
      <c r="C38" s="643" t="s">
        <v>328</v>
      </c>
      <c r="D38" s="49">
        <v>109.1</v>
      </c>
      <c r="E38" s="49">
        <v>108.30000108023444</v>
      </c>
      <c r="F38" s="157">
        <v>108.23873467750246</v>
      </c>
      <c r="G38" s="49">
        <v>108.2</v>
      </c>
      <c r="H38" s="149">
        <v>106.7</v>
      </c>
      <c r="I38" s="151">
        <v>106.58206045203065</v>
      </c>
      <c r="J38" s="151">
        <v>106.0270556273817</v>
      </c>
      <c r="K38" s="645">
        <v>105.60317050021315</v>
      </c>
      <c r="L38" s="649">
        <v>106.79797503611374</v>
      </c>
    </row>
    <row r="39" spans="1:16" ht="15.75" thickBot="1">
      <c r="A39" s="62"/>
      <c r="B39" s="394"/>
      <c r="C39" s="394"/>
      <c r="D39" s="138"/>
      <c r="E39" s="138"/>
      <c r="F39" s="240"/>
      <c r="G39" s="138"/>
      <c r="H39" s="244"/>
      <c r="I39" s="263"/>
      <c r="J39" s="263"/>
      <c r="K39" s="652"/>
      <c r="L39" s="393"/>
    </row>
    <row r="40" spans="1:16">
      <c r="A40" s="733" t="s">
        <v>2362</v>
      </c>
      <c r="B40" s="734" t="s">
        <v>2360</v>
      </c>
      <c r="C40" s="733" t="s">
        <v>2361</v>
      </c>
      <c r="D40" s="735"/>
      <c r="E40" s="735"/>
      <c r="F40" s="735"/>
      <c r="G40" s="735"/>
      <c r="H40" s="735"/>
      <c r="I40" s="735"/>
      <c r="J40" s="735"/>
      <c r="K40" s="100"/>
      <c r="L40" s="100"/>
      <c r="M40" s="100"/>
      <c r="N40" s="100"/>
      <c r="O40" s="100"/>
      <c r="P40" s="349"/>
    </row>
    <row r="41" spans="1:16" ht="22.5">
      <c r="A41" s="105" t="s">
        <v>792</v>
      </c>
      <c r="B41" s="59" t="s">
        <v>30</v>
      </c>
      <c r="C41" s="58" t="s">
        <v>337</v>
      </c>
      <c r="D41" s="2"/>
      <c r="E41" s="2"/>
      <c r="F41" s="2"/>
      <c r="G41" s="2"/>
      <c r="H41" s="2"/>
      <c r="I41" s="2"/>
    </row>
    <row r="42" spans="1:16" ht="22.5">
      <c r="A42" s="105" t="s">
        <v>793</v>
      </c>
      <c r="B42" s="59" t="s">
        <v>31</v>
      </c>
      <c r="C42" s="58" t="s">
        <v>338</v>
      </c>
      <c r="D42" s="2"/>
      <c r="E42" s="2"/>
      <c r="F42" s="2"/>
      <c r="G42" s="2"/>
      <c r="H42" s="2"/>
      <c r="I42" s="2"/>
    </row>
    <row r="43" spans="1:16" ht="22.5">
      <c r="A43" s="105" t="s">
        <v>794</v>
      </c>
      <c r="B43" s="59" t="s">
        <v>32</v>
      </c>
      <c r="C43" s="58" t="s">
        <v>339</v>
      </c>
      <c r="D43" s="2"/>
      <c r="E43" s="2"/>
      <c r="F43" s="2"/>
      <c r="G43" s="2"/>
      <c r="H43" s="2"/>
      <c r="I43" s="2"/>
    </row>
    <row r="44" spans="1:16">
      <c r="B44" s="57"/>
      <c r="C44" s="57"/>
    </row>
  </sheetData>
  <mergeCells count="8">
    <mergeCell ref="H6:K6"/>
    <mergeCell ref="A1:C1"/>
    <mergeCell ref="A2:C2"/>
    <mergeCell ref="A4:C4"/>
    <mergeCell ref="D6:F6"/>
    <mergeCell ref="A3:C3"/>
    <mergeCell ref="A5:C5"/>
    <mergeCell ref="G6:G8"/>
  </mergeCells>
  <hyperlinks>
    <hyperlink ref="C7" location="содер!A1" display="М А З М У Н У" xr:uid="{00000000-0004-0000-0700-000000000000}"/>
  </hyperlinks>
  <pageMargins left="0.7" right="0.7" top="0.75" bottom="0.75" header="0.3" footer="0.3"/>
  <pageSetup paperSize="9" scale="58" orientation="portrait"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O42"/>
  <sheetViews>
    <sheetView topLeftCell="B1" zoomScale="55" zoomScaleNormal="55" workbookViewId="0">
      <selection activeCell="D6" sqref="D6:L8"/>
    </sheetView>
  </sheetViews>
  <sheetFormatPr defaultRowHeight="15"/>
  <cols>
    <col min="1" max="1" width="25.42578125" hidden="1" customWidth="1"/>
    <col min="2" max="2" width="31.28515625" customWidth="1"/>
    <col min="3" max="3" width="33.5703125" customWidth="1"/>
    <col min="4" max="4" width="9.7109375" customWidth="1"/>
    <col min="5" max="5" width="9.85546875" customWidth="1"/>
    <col min="6" max="7" width="9.7109375" customWidth="1"/>
    <col min="9" max="9" width="10" bestFit="1" customWidth="1"/>
  </cols>
  <sheetData>
    <row r="1" spans="1:12" ht="15.75">
      <c r="A1" s="744" t="s">
        <v>1227</v>
      </c>
      <c r="B1" s="744"/>
      <c r="C1" s="744"/>
      <c r="D1" s="115"/>
      <c r="G1" s="115"/>
    </row>
    <row r="2" spans="1:12" ht="15.75">
      <c r="A2" s="745" t="s">
        <v>0</v>
      </c>
      <c r="B2" s="745"/>
      <c r="C2" s="745"/>
      <c r="D2" s="115"/>
      <c r="G2" s="115"/>
    </row>
    <row r="3" spans="1:12" ht="15.75" customHeight="1">
      <c r="A3" s="749" t="s">
        <v>1228</v>
      </c>
      <c r="B3" s="749"/>
      <c r="C3" s="749"/>
    </row>
    <row r="4" spans="1:12" ht="15" customHeight="1">
      <c r="A4" s="746" t="s">
        <v>330</v>
      </c>
      <c r="B4" s="746"/>
      <c r="C4" s="746"/>
      <c r="D4" s="115"/>
      <c r="G4" s="115"/>
    </row>
    <row r="5" spans="1:12" ht="15.75" customHeight="1" thickBot="1">
      <c r="A5" s="750" t="s">
        <v>1229</v>
      </c>
      <c r="B5" s="750"/>
      <c r="C5" s="750"/>
      <c r="E5" s="1"/>
      <c r="F5" s="1"/>
      <c r="H5" s="1"/>
    </row>
    <row r="6" spans="1:12" s="2" customFormat="1" ht="13.5" thickBot="1">
      <c r="A6" s="381"/>
      <c r="B6" s="381"/>
      <c r="C6" s="385"/>
      <c r="D6" s="785">
        <v>2023</v>
      </c>
      <c r="E6" s="786"/>
      <c r="F6" s="787"/>
      <c r="G6" s="751">
        <v>2023</v>
      </c>
      <c r="H6" s="785">
        <v>2024</v>
      </c>
      <c r="I6" s="786"/>
      <c r="J6" s="786"/>
      <c r="K6" s="787"/>
      <c r="L6" s="881">
        <v>2025</v>
      </c>
    </row>
    <row r="7" spans="1:12" s="2" customFormat="1" ht="25.5">
      <c r="A7" s="383" t="s">
        <v>696</v>
      </c>
      <c r="B7" s="383" t="s">
        <v>595</v>
      </c>
      <c r="C7" s="386" t="s">
        <v>596</v>
      </c>
      <c r="D7" s="363" t="s">
        <v>909</v>
      </c>
      <c r="E7" s="363" t="s">
        <v>910</v>
      </c>
      <c r="F7" s="375" t="s">
        <v>1234</v>
      </c>
      <c r="G7" s="752"/>
      <c r="H7" s="363" t="s">
        <v>909</v>
      </c>
      <c r="I7" s="363" t="s">
        <v>910</v>
      </c>
      <c r="J7" s="365" t="s">
        <v>1234</v>
      </c>
      <c r="K7" s="375" t="s">
        <v>1235</v>
      </c>
      <c r="L7" s="379" t="s">
        <v>909</v>
      </c>
    </row>
    <row r="8" spans="1:12" s="2" customFormat="1" ht="13.5" thickBot="1">
      <c r="A8" s="382"/>
      <c r="B8" s="384"/>
      <c r="C8" s="384"/>
      <c r="D8" s="366" t="s">
        <v>1</v>
      </c>
      <c r="E8" s="366" t="s">
        <v>2</v>
      </c>
      <c r="F8" s="376" t="s">
        <v>1232</v>
      </c>
      <c r="G8" s="753"/>
      <c r="H8" s="366" t="s">
        <v>1</v>
      </c>
      <c r="I8" s="366" t="s">
        <v>2</v>
      </c>
      <c r="J8" s="367" t="s">
        <v>1232</v>
      </c>
      <c r="K8" s="376" t="s">
        <v>1233</v>
      </c>
      <c r="L8" s="380" t="s">
        <v>1</v>
      </c>
    </row>
    <row r="9" spans="1:12" s="2" customFormat="1" ht="12.75">
      <c r="A9" s="155"/>
      <c r="C9" s="155"/>
      <c r="F9" s="147"/>
      <c r="H9" s="148"/>
      <c r="K9" s="147"/>
      <c r="L9" s="148"/>
    </row>
    <row r="10" spans="1:12" s="2" customFormat="1" ht="12.75">
      <c r="A10" s="10" t="s">
        <v>703</v>
      </c>
      <c r="B10" s="60" t="s">
        <v>10</v>
      </c>
      <c r="C10" s="60" t="s">
        <v>347</v>
      </c>
      <c r="F10" s="147"/>
      <c r="H10" s="148"/>
      <c r="K10" s="147"/>
      <c r="L10" s="148"/>
    </row>
    <row r="11" spans="1:12" s="2" customFormat="1" ht="28.5" customHeight="1">
      <c r="B11" s="60"/>
      <c r="C11" s="60"/>
      <c r="F11" s="147"/>
      <c r="H11" s="148"/>
      <c r="K11" s="147"/>
      <c r="L11" s="148"/>
    </row>
    <row r="12" spans="1:12" s="2" customFormat="1" ht="25.5">
      <c r="A12" s="29" t="s">
        <v>766</v>
      </c>
      <c r="B12" s="29" t="s">
        <v>199</v>
      </c>
      <c r="C12" s="29" t="s">
        <v>304</v>
      </c>
      <c r="D12" s="635">
        <v>109.26957091385523</v>
      </c>
      <c r="E12" s="635">
        <v>101.17103235747305</v>
      </c>
      <c r="F12" s="636">
        <v>96.3</v>
      </c>
      <c r="G12" s="637">
        <v>102.8</v>
      </c>
      <c r="H12" s="638">
        <v>91.276978417266179</v>
      </c>
      <c r="I12" s="85">
        <v>90.07005787389582</v>
      </c>
      <c r="J12" s="85">
        <v>85.6</v>
      </c>
      <c r="K12" s="176">
        <v>80.5</v>
      </c>
      <c r="L12" s="148">
        <v>79.2</v>
      </c>
    </row>
    <row r="13" spans="1:12" s="2" customFormat="1" ht="15.75">
      <c r="A13" s="29" t="s">
        <v>767</v>
      </c>
      <c r="B13" s="29" t="s">
        <v>13</v>
      </c>
      <c r="C13" s="29" t="s">
        <v>305</v>
      </c>
      <c r="D13" s="635">
        <v>151.1371824569718</v>
      </c>
      <c r="E13" s="635">
        <v>128.50719800580524</v>
      </c>
      <c r="F13" s="639">
        <v>125.5</v>
      </c>
      <c r="G13" s="635">
        <v>122.3</v>
      </c>
      <c r="H13" s="638">
        <v>110.62503599700504</v>
      </c>
      <c r="I13" s="85">
        <v>105.9</v>
      </c>
      <c r="J13" s="640">
        <v>106.3</v>
      </c>
      <c r="K13" s="641" t="s">
        <v>2356</v>
      </c>
      <c r="L13" s="259" t="s">
        <v>14</v>
      </c>
    </row>
    <row r="14" spans="1:12" s="2" customFormat="1" ht="25.5">
      <c r="A14" s="29" t="s">
        <v>768</v>
      </c>
      <c r="B14" s="29" t="s">
        <v>302</v>
      </c>
      <c r="C14" s="29" t="s">
        <v>306</v>
      </c>
      <c r="D14" s="637">
        <v>77.3</v>
      </c>
      <c r="E14" s="637">
        <v>92.6</v>
      </c>
      <c r="F14" s="639">
        <v>91.2</v>
      </c>
      <c r="G14" s="637">
        <v>97.4</v>
      </c>
      <c r="H14" s="642">
        <v>101.7</v>
      </c>
      <c r="I14" s="640">
        <v>84.4</v>
      </c>
      <c r="J14" s="85">
        <v>85</v>
      </c>
      <c r="K14" s="641">
        <v>82.9</v>
      </c>
      <c r="L14" s="649">
        <v>113</v>
      </c>
    </row>
    <row r="15" spans="1:12" s="2" customFormat="1" ht="28.5">
      <c r="A15" s="29" t="s">
        <v>769</v>
      </c>
      <c r="B15" s="29" t="s">
        <v>36</v>
      </c>
      <c r="C15" s="29" t="s">
        <v>333</v>
      </c>
      <c r="D15" s="637">
        <v>104.1</v>
      </c>
      <c r="E15" s="637">
        <v>102.7</v>
      </c>
      <c r="F15" s="639">
        <v>101.7</v>
      </c>
      <c r="G15" s="637">
        <v>105.8</v>
      </c>
      <c r="H15" s="642">
        <v>103.3</v>
      </c>
      <c r="I15" s="637">
        <v>104.7</v>
      </c>
      <c r="J15" s="637">
        <v>104.8</v>
      </c>
      <c r="K15" s="639">
        <v>104.6</v>
      </c>
      <c r="L15" s="148">
        <v>109.2</v>
      </c>
    </row>
    <row r="16" spans="1:12" s="2" customFormat="1" ht="25.5">
      <c r="A16" s="29" t="s">
        <v>770</v>
      </c>
      <c r="B16" s="29" t="s">
        <v>295</v>
      </c>
      <c r="C16" s="29" t="s">
        <v>307</v>
      </c>
      <c r="D16" s="637"/>
      <c r="E16" s="637"/>
      <c r="F16" s="639"/>
      <c r="G16" s="637"/>
      <c r="H16" s="642"/>
      <c r="I16" s="637"/>
      <c r="J16" s="637"/>
      <c r="K16" s="639"/>
      <c r="L16" s="649"/>
    </row>
    <row r="17" spans="1:12" s="2" customFormat="1" ht="12.75">
      <c r="A17" s="29" t="s">
        <v>797</v>
      </c>
      <c r="B17" s="643" t="s">
        <v>29</v>
      </c>
      <c r="C17" s="643" t="s">
        <v>341</v>
      </c>
      <c r="D17" s="637" t="s">
        <v>18</v>
      </c>
      <c r="E17" s="637">
        <v>182.5</v>
      </c>
      <c r="F17" s="639">
        <v>213.8</v>
      </c>
      <c r="G17" s="637">
        <v>1.2</v>
      </c>
      <c r="H17" s="642" t="s">
        <v>18</v>
      </c>
      <c r="I17" s="637">
        <v>7.7</v>
      </c>
      <c r="J17" s="637">
        <v>4.3</v>
      </c>
      <c r="K17" s="639">
        <v>3.4</v>
      </c>
      <c r="L17" s="259" t="s">
        <v>18</v>
      </c>
    </row>
    <row r="18" spans="1:12" s="2" customFormat="1" ht="12.75">
      <c r="A18" s="29" t="s">
        <v>773</v>
      </c>
      <c r="B18" s="643" t="s">
        <v>16</v>
      </c>
      <c r="C18" s="643" t="s">
        <v>310</v>
      </c>
      <c r="D18" s="637">
        <v>78.3</v>
      </c>
      <c r="E18" s="637">
        <v>109.9</v>
      </c>
      <c r="F18" s="639">
        <v>85.6</v>
      </c>
      <c r="G18" s="637">
        <v>91.3</v>
      </c>
      <c r="H18" s="638">
        <v>101</v>
      </c>
      <c r="I18" s="637">
        <v>92.9</v>
      </c>
      <c r="J18" s="637">
        <v>91.1</v>
      </c>
      <c r="K18" s="639">
        <v>89.5</v>
      </c>
      <c r="L18" s="148">
        <v>87.1</v>
      </c>
    </row>
    <row r="19" spans="1:12" s="2" customFormat="1" ht="12.75">
      <c r="A19" s="29" t="s">
        <v>774</v>
      </c>
      <c r="B19" s="643" t="s">
        <v>17</v>
      </c>
      <c r="C19" s="643" t="s">
        <v>311</v>
      </c>
      <c r="D19" s="637">
        <v>121.6</v>
      </c>
      <c r="E19" s="637">
        <v>119.7</v>
      </c>
      <c r="F19" s="639">
        <v>121</v>
      </c>
      <c r="G19" s="637">
        <v>121.9</v>
      </c>
      <c r="H19" s="638">
        <v>131.9</v>
      </c>
      <c r="I19" s="637">
        <v>124.7</v>
      </c>
      <c r="J19" s="637">
        <v>128.30000000000001</v>
      </c>
      <c r="K19" s="639">
        <v>135.80000000000001</v>
      </c>
      <c r="L19" s="148">
        <v>150.5</v>
      </c>
    </row>
    <row r="20" spans="1:12" s="2" customFormat="1" ht="41.25">
      <c r="A20" s="29" t="s">
        <v>2315</v>
      </c>
      <c r="B20" s="643" t="s">
        <v>2313</v>
      </c>
      <c r="C20" s="643" t="s">
        <v>2314</v>
      </c>
      <c r="D20" s="637">
        <v>100.5</v>
      </c>
      <c r="E20" s="635">
        <v>101.7</v>
      </c>
      <c r="F20" s="639">
        <v>97</v>
      </c>
      <c r="G20" s="637">
        <v>97.2</v>
      </c>
      <c r="H20" s="642">
        <v>100.6</v>
      </c>
      <c r="I20" s="637">
        <v>101.8</v>
      </c>
      <c r="J20" s="637">
        <v>100.8</v>
      </c>
      <c r="K20" s="639">
        <v>101.1</v>
      </c>
      <c r="L20" s="148">
        <v>100.5</v>
      </c>
    </row>
    <row r="21" spans="1:12" s="2" customFormat="1" ht="27.75" customHeight="1">
      <c r="A21" s="29" t="s">
        <v>775</v>
      </c>
      <c r="B21" s="29" t="s">
        <v>332</v>
      </c>
      <c r="C21" s="29" t="s">
        <v>312</v>
      </c>
      <c r="D21" s="49"/>
      <c r="E21" s="49"/>
      <c r="F21" s="157"/>
      <c r="G21" s="49"/>
      <c r="H21" s="149"/>
      <c r="I21" s="151"/>
      <c r="J21" s="151"/>
      <c r="K21" s="231"/>
      <c r="L21" s="148"/>
    </row>
    <row r="22" spans="1:12" s="2" customFormat="1" ht="25.5">
      <c r="A22" s="29" t="s">
        <v>776</v>
      </c>
      <c r="B22" s="29" t="s">
        <v>298</v>
      </c>
      <c r="C22" s="29" t="s">
        <v>313</v>
      </c>
      <c r="D22" s="49" t="s">
        <v>18</v>
      </c>
      <c r="E22" s="49">
        <v>90.5</v>
      </c>
      <c r="F22" s="157"/>
      <c r="G22" s="49">
        <v>93.5</v>
      </c>
      <c r="H22" s="149" t="s">
        <v>18</v>
      </c>
      <c r="I22" s="151" t="s">
        <v>18</v>
      </c>
      <c r="J22" s="151">
        <v>118.7</v>
      </c>
      <c r="K22" s="231">
        <v>115.1</v>
      </c>
      <c r="L22" s="259" t="s">
        <v>18</v>
      </c>
    </row>
    <row r="23" spans="1:12" s="2" customFormat="1" ht="15.75">
      <c r="A23" s="29" t="s">
        <v>798</v>
      </c>
      <c r="B23" s="643" t="s">
        <v>33</v>
      </c>
      <c r="C23" s="643" t="s">
        <v>348</v>
      </c>
      <c r="D23" s="49" t="s">
        <v>18</v>
      </c>
      <c r="E23" s="49" t="s">
        <v>18</v>
      </c>
      <c r="F23" s="157"/>
      <c r="G23" s="49">
        <v>119.4</v>
      </c>
      <c r="H23" s="644" t="s">
        <v>18</v>
      </c>
      <c r="I23" s="151" t="s">
        <v>18</v>
      </c>
      <c r="J23" s="151" t="s">
        <v>18</v>
      </c>
      <c r="K23" s="231">
        <v>84.4</v>
      </c>
      <c r="L23" s="259" t="s">
        <v>18</v>
      </c>
    </row>
    <row r="24" spans="1:12" s="2" customFormat="1" ht="12.75">
      <c r="A24" s="29" t="s">
        <v>779</v>
      </c>
      <c r="B24" s="643" t="s">
        <v>20</v>
      </c>
      <c r="C24" s="643" t="s">
        <v>316</v>
      </c>
      <c r="D24" s="49" t="s">
        <v>18</v>
      </c>
      <c r="E24" s="49">
        <v>98.2</v>
      </c>
      <c r="F24" s="157"/>
      <c r="G24" s="49">
        <v>96.4</v>
      </c>
      <c r="H24" s="259" t="s">
        <v>18</v>
      </c>
      <c r="I24" s="151">
        <v>102.4</v>
      </c>
      <c r="J24" s="151">
        <v>90.8</v>
      </c>
      <c r="K24" s="231">
        <v>88.7</v>
      </c>
      <c r="L24" s="259" t="s">
        <v>18</v>
      </c>
    </row>
    <row r="25" spans="1:12" s="2" customFormat="1" ht="15.75">
      <c r="A25" s="29" t="s">
        <v>780</v>
      </c>
      <c r="B25" s="643" t="s">
        <v>21</v>
      </c>
      <c r="C25" s="643" t="s">
        <v>317</v>
      </c>
      <c r="D25" s="49" t="s">
        <v>18</v>
      </c>
      <c r="E25" s="49">
        <v>101.3</v>
      </c>
      <c r="F25" s="157"/>
      <c r="G25" s="49">
        <v>94.3</v>
      </c>
      <c r="H25" s="644" t="s">
        <v>18</v>
      </c>
      <c r="I25" s="151">
        <v>101</v>
      </c>
      <c r="J25" s="151">
        <v>96.6</v>
      </c>
      <c r="K25" s="231">
        <v>95.5</v>
      </c>
      <c r="L25" s="259" t="s">
        <v>18</v>
      </c>
    </row>
    <row r="26" spans="1:12" s="2" customFormat="1" ht="25.5">
      <c r="A26" s="29" t="s">
        <v>781</v>
      </c>
      <c r="B26" s="643" t="s">
        <v>300</v>
      </c>
      <c r="C26" s="643" t="s">
        <v>318</v>
      </c>
      <c r="D26" s="49">
        <v>101.2</v>
      </c>
      <c r="E26" s="49">
        <v>100.5</v>
      </c>
      <c r="F26" s="157"/>
      <c r="G26" s="49">
        <v>101.1</v>
      </c>
      <c r="H26" s="149">
        <v>100.5</v>
      </c>
      <c r="I26" s="151">
        <v>100.5</v>
      </c>
      <c r="J26" s="151">
        <v>100.6</v>
      </c>
      <c r="K26" s="231">
        <v>100.6</v>
      </c>
      <c r="L26" s="148">
        <v>100.4</v>
      </c>
    </row>
    <row r="27" spans="1:12" s="2" customFormat="1" ht="12.75">
      <c r="A27" s="29" t="s">
        <v>782</v>
      </c>
      <c r="B27" s="643" t="s">
        <v>22</v>
      </c>
      <c r="C27" s="643" t="s">
        <v>319</v>
      </c>
      <c r="D27" s="49">
        <v>101.6</v>
      </c>
      <c r="E27" s="49">
        <v>100.7</v>
      </c>
      <c r="F27" s="157"/>
      <c r="G27" s="49">
        <v>100.6</v>
      </c>
      <c r="H27" s="149">
        <v>100</v>
      </c>
      <c r="I27" s="151">
        <v>100.3</v>
      </c>
      <c r="J27" s="151">
        <v>100.2</v>
      </c>
      <c r="K27" s="231">
        <v>100.1</v>
      </c>
      <c r="L27" s="148">
        <v>100.5</v>
      </c>
    </row>
    <row r="28" spans="1:12" s="2" customFormat="1" ht="12.75">
      <c r="A28" s="29" t="s">
        <v>783</v>
      </c>
      <c r="B28" s="643" t="s">
        <v>23</v>
      </c>
      <c r="C28" s="643" t="s">
        <v>320</v>
      </c>
      <c r="D28" s="49">
        <v>104.4</v>
      </c>
      <c r="E28" s="49">
        <v>100.8</v>
      </c>
      <c r="F28" s="157"/>
      <c r="G28" s="49">
        <v>100.5</v>
      </c>
      <c r="H28" s="149">
        <v>100.4</v>
      </c>
      <c r="I28" s="151">
        <v>101</v>
      </c>
      <c r="J28" s="151">
        <v>100.7</v>
      </c>
      <c r="K28" s="645">
        <v>100.6</v>
      </c>
      <c r="L28" s="148">
        <v>101.1</v>
      </c>
    </row>
    <row r="29" spans="1:12" s="2" customFormat="1" ht="18" customHeight="1">
      <c r="A29" s="29" t="s">
        <v>784</v>
      </c>
      <c r="B29" s="643" t="s">
        <v>24</v>
      </c>
      <c r="C29" s="643" t="s">
        <v>321</v>
      </c>
      <c r="D29" s="49" t="s">
        <v>18</v>
      </c>
      <c r="E29" s="49">
        <v>100.3</v>
      </c>
      <c r="F29" s="157"/>
      <c r="G29" s="49">
        <v>100.3</v>
      </c>
      <c r="H29" s="149" t="s">
        <v>18</v>
      </c>
      <c r="I29" s="151">
        <v>100.4</v>
      </c>
      <c r="J29" s="151">
        <v>101.3</v>
      </c>
      <c r="K29" s="231">
        <v>100.3</v>
      </c>
      <c r="L29" s="259" t="s">
        <v>18</v>
      </c>
    </row>
    <row r="30" spans="1:12" s="2" customFormat="1" ht="15" customHeight="1">
      <c r="A30" s="29" t="s">
        <v>785</v>
      </c>
      <c r="B30" s="643" t="s">
        <v>4</v>
      </c>
      <c r="C30" s="643" t="s">
        <v>322</v>
      </c>
      <c r="D30" s="49">
        <v>428.3</v>
      </c>
      <c r="E30" s="49">
        <v>204.5</v>
      </c>
      <c r="F30" s="157">
        <v>287.10000000000002</v>
      </c>
      <c r="G30" s="49">
        <v>238.9</v>
      </c>
      <c r="H30" s="149">
        <v>41.8</v>
      </c>
      <c r="I30" s="151">
        <v>151.4</v>
      </c>
      <c r="J30" s="151">
        <v>115.3</v>
      </c>
      <c r="K30" s="231">
        <v>104.2</v>
      </c>
      <c r="L30" s="148">
        <v>80.8</v>
      </c>
    </row>
    <row r="31" spans="1:12" s="2" customFormat="1" ht="25.5">
      <c r="A31" s="29" t="s">
        <v>786</v>
      </c>
      <c r="B31" s="643" t="s">
        <v>5</v>
      </c>
      <c r="C31" s="643" t="s">
        <v>323</v>
      </c>
      <c r="D31" s="49">
        <v>75</v>
      </c>
      <c r="E31" s="49">
        <v>80.599999999999994</v>
      </c>
      <c r="F31" s="157">
        <v>93.7</v>
      </c>
      <c r="G31" s="49">
        <v>87.2</v>
      </c>
      <c r="H31" s="149">
        <v>111.7</v>
      </c>
      <c r="I31" s="151">
        <v>137.6</v>
      </c>
      <c r="J31" s="151">
        <v>134.6</v>
      </c>
      <c r="K31" s="231">
        <v>139.1</v>
      </c>
      <c r="L31" s="148">
        <v>129.30000000000001</v>
      </c>
    </row>
    <row r="32" spans="1:12" s="2" customFormat="1" ht="25.5">
      <c r="A32" s="29" t="s">
        <v>787</v>
      </c>
      <c r="B32" s="29" t="s">
        <v>301</v>
      </c>
      <c r="C32" s="29" t="s">
        <v>324</v>
      </c>
      <c r="D32" s="637">
        <v>100</v>
      </c>
      <c r="E32" s="637">
        <v>100</v>
      </c>
      <c r="F32" s="639">
        <v>121.4</v>
      </c>
      <c r="G32" s="646">
        <v>125.7</v>
      </c>
      <c r="H32" s="637">
        <v>108.8</v>
      </c>
      <c r="I32" s="637">
        <v>111.3</v>
      </c>
      <c r="J32" s="640">
        <v>115.7</v>
      </c>
      <c r="K32" s="641">
        <v>111.5</v>
      </c>
      <c r="L32" s="148">
        <v>114.6</v>
      </c>
    </row>
    <row r="33" spans="1:15" s="2" customFormat="1" ht="33" customHeight="1">
      <c r="A33" s="29" t="s">
        <v>788</v>
      </c>
      <c r="B33" s="29" t="s">
        <v>294</v>
      </c>
      <c r="C33" s="29" t="s">
        <v>325</v>
      </c>
      <c r="D33" s="637">
        <v>104.8</v>
      </c>
      <c r="E33" s="637">
        <v>109.2</v>
      </c>
      <c r="F33" s="639">
        <v>106.2</v>
      </c>
      <c r="G33" s="646">
        <v>105.8</v>
      </c>
      <c r="H33" s="637">
        <v>108.1</v>
      </c>
      <c r="I33" s="637">
        <v>107.1</v>
      </c>
      <c r="J33" s="640">
        <v>106.8</v>
      </c>
      <c r="K33" s="641">
        <v>105.8</v>
      </c>
      <c r="L33" s="148">
        <v>107.2</v>
      </c>
    </row>
    <row r="34" spans="1:15" ht="25.5">
      <c r="A34" s="29" t="s">
        <v>789</v>
      </c>
      <c r="B34" s="29" t="s">
        <v>303</v>
      </c>
      <c r="C34" s="29" t="s">
        <v>326</v>
      </c>
      <c r="D34" s="237">
        <v>105.7</v>
      </c>
      <c r="E34" s="237">
        <v>106.3</v>
      </c>
      <c r="F34" s="238">
        <v>110</v>
      </c>
      <c r="G34" s="647">
        <v>115.9</v>
      </c>
      <c r="H34" s="237">
        <v>101.8</v>
      </c>
      <c r="I34" s="278">
        <v>103.9</v>
      </c>
      <c r="J34" s="278">
        <v>100.8</v>
      </c>
      <c r="K34" s="279">
        <v>105</v>
      </c>
      <c r="L34" s="148">
        <v>111.3</v>
      </c>
    </row>
    <row r="35" spans="1:15">
      <c r="A35" s="29" t="s">
        <v>790</v>
      </c>
      <c r="B35" s="29" t="s">
        <v>25</v>
      </c>
      <c r="C35" s="29" t="s">
        <v>327</v>
      </c>
      <c r="D35" s="237">
        <v>101.7</v>
      </c>
      <c r="E35" s="237">
        <v>106.1</v>
      </c>
      <c r="F35" s="238">
        <v>107.8</v>
      </c>
      <c r="G35" s="647">
        <v>107</v>
      </c>
      <c r="H35" s="237">
        <v>104.1</v>
      </c>
      <c r="I35" s="278">
        <v>110.7</v>
      </c>
      <c r="J35" s="278">
        <v>107.4</v>
      </c>
      <c r="K35" s="279">
        <v>111</v>
      </c>
      <c r="L35" s="148">
        <v>112.1</v>
      </c>
    </row>
    <row r="36" spans="1:15">
      <c r="A36" s="29" t="s">
        <v>791</v>
      </c>
      <c r="B36" s="29" t="s">
        <v>26</v>
      </c>
      <c r="C36" s="29" t="s">
        <v>328</v>
      </c>
      <c r="D36" s="237">
        <v>113.8</v>
      </c>
      <c r="E36" s="237">
        <v>112.30704860571936</v>
      </c>
      <c r="F36" s="238">
        <v>111.61935604658863</v>
      </c>
      <c r="G36" s="647">
        <v>111</v>
      </c>
      <c r="H36" s="237">
        <v>106.8</v>
      </c>
      <c r="I36" s="278">
        <v>106.79039146183879</v>
      </c>
      <c r="J36" s="278">
        <v>106.21576017675984</v>
      </c>
      <c r="K36" s="279">
        <v>105.52210410657585</v>
      </c>
      <c r="L36" s="648">
        <v>103.89128086851451</v>
      </c>
    </row>
    <row r="37" spans="1:15" ht="15.75" thickBot="1">
      <c r="A37" s="62"/>
      <c r="B37" s="62"/>
      <c r="C37" s="62"/>
      <c r="D37" s="326"/>
      <c r="E37" s="326"/>
      <c r="F37" s="362"/>
      <c r="G37" s="409"/>
      <c r="H37" s="326"/>
      <c r="I37" s="391"/>
      <c r="J37" s="391"/>
      <c r="K37" s="392"/>
      <c r="L37" s="286"/>
    </row>
    <row r="38" spans="1:15">
      <c r="A38" s="733" t="s">
        <v>2362</v>
      </c>
      <c r="B38" s="734" t="s">
        <v>2360</v>
      </c>
      <c r="C38" s="733" t="s">
        <v>2361</v>
      </c>
      <c r="D38" s="735"/>
      <c r="E38" s="735"/>
      <c r="F38" s="735"/>
      <c r="G38" s="735"/>
      <c r="H38" s="735"/>
      <c r="I38" s="735"/>
      <c r="J38" s="735"/>
      <c r="K38" s="100"/>
      <c r="L38" s="100"/>
      <c r="M38" s="100"/>
      <c r="N38" s="100"/>
      <c r="O38" s="100"/>
    </row>
    <row r="39" spans="1:15" ht="22.5">
      <c r="A39" s="105" t="s">
        <v>792</v>
      </c>
      <c r="B39" s="59" t="s">
        <v>30</v>
      </c>
      <c r="C39" s="58" t="s">
        <v>337</v>
      </c>
    </row>
    <row r="40" spans="1:15" ht="22.5">
      <c r="A40" s="105" t="s">
        <v>793</v>
      </c>
      <c r="B40" s="59" t="s">
        <v>31</v>
      </c>
      <c r="C40" s="58" t="s">
        <v>338</v>
      </c>
    </row>
    <row r="41" spans="1:15" ht="22.5">
      <c r="A41" s="105" t="s">
        <v>794</v>
      </c>
      <c r="B41" s="59" t="s">
        <v>32</v>
      </c>
      <c r="C41" s="58" t="s">
        <v>339</v>
      </c>
    </row>
    <row r="42" spans="1:15">
      <c r="B42" s="57"/>
      <c r="C42" s="57"/>
    </row>
  </sheetData>
  <mergeCells count="8">
    <mergeCell ref="H6:K6"/>
    <mergeCell ref="A1:C1"/>
    <mergeCell ref="A2:C2"/>
    <mergeCell ref="A4:C4"/>
    <mergeCell ref="D6:F6"/>
    <mergeCell ref="A3:C3"/>
    <mergeCell ref="A5:C5"/>
    <mergeCell ref="G6:G8"/>
  </mergeCells>
  <hyperlinks>
    <hyperlink ref="C7" location="содер!A1" display="М А З М У Н У" xr:uid="{00000000-0004-0000-0800-000000000000}"/>
  </hyperlinks>
  <pageMargins left="0.7" right="0.7" top="0.75" bottom="0.75" header="0.3" footer="0.3"/>
  <pageSetup paperSize="9" scale="79" orientation="portrait"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O46"/>
  <sheetViews>
    <sheetView topLeftCell="B6" zoomScale="70" zoomScaleNormal="70" workbookViewId="0">
      <selection activeCell="F24" sqref="F24"/>
    </sheetView>
  </sheetViews>
  <sheetFormatPr defaultRowHeight="15"/>
  <cols>
    <col min="1" max="1" width="27.28515625" hidden="1" customWidth="1"/>
    <col min="2" max="2" width="36.42578125" customWidth="1"/>
    <col min="3" max="3" width="34.140625" customWidth="1"/>
    <col min="4" max="4" width="9" customWidth="1"/>
    <col min="5" max="5" width="8.85546875" customWidth="1"/>
    <col min="6" max="6" width="9" customWidth="1"/>
    <col min="7" max="7" width="9.140625" customWidth="1"/>
  </cols>
  <sheetData>
    <row r="1" spans="1:12" ht="15.75">
      <c r="A1" s="744" t="s">
        <v>1227</v>
      </c>
      <c r="B1" s="744"/>
      <c r="C1" s="744"/>
      <c r="D1" s="115"/>
      <c r="G1" s="115"/>
    </row>
    <row r="2" spans="1:12" ht="15.75">
      <c r="A2" s="745" t="s">
        <v>0</v>
      </c>
      <c r="B2" s="745"/>
      <c r="C2" s="745"/>
      <c r="D2" s="115"/>
      <c r="G2" s="115"/>
    </row>
    <row r="3" spans="1:12" ht="15.75" customHeight="1">
      <c r="A3" s="749" t="s">
        <v>1228</v>
      </c>
      <c r="B3" s="749"/>
      <c r="C3" s="749"/>
    </row>
    <row r="4" spans="1:12" ht="15" customHeight="1">
      <c r="A4" s="746" t="s">
        <v>330</v>
      </c>
      <c r="B4" s="746"/>
      <c r="C4" s="746"/>
      <c r="D4" s="115"/>
      <c r="G4" s="115"/>
    </row>
    <row r="5" spans="1:12" ht="15.75" customHeight="1" thickBot="1">
      <c r="A5" s="750" t="s">
        <v>1229</v>
      </c>
      <c r="B5" s="750"/>
      <c r="C5" s="750"/>
    </row>
    <row r="6" spans="1:12" ht="15.75" thickBot="1">
      <c r="A6" s="381"/>
      <c r="B6" s="381"/>
      <c r="C6" s="385"/>
      <c r="D6" s="785">
        <v>2023</v>
      </c>
      <c r="E6" s="786"/>
      <c r="F6" s="787"/>
      <c r="G6" s="751">
        <v>2023</v>
      </c>
      <c r="H6" s="785">
        <v>2024</v>
      </c>
      <c r="I6" s="786"/>
      <c r="J6" s="786"/>
      <c r="K6" s="787"/>
      <c r="L6" s="881">
        <v>2025</v>
      </c>
    </row>
    <row r="7" spans="1:12" ht="25.5">
      <c r="A7" s="383" t="s">
        <v>696</v>
      </c>
      <c r="B7" s="383" t="s">
        <v>595</v>
      </c>
      <c r="C7" s="386" t="s">
        <v>596</v>
      </c>
      <c r="D7" s="363" t="s">
        <v>909</v>
      </c>
      <c r="E7" s="363" t="s">
        <v>910</v>
      </c>
      <c r="F7" s="375" t="s">
        <v>1234</v>
      </c>
      <c r="G7" s="752"/>
      <c r="H7" s="363" t="s">
        <v>909</v>
      </c>
      <c r="I7" s="363" t="s">
        <v>910</v>
      </c>
      <c r="J7" s="365" t="s">
        <v>1234</v>
      </c>
      <c r="K7" s="375" t="s">
        <v>1235</v>
      </c>
      <c r="L7" s="379" t="s">
        <v>909</v>
      </c>
    </row>
    <row r="8" spans="1:12" ht="15.75" thickBot="1">
      <c r="A8" s="382"/>
      <c r="B8" s="384"/>
      <c r="C8" s="384"/>
      <c r="D8" s="366" t="s">
        <v>1</v>
      </c>
      <c r="E8" s="366" t="s">
        <v>2</v>
      </c>
      <c r="F8" s="376" t="s">
        <v>1232</v>
      </c>
      <c r="G8" s="753"/>
      <c r="H8" s="366" t="s">
        <v>1</v>
      </c>
      <c r="I8" s="366" t="s">
        <v>2</v>
      </c>
      <c r="J8" s="367" t="s">
        <v>1232</v>
      </c>
      <c r="K8" s="376" t="s">
        <v>1233</v>
      </c>
      <c r="L8" s="380" t="s">
        <v>1</v>
      </c>
    </row>
    <row r="9" spans="1:12">
      <c r="A9" s="155"/>
      <c r="B9" s="2"/>
      <c r="C9" s="155"/>
      <c r="D9" s="2"/>
      <c r="E9" s="2"/>
      <c r="F9" s="147"/>
      <c r="G9" s="2"/>
      <c r="H9" s="148"/>
      <c r="I9" s="2"/>
      <c r="J9" s="2"/>
      <c r="K9" s="147"/>
      <c r="L9" s="148"/>
    </row>
    <row r="10" spans="1:12">
      <c r="A10" s="10" t="s">
        <v>704</v>
      </c>
      <c r="B10" s="60" t="s">
        <v>11</v>
      </c>
      <c r="C10" s="60" t="s">
        <v>349</v>
      </c>
      <c r="D10" s="2"/>
      <c r="E10" s="2"/>
      <c r="F10" s="147"/>
      <c r="G10" s="2"/>
      <c r="H10" s="148"/>
      <c r="I10" s="2"/>
      <c r="J10" s="2"/>
      <c r="K10" s="147"/>
      <c r="L10" s="148"/>
    </row>
    <row r="11" spans="1:12">
      <c r="A11" s="2"/>
      <c r="B11" s="60"/>
      <c r="C11" s="60"/>
      <c r="D11" s="2"/>
      <c r="E11" s="2"/>
      <c r="F11" s="147"/>
      <c r="G11" s="2"/>
      <c r="H11" s="148"/>
      <c r="I11" s="2"/>
      <c r="J11" s="2"/>
      <c r="K11" s="147"/>
      <c r="L11" s="148"/>
    </row>
    <row r="12" spans="1:12" ht="25.5">
      <c r="A12" s="29" t="s">
        <v>766</v>
      </c>
      <c r="B12" s="29" t="s">
        <v>199</v>
      </c>
      <c r="C12" s="29" t="s">
        <v>304</v>
      </c>
      <c r="D12" s="635">
        <v>88.852231290154535</v>
      </c>
      <c r="E12" s="635">
        <v>83.562793821356621</v>
      </c>
      <c r="F12" s="636"/>
      <c r="G12" s="635">
        <v>71</v>
      </c>
      <c r="H12" s="638">
        <v>67.109634551495006</v>
      </c>
      <c r="I12" s="85">
        <v>58.006831424552942</v>
      </c>
      <c r="J12" s="85">
        <v>65.099999999999994</v>
      </c>
      <c r="K12" s="176">
        <v>60</v>
      </c>
      <c r="L12" s="649">
        <v>64</v>
      </c>
    </row>
    <row r="13" spans="1:12" ht="16.5">
      <c r="A13" s="29" t="s">
        <v>767</v>
      </c>
      <c r="B13" s="29" t="s">
        <v>13</v>
      </c>
      <c r="C13" s="29" t="s">
        <v>305</v>
      </c>
      <c r="D13" s="635">
        <v>140.31074665515752</v>
      </c>
      <c r="E13" s="635">
        <v>125.9608805301949</v>
      </c>
      <c r="F13" s="636">
        <v>121.7</v>
      </c>
      <c r="G13" s="635">
        <v>118.1</v>
      </c>
      <c r="H13" s="638">
        <v>110.46990536378416</v>
      </c>
      <c r="I13" s="85">
        <v>109.7</v>
      </c>
      <c r="J13" s="85">
        <v>110.7</v>
      </c>
      <c r="K13" s="176" t="s">
        <v>2357</v>
      </c>
      <c r="L13" s="825" t="s">
        <v>14</v>
      </c>
    </row>
    <row r="14" spans="1:12">
      <c r="A14" s="29" t="s">
        <v>768</v>
      </c>
      <c r="B14" s="29" t="s">
        <v>302</v>
      </c>
      <c r="C14" s="29" t="s">
        <v>306</v>
      </c>
      <c r="D14" s="635">
        <v>92.2</v>
      </c>
      <c r="E14" s="635">
        <v>84</v>
      </c>
      <c r="F14" s="636">
        <v>79.099999999999994</v>
      </c>
      <c r="G14" s="635">
        <v>79.8</v>
      </c>
      <c r="H14" s="638">
        <v>72.400000000000006</v>
      </c>
      <c r="I14" s="85">
        <v>70.2</v>
      </c>
      <c r="J14" s="85">
        <v>70.900000000000006</v>
      </c>
      <c r="K14" s="176">
        <v>67.900000000000006</v>
      </c>
      <c r="L14" s="649">
        <v>77.7</v>
      </c>
    </row>
    <row r="15" spans="1:12" ht="28.5">
      <c r="A15" s="29" t="s">
        <v>769</v>
      </c>
      <c r="B15" s="29" t="s">
        <v>36</v>
      </c>
      <c r="C15" s="29" t="s">
        <v>333</v>
      </c>
      <c r="D15" s="635">
        <v>123.3</v>
      </c>
      <c r="E15" s="635">
        <v>103</v>
      </c>
      <c r="F15" s="636">
        <v>119.8</v>
      </c>
      <c r="G15" s="635">
        <v>121.9</v>
      </c>
      <c r="H15" s="638">
        <v>109.6</v>
      </c>
      <c r="I15" s="635">
        <v>111.9</v>
      </c>
      <c r="J15" s="635">
        <v>116</v>
      </c>
      <c r="K15" s="636">
        <v>118.3</v>
      </c>
      <c r="L15" s="649">
        <v>119.9</v>
      </c>
    </row>
    <row r="16" spans="1:12" ht="25.5">
      <c r="A16" s="29" t="s">
        <v>770</v>
      </c>
      <c r="B16" s="29" t="s">
        <v>295</v>
      </c>
      <c r="C16" s="29" t="s">
        <v>307</v>
      </c>
      <c r="D16" s="635"/>
      <c r="E16" s="635"/>
      <c r="F16" s="636"/>
      <c r="G16" s="635"/>
      <c r="H16" s="638"/>
      <c r="I16" s="635"/>
      <c r="J16" s="635"/>
      <c r="K16" s="636"/>
      <c r="L16" s="649"/>
    </row>
    <row r="17" spans="1:12" ht="38.25">
      <c r="A17" s="29" t="s">
        <v>772</v>
      </c>
      <c r="B17" s="643" t="s">
        <v>340</v>
      </c>
      <c r="C17" s="643" t="s">
        <v>309</v>
      </c>
      <c r="D17" s="635">
        <v>91</v>
      </c>
      <c r="E17" s="635">
        <v>93.9</v>
      </c>
      <c r="F17" s="636">
        <v>99.5</v>
      </c>
      <c r="G17" s="635">
        <v>103</v>
      </c>
      <c r="H17" s="638">
        <v>128.80000000000001</v>
      </c>
      <c r="I17" s="635">
        <v>126.2</v>
      </c>
      <c r="J17" s="635">
        <v>121.2</v>
      </c>
      <c r="K17" s="636">
        <v>117.5</v>
      </c>
      <c r="L17" s="649">
        <v>92.9</v>
      </c>
    </row>
    <row r="18" spans="1:12">
      <c r="A18" s="29" t="s">
        <v>797</v>
      </c>
      <c r="B18" s="643" t="s">
        <v>29</v>
      </c>
      <c r="C18" s="643" t="s">
        <v>341</v>
      </c>
      <c r="D18" s="635">
        <v>92.2</v>
      </c>
      <c r="E18" s="635">
        <v>90.8</v>
      </c>
      <c r="F18" s="636">
        <v>78.599999999999994</v>
      </c>
      <c r="G18" s="635">
        <v>82.3</v>
      </c>
      <c r="H18" s="638">
        <v>94.6</v>
      </c>
      <c r="I18" s="635">
        <v>102.8</v>
      </c>
      <c r="J18" s="635">
        <v>114.8</v>
      </c>
      <c r="K18" s="636">
        <v>120.6</v>
      </c>
      <c r="L18" s="649">
        <v>150.30000000000001</v>
      </c>
    </row>
    <row r="19" spans="1:12">
      <c r="A19" s="29" t="s">
        <v>773</v>
      </c>
      <c r="B19" s="643" t="s">
        <v>16</v>
      </c>
      <c r="C19" s="643" t="s">
        <v>310</v>
      </c>
      <c r="D19" s="635">
        <v>172</v>
      </c>
      <c r="E19" s="635">
        <v>197.6</v>
      </c>
      <c r="F19" s="636">
        <v>197.6</v>
      </c>
      <c r="G19" s="635">
        <v>123.1</v>
      </c>
      <c r="H19" s="638">
        <v>82.6</v>
      </c>
      <c r="I19" s="635">
        <v>106</v>
      </c>
      <c r="J19" s="635">
        <v>107.1</v>
      </c>
      <c r="K19" s="636">
        <v>110.1</v>
      </c>
      <c r="L19" s="649">
        <v>117.6</v>
      </c>
    </row>
    <row r="20" spans="1:12">
      <c r="A20" s="29" t="s">
        <v>774</v>
      </c>
      <c r="B20" s="643" t="s">
        <v>17</v>
      </c>
      <c r="C20" s="643" t="s">
        <v>311</v>
      </c>
      <c r="D20" s="635">
        <v>101.8</v>
      </c>
      <c r="E20" s="635">
        <v>103.6</v>
      </c>
      <c r="F20" s="636">
        <v>104.4</v>
      </c>
      <c r="G20" s="635">
        <v>100.5</v>
      </c>
      <c r="H20" s="638">
        <v>107.6</v>
      </c>
      <c r="I20" s="635">
        <v>106.9</v>
      </c>
      <c r="J20" s="635">
        <v>107.5</v>
      </c>
      <c r="K20" s="636">
        <v>106.6</v>
      </c>
      <c r="L20" s="649">
        <v>104.1</v>
      </c>
    </row>
    <row r="21" spans="1:12">
      <c r="A21" s="29" t="s">
        <v>799</v>
      </c>
      <c r="B21" s="29" t="s">
        <v>34</v>
      </c>
      <c r="C21" s="29" t="s">
        <v>351</v>
      </c>
      <c r="D21" s="239">
        <v>200.4</v>
      </c>
      <c r="E21" s="239">
        <v>155.1</v>
      </c>
      <c r="F21" s="241">
        <v>133.5</v>
      </c>
      <c r="G21" s="239">
        <v>97.8</v>
      </c>
      <c r="H21" s="699">
        <v>53.5</v>
      </c>
      <c r="I21" s="826">
        <v>73.3</v>
      </c>
      <c r="J21" s="826">
        <v>68.900000000000006</v>
      </c>
      <c r="K21" s="645">
        <v>68.900000000000006</v>
      </c>
      <c r="L21" s="649">
        <v>67.599999999999994</v>
      </c>
    </row>
    <row r="22" spans="1:12">
      <c r="A22" s="29" t="s">
        <v>796</v>
      </c>
      <c r="B22" s="29" t="s">
        <v>28</v>
      </c>
      <c r="C22" s="29" t="s">
        <v>335</v>
      </c>
      <c r="D22" s="239">
        <v>87.7</v>
      </c>
      <c r="E22" s="239">
        <v>93.2</v>
      </c>
      <c r="F22" s="241">
        <v>90.6</v>
      </c>
      <c r="G22" s="239">
        <v>90.7</v>
      </c>
      <c r="H22" s="699">
        <v>114.3</v>
      </c>
      <c r="I22" s="826">
        <v>129.30000000000001</v>
      </c>
      <c r="J22" s="826">
        <v>139.4</v>
      </c>
      <c r="K22" s="645">
        <v>117.2</v>
      </c>
      <c r="L22" s="649">
        <v>105.3</v>
      </c>
    </row>
    <row r="23" spans="1:12" ht="41.25">
      <c r="A23" s="29" t="s">
        <v>2315</v>
      </c>
      <c r="B23" s="643" t="s">
        <v>2313</v>
      </c>
      <c r="C23" s="643" t="s">
        <v>2314</v>
      </c>
      <c r="D23" s="239">
        <v>104.7</v>
      </c>
      <c r="E23" s="239">
        <v>103.2</v>
      </c>
      <c r="F23" s="241">
        <v>98.9</v>
      </c>
      <c r="G23" s="360">
        <v>101.5</v>
      </c>
      <c r="H23" s="826">
        <v>102.5</v>
      </c>
      <c r="I23" s="826">
        <v>104.4</v>
      </c>
      <c r="J23" s="826">
        <v>112.9</v>
      </c>
      <c r="K23" s="645">
        <v>112.7</v>
      </c>
      <c r="L23" s="649">
        <v>103</v>
      </c>
    </row>
    <row r="24" spans="1:12" ht="25.5">
      <c r="A24" s="29" t="s">
        <v>775</v>
      </c>
      <c r="B24" s="643" t="s">
        <v>350</v>
      </c>
      <c r="C24" s="643" t="s">
        <v>312</v>
      </c>
      <c r="D24" s="239"/>
      <c r="E24" s="239"/>
      <c r="F24" s="241"/>
      <c r="G24" s="360"/>
      <c r="H24" s="884"/>
      <c r="I24" s="826"/>
      <c r="J24" s="826"/>
      <c r="K24" s="645"/>
      <c r="L24" s="649"/>
    </row>
    <row r="25" spans="1:12" ht="25.5">
      <c r="A25" s="29" t="s">
        <v>776</v>
      </c>
      <c r="B25" s="643" t="s">
        <v>298</v>
      </c>
      <c r="C25" s="643" t="s">
        <v>313</v>
      </c>
      <c r="D25" s="239" t="s">
        <v>18</v>
      </c>
      <c r="E25" s="239">
        <v>64.599999999999994</v>
      </c>
      <c r="F25" s="241"/>
      <c r="G25" s="239">
        <v>76</v>
      </c>
      <c r="H25" s="827"/>
      <c r="I25" s="826"/>
      <c r="J25" s="826">
        <v>178.6</v>
      </c>
      <c r="K25" s="645">
        <v>151.6</v>
      </c>
      <c r="L25" s="825" t="s">
        <v>18</v>
      </c>
    </row>
    <row r="26" spans="1:12">
      <c r="A26" s="29" t="s">
        <v>778</v>
      </c>
      <c r="B26" s="643" t="s">
        <v>19</v>
      </c>
      <c r="C26" s="643" t="s">
        <v>315</v>
      </c>
      <c r="D26" s="239"/>
      <c r="E26" s="239"/>
      <c r="F26" s="241"/>
      <c r="G26" s="239"/>
      <c r="H26" s="699"/>
      <c r="I26" s="826"/>
      <c r="J26" s="826" t="s">
        <v>18</v>
      </c>
      <c r="K26" s="645">
        <v>129.30000000000001</v>
      </c>
      <c r="L26" s="825" t="s">
        <v>18</v>
      </c>
    </row>
    <row r="27" spans="1:12">
      <c r="A27" s="29" t="s">
        <v>798</v>
      </c>
      <c r="B27" s="643" t="s">
        <v>33</v>
      </c>
      <c r="C27" s="643" t="s">
        <v>348</v>
      </c>
      <c r="D27" s="239" t="s">
        <v>18</v>
      </c>
      <c r="E27" s="239" t="s">
        <v>18</v>
      </c>
      <c r="F27" s="241"/>
      <c r="G27" s="239">
        <v>7716.3</v>
      </c>
      <c r="H27" s="699"/>
      <c r="I27" s="826"/>
      <c r="J27" s="826" t="s">
        <v>18</v>
      </c>
      <c r="K27" s="645">
        <v>19.3</v>
      </c>
      <c r="L27" s="825" t="s">
        <v>18</v>
      </c>
    </row>
    <row r="28" spans="1:12">
      <c r="A28" s="29" t="s">
        <v>779</v>
      </c>
      <c r="B28" s="643" t="s">
        <v>20</v>
      </c>
      <c r="C28" s="643" t="s">
        <v>316</v>
      </c>
      <c r="D28" s="239" t="s">
        <v>18</v>
      </c>
      <c r="E28" s="239" t="s">
        <v>18</v>
      </c>
      <c r="F28" s="241"/>
      <c r="G28" s="239">
        <v>133.6</v>
      </c>
      <c r="H28" s="699"/>
      <c r="I28" s="826"/>
      <c r="J28" s="826">
        <v>199.3</v>
      </c>
      <c r="K28" s="645">
        <v>160.1</v>
      </c>
      <c r="L28" s="825" t="s">
        <v>18</v>
      </c>
    </row>
    <row r="29" spans="1:12">
      <c r="A29" s="29" t="s">
        <v>780</v>
      </c>
      <c r="B29" s="643" t="s">
        <v>21</v>
      </c>
      <c r="C29" s="643" t="s">
        <v>317</v>
      </c>
      <c r="D29" s="239" t="s">
        <v>18</v>
      </c>
      <c r="E29" s="239">
        <v>101.7</v>
      </c>
      <c r="F29" s="241"/>
      <c r="G29" s="239">
        <v>101</v>
      </c>
      <c r="H29" s="699"/>
      <c r="I29" s="826">
        <v>140.4</v>
      </c>
      <c r="J29" s="826">
        <v>101.1</v>
      </c>
      <c r="K29" s="645">
        <v>98.7</v>
      </c>
      <c r="L29" s="825" t="s">
        <v>18</v>
      </c>
    </row>
    <row r="30" spans="1:12" ht="25.5">
      <c r="A30" s="29" t="s">
        <v>781</v>
      </c>
      <c r="B30" s="643" t="s">
        <v>300</v>
      </c>
      <c r="C30" s="643" t="s">
        <v>318</v>
      </c>
      <c r="D30" s="239" t="s">
        <v>18</v>
      </c>
      <c r="E30" s="239">
        <v>118.1</v>
      </c>
      <c r="F30" s="241"/>
      <c r="G30" s="239">
        <v>107.8</v>
      </c>
      <c r="H30" s="699"/>
      <c r="I30" s="826">
        <v>214.8</v>
      </c>
      <c r="J30" s="826">
        <v>94.8</v>
      </c>
      <c r="K30" s="645">
        <v>95.6</v>
      </c>
      <c r="L30" s="649">
        <v>102.4</v>
      </c>
    </row>
    <row r="31" spans="1:12">
      <c r="A31" s="29" t="s">
        <v>782</v>
      </c>
      <c r="B31" s="643" t="s">
        <v>22</v>
      </c>
      <c r="C31" s="878" t="s">
        <v>319</v>
      </c>
      <c r="D31" s="239">
        <v>102.6</v>
      </c>
      <c r="E31" s="239">
        <v>102.9</v>
      </c>
      <c r="F31" s="241"/>
      <c r="G31" s="239">
        <v>102.8</v>
      </c>
      <c r="H31" s="699">
        <v>101.8</v>
      </c>
      <c r="I31" s="826">
        <v>102.7</v>
      </c>
      <c r="J31" s="826">
        <v>104.3</v>
      </c>
      <c r="K31" s="645">
        <v>104.8</v>
      </c>
      <c r="L31" s="649">
        <v>101</v>
      </c>
    </row>
    <row r="32" spans="1:12">
      <c r="A32" s="29" t="s">
        <v>783</v>
      </c>
      <c r="B32" s="29" t="s">
        <v>23</v>
      </c>
      <c r="C32" s="879" t="s">
        <v>320</v>
      </c>
      <c r="D32" s="885">
        <v>101.9</v>
      </c>
      <c r="E32" s="635">
        <v>103.7</v>
      </c>
      <c r="F32" s="636"/>
      <c r="G32" s="877">
        <v>103.4</v>
      </c>
      <c r="H32" s="635">
        <v>101.4</v>
      </c>
      <c r="I32" s="635">
        <v>103.8</v>
      </c>
      <c r="J32" s="85">
        <v>104.4</v>
      </c>
      <c r="K32" s="176">
        <v>103.9</v>
      </c>
      <c r="L32" s="649">
        <v>114.7</v>
      </c>
    </row>
    <row r="33" spans="1:15">
      <c r="A33" s="29" t="s">
        <v>784</v>
      </c>
      <c r="B33" s="29" t="s">
        <v>24</v>
      </c>
      <c r="C33" s="879" t="s">
        <v>321</v>
      </c>
      <c r="D33" s="885">
        <v>140.1</v>
      </c>
      <c r="E33" s="635">
        <v>121.2</v>
      </c>
      <c r="F33" s="636"/>
      <c r="G33" s="877">
        <v>120.2</v>
      </c>
      <c r="H33" s="635">
        <v>110.1</v>
      </c>
      <c r="I33" s="635">
        <v>105.7</v>
      </c>
      <c r="J33" s="85">
        <v>114.4</v>
      </c>
      <c r="K33" s="176">
        <v>118.6</v>
      </c>
      <c r="L33" s="635" t="s">
        <v>18</v>
      </c>
    </row>
    <row r="34" spans="1:15">
      <c r="A34" s="29" t="s">
        <v>785</v>
      </c>
      <c r="B34" s="29" t="s">
        <v>4</v>
      </c>
      <c r="C34" s="879" t="s">
        <v>322</v>
      </c>
      <c r="D34" s="885" t="s">
        <v>18</v>
      </c>
      <c r="E34" s="635">
        <v>101</v>
      </c>
      <c r="F34" s="636"/>
      <c r="G34" s="877">
        <v>101</v>
      </c>
      <c r="H34" s="635">
        <v>168.2</v>
      </c>
      <c r="I34" s="85">
        <v>191.9</v>
      </c>
      <c r="J34" s="85">
        <v>239.3</v>
      </c>
      <c r="K34" s="176">
        <v>133.4</v>
      </c>
      <c r="L34" s="649">
        <v>349.3</v>
      </c>
    </row>
    <row r="35" spans="1:15" ht="25.5">
      <c r="A35" s="29" t="s">
        <v>786</v>
      </c>
      <c r="B35" s="29" t="s">
        <v>5</v>
      </c>
      <c r="C35" s="879" t="s">
        <v>323</v>
      </c>
      <c r="D35" s="885">
        <v>99</v>
      </c>
      <c r="E35" s="635">
        <v>103.5</v>
      </c>
      <c r="F35" s="636">
        <v>116</v>
      </c>
      <c r="G35" s="877">
        <v>98.6</v>
      </c>
      <c r="H35" s="635">
        <v>214.6</v>
      </c>
      <c r="I35" s="85">
        <v>172.3</v>
      </c>
      <c r="J35" s="85">
        <v>126.7</v>
      </c>
      <c r="K35" s="176">
        <v>114.9</v>
      </c>
      <c r="L35" s="649">
        <v>114</v>
      </c>
    </row>
    <row r="36" spans="1:15" ht="25.5">
      <c r="A36" s="29" t="s">
        <v>787</v>
      </c>
      <c r="B36" s="29" t="s">
        <v>301</v>
      </c>
      <c r="C36" s="879" t="s">
        <v>324</v>
      </c>
      <c r="D36" s="885">
        <v>100.5</v>
      </c>
      <c r="E36" s="635">
        <v>100.4</v>
      </c>
      <c r="F36" s="636">
        <v>103.4</v>
      </c>
      <c r="G36" s="877">
        <v>102.1</v>
      </c>
      <c r="H36" s="635">
        <v>102.1</v>
      </c>
      <c r="I36" s="85">
        <v>101.4</v>
      </c>
      <c r="J36" s="85">
        <v>103.4</v>
      </c>
      <c r="K36" s="176">
        <v>101.5</v>
      </c>
      <c r="L36" s="649">
        <v>100</v>
      </c>
    </row>
    <row r="37" spans="1:15" ht="25.5">
      <c r="A37" s="29" t="s">
        <v>788</v>
      </c>
      <c r="B37" s="29" t="s">
        <v>294</v>
      </c>
      <c r="C37" s="879" t="s">
        <v>325</v>
      </c>
      <c r="D37" s="885">
        <v>101.7</v>
      </c>
      <c r="E37" s="635">
        <v>108.4</v>
      </c>
      <c r="F37" s="636">
        <v>103</v>
      </c>
      <c r="G37" s="877">
        <v>102</v>
      </c>
      <c r="H37" s="635">
        <v>103</v>
      </c>
      <c r="I37" s="85">
        <v>103</v>
      </c>
      <c r="J37" s="85">
        <v>103</v>
      </c>
      <c r="K37" s="176">
        <v>102</v>
      </c>
      <c r="L37" s="649">
        <v>100.9</v>
      </c>
    </row>
    <row r="38" spans="1:15" ht="25.5">
      <c r="A38" s="29" t="s">
        <v>789</v>
      </c>
      <c r="B38" s="29" t="s">
        <v>303</v>
      </c>
      <c r="C38" s="879" t="s">
        <v>326</v>
      </c>
      <c r="D38" s="885">
        <v>105</v>
      </c>
      <c r="E38" s="635">
        <v>108.5</v>
      </c>
      <c r="F38" s="636">
        <v>115.9</v>
      </c>
      <c r="G38" s="877">
        <v>117.1</v>
      </c>
      <c r="H38" s="635">
        <v>119.4</v>
      </c>
      <c r="I38" s="85">
        <v>117.6</v>
      </c>
      <c r="J38" s="85">
        <v>133.6</v>
      </c>
      <c r="K38" s="176">
        <v>158.5</v>
      </c>
      <c r="L38" s="649">
        <v>130.19999999999999</v>
      </c>
    </row>
    <row r="39" spans="1:15">
      <c r="A39" s="29" t="s">
        <v>790</v>
      </c>
      <c r="B39" s="29" t="s">
        <v>25</v>
      </c>
      <c r="C39" s="879" t="s">
        <v>327</v>
      </c>
      <c r="D39" s="885">
        <v>317.7</v>
      </c>
      <c r="E39" s="635">
        <v>146.30000000000001</v>
      </c>
      <c r="F39" s="636">
        <v>137.5</v>
      </c>
      <c r="G39" s="877">
        <v>124.7</v>
      </c>
      <c r="H39" s="635">
        <v>111.3</v>
      </c>
      <c r="I39" s="85">
        <v>125</v>
      </c>
      <c r="J39" s="85">
        <v>124.4</v>
      </c>
      <c r="K39" s="176">
        <v>134.6</v>
      </c>
      <c r="L39" s="649">
        <v>147.30000000000001</v>
      </c>
    </row>
    <row r="40" spans="1:15">
      <c r="A40" s="29" t="s">
        <v>791</v>
      </c>
      <c r="B40" s="29" t="s">
        <v>26</v>
      </c>
      <c r="C40" s="879" t="s">
        <v>328</v>
      </c>
      <c r="D40" s="885">
        <v>113</v>
      </c>
      <c r="E40" s="635">
        <v>110.43592558296726</v>
      </c>
      <c r="F40" s="636">
        <v>109.18587728637283</v>
      </c>
      <c r="G40" s="877">
        <v>108.1</v>
      </c>
      <c r="H40" s="635">
        <v>101.6</v>
      </c>
      <c r="I40" s="85">
        <v>101.5661874508167</v>
      </c>
      <c r="J40" s="85">
        <v>101.44863761623057</v>
      </c>
      <c r="K40" s="176">
        <v>101.66360529150222</v>
      </c>
      <c r="L40" s="648">
        <v>104.64151397261764</v>
      </c>
    </row>
    <row r="41" spans="1:15" ht="15.75" thickBot="1">
      <c r="A41" s="6"/>
      <c r="B41" s="6"/>
      <c r="C41" s="6"/>
      <c r="D41" s="6"/>
      <c r="E41" s="6"/>
      <c r="F41" s="387"/>
      <c r="G41" s="6"/>
      <c r="H41" s="393"/>
      <c r="I41" s="6"/>
      <c r="J41" s="6"/>
      <c r="K41" s="387"/>
      <c r="L41" s="393"/>
    </row>
    <row r="42" spans="1:15">
      <c r="A42" s="733" t="s">
        <v>2362</v>
      </c>
      <c r="B42" s="734" t="s">
        <v>2360</v>
      </c>
      <c r="C42" s="733" t="s">
        <v>2361</v>
      </c>
      <c r="D42" s="735"/>
      <c r="E42" s="735"/>
      <c r="F42" s="735"/>
      <c r="G42" s="735"/>
      <c r="H42" s="735"/>
      <c r="I42" s="735"/>
      <c r="J42" s="735"/>
      <c r="K42" s="100"/>
      <c r="L42" s="100"/>
      <c r="M42" s="100"/>
      <c r="N42" s="100"/>
      <c r="O42" s="100"/>
    </row>
    <row r="43" spans="1:15" ht="22.5">
      <c r="A43" s="105" t="s">
        <v>792</v>
      </c>
      <c r="B43" s="59" t="s">
        <v>30</v>
      </c>
      <c r="C43" s="58" t="s">
        <v>337</v>
      </c>
    </row>
    <row r="44" spans="1:15" ht="22.5">
      <c r="A44" s="105" t="s">
        <v>793</v>
      </c>
      <c r="B44" s="59" t="s">
        <v>31</v>
      </c>
      <c r="C44" s="58" t="s">
        <v>338</v>
      </c>
    </row>
    <row r="45" spans="1:15" ht="22.5">
      <c r="A45" s="105" t="s">
        <v>794</v>
      </c>
      <c r="B45" s="59" t="s">
        <v>32</v>
      </c>
      <c r="C45" s="58" t="s">
        <v>339</v>
      </c>
    </row>
    <row r="46" spans="1:15">
      <c r="B46" s="57"/>
      <c r="C46" s="57"/>
    </row>
  </sheetData>
  <mergeCells count="8">
    <mergeCell ref="H6:K6"/>
    <mergeCell ref="A1:C1"/>
    <mergeCell ref="A2:C2"/>
    <mergeCell ref="A4:C4"/>
    <mergeCell ref="D6:F6"/>
    <mergeCell ref="A3:C3"/>
    <mergeCell ref="A5:C5"/>
    <mergeCell ref="G6:G8"/>
  </mergeCells>
  <hyperlinks>
    <hyperlink ref="C7" location="содер!A1" display="М А З М У Н У" xr:uid="{00000000-0004-0000-0900-000000000000}"/>
  </hyperlinks>
  <pageMargins left="0.7" right="0.7" top="0.75" bottom="0.75" header="0.3" footer="0.3"/>
  <pageSetup paperSize="9" scale="75" orientation="portrait" horizontalDpi="1200" verticalDpi="12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O43"/>
  <sheetViews>
    <sheetView topLeftCell="B1" zoomScale="85" zoomScaleNormal="85" workbookViewId="0">
      <selection activeCell="H16" sqref="H16"/>
    </sheetView>
  </sheetViews>
  <sheetFormatPr defaultRowHeight="15"/>
  <cols>
    <col min="1" max="1" width="25.5703125" hidden="1" customWidth="1"/>
    <col min="2" max="2" width="37.42578125" customWidth="1"/>
    <col min="3" max="3" width="34.28515625" customWidth="1"/>
    <col min="4" max="4" width="9.42578125" customWidth="1"/>
    <col min="5" max="6" width="9.5703125" customWidth="1"/>
    <col min="7" max="7" width="9.28515625" customWidth="1"/>
  </cols>
  <sheetData>
    <row r="1" spans="1:12" ht="15.75">
      <c r="A1" s="744" t="s">
        <v>1227</v>
      </c>
      <c r="B1" s="744"/>
      <c r="C1" s="744"/>
      <c r="D1" s="115"/>
      <c r="G1" s="115"/>
    </row>
    <row r="2" spans="1:12" ht="15.75">
      <c r="A2" s="745" t="s">
        <v>0</v>
      </c>
      <c r="B2" s="745"/>
      <c r="C2" s="745"/>
      <c r="D2" s="115"/>
      <c r="G2" s="115"/>
    </row>
    <row r="3" spans="1:12" ht="15.75" customHeight="1">
      <c r="A3" s="749" t="s">
        <v>1228</v>
      </c>
      <c r="B3" s="749"/>
      <c r="C3" s="749"/>
    </row>
    <row r="4" spans="1:12" ht="15" customHeight="1">
      <c r="A4" s="746" t="s">
        <v>330</v>
      </c>
      <c r="B4" s="746"/>
      <c r="C4" s="746"/>
      <c r="D4" s="115"/>
      <c r="G4" s="115"/>
    </row>
    <row r="5" spans="1:12" ht="15.75" customHeight="1" thickBot="1">
      <c r="A5" s="750" t="s">
        <v>1229</v>
      </c>
      <c r="B5" s="750"/>
      <c r="C5" s="750"/>
    </row>
    <row r="6" spans="1:12" s="2" customFormat="1" ht="13.5" thickBot="1">
      <c r="A6" s="381"/>
      <c r="B6" s="381"/>
      <c r="C6" s="385"/>
      <c r="D6" s="785">
        <v>2023</v>
      </c>
      <c r="E6" s="786"/>
      <c r="F6" s="787"/>
      <c r="G6" s="751">
        <v>2023</v>
      </c>
      <c r="H6" s="785">
        <v>2024</v>
      </c>
      <c r="I6" s="786"/>
      <c r="J6" s="786"/>
      <c r="K6" s="787"/>
      <c r="L6" s="881">
        <v>2025</v>
      </c>
    </row>
    <row r="7" spans="1:12" s="2" customFormat="1" ht="25.5">
      <c r="A7" s="383" t="s">
        <v>696</v>
      </c>
      <c r="B7" s="383" t="s">
        <v>595</v>
      </c>
      <c r="C7" s="386" t="s">
        <v>596</v>
      </c>
      <c r="D7" s="363" t="s">
        <v>909</v>
      </c>
      <c r="E7" s="363" t="s">
        <v>910</v>
      </c>
      <c r="F7" s="375" t="s">
        <v>1234</v>
      </c>
      <c r="G7" s="752"/>
      <c r="H7" s="363" t="s">
        <v>909</v>
      </c>
      <c r="I7" s="363" t="s">
        <v>910</v>
      </c>
      <c r="J7" s="365" t="s">
        <v>1234</v>
      </c>
      <c r="K7" s="375" t="s">
        <v>1235</v>
      </c>
      <c r="L7" s="379" t="s">
        <v>909</v>
      </c>
    </row>
    <row r="8" spans="1:12" s="2" customFormat="1" ht="13.5" thickBot="1">
      <c r="A8" s="382"/>
      <c r="B8" s="384"/>
      <c r="C8" s="384"/>
      <c r="D8" s="366" t="s">
        <v>1</v>
      </c>
      <c r="E8" s="366" t="s">
        <v>2</v>
      </c>
      <c r="F8" s="376" t="s">
        <v>1232</v>
      </c>
      <c r="G8" s="753"/>
      <c r="H8" s="366" t="s">
        <v>1</v>
      </c>
      <c r="I8" s="366" t="s">
        <v>2</v>
      </c>
      <c r="J8" s="367" t="s">
        <v>1232</v>
      </c>
      <c r="K8" s="376" t="s">
        <v>1233</v>
      </c>
      <c r="L8" s="380" t="s">
        <v>1</v>
      </c>
    </row>
    <row r="9" spans="1:12" s="2" customFormat="1" ht="12.75">
      <c r="A9" s="155"/>
      <c r="C9" s="155"/>
      <c r="F9" s="147"/>
      <c r="H9" s="148"/>
      <c r="K9" s="147"/>
      <c r="L9" s="148"/>
    </row>
    <row r="10" spans="1:12" s="2" customFormat="1" ht="12.75">
      <c r="A10" s="10" t="s">
        <v>800</v>
      </c>
      <c r="B10" s="60" t="s">
        <v>12</v>
      </c>
      <c r="C10" s="60" t="s">
        <v>352</v>
      </c>
      <c r="F10" s="147"/>
      <c r="H10" s="148"/>
      <c r="K10" s="147"/>
      <c r="L10" s="148"/>
    </row>
    <row r="11" spans="1:12" s="2" customFormat="1" ht="12.75">
      <c r="B11" s="60"/>
      <c r="C11" s="60"/>
      <c r="F11" s="147"/>
      <c r="H11" s="148"/>
      <c r="K11" s="147"/>
      <c r="L11" s="148"/>
    </row>
    <row r="12" spans="1:12" s="2" customFormat="1" ht="25.5">
      <c r="A12" s="29" t="s">
        <v>766</v>
      </c>
      <c r="B12" s="29" t="s">
        <v>199</v>
      </c>
      <c r="C12" s="29" t="s">
        <v>304</v>
      </c>
      <c r="D12" s="635">
        <v>92.639393460748693</v>
      </c>
      <c r="E12" s="635">
        <v>86.886479975910873</v>
      </c>
      <c r="F12" s="636">
        <v>85</v>
      </c>
      <c r="G12" s="635">
        <v>85</v>
      </c>
      <c r="H12" s="638">
        <v>87.911338448422853</v>
      </c>
      <c r="I12" s="85">
        <v>85.808352105354359</v>
      </c>
      <c r="J12" s="85">
        <v>85.1</v>
      </c>
      <c r="K12" s="176">
        <v>80.900000000000006</v>
      </c>
      <c r="L12" s="649">
        <v>81.7</v>
      </c>
    </row>
    <row r="13" spans="1:12" s="2" customFormat="1" ht="15.75">
      <c r="A13" s="29" t="s">
        <v>767</v>
      </c>
      <c r="B13" s="29" t="s">
        <v>13</v>
      </c>
      <c r="C13" s="29" t="s">
        <v>305</v>
      </c>
      <c r="D13" s="635">
        <v>134.06610208046661</v>
      </c>
      <c r="E13" s="635">
        <v>130.45063836694098</v>
      </c>
      <c r="F13" s="636">
        <v>126.3</v>
      </c>
      <c r="G13" s="635">
        <v>121.8</v>
      </c>
      <c r="H13" s="638">
        <v>114.83590301324291</v>
      </c>
      <c r="I13" s="85">
        <v>112.7</v>
      </c>
      <c r="J13" s="85">
        <v>113.4</v>
      </c>
      <c r="K13" s="176" t="s">
        <v>2358</v>
      </c>
      <c r="L13" s="825" t="s">
        <v>14</v>
      </c>
    </row>
    <row r="14" spans="1:12" s="2" customFormat="1" ht="12.75">
      <c r="A14" s="29" t="s">
        <v>768</v>
      </c>
      <c r="B14" s="29" t="s">
        <v>302</v>
      </c>
      <c r="C14" s="29" t="s">
        <v>306</v>
      </c>
      <c r="D14" s="635">
        <v>113.9</v>
      </c>
      <c r="E14" s="635">
        <v>112</v>
      </c>
      <c r="F14" s="636">
        <v>106.3</v>
      </c>
      <c r="G14" s="635">
        <v>97.9</v>
      </c>
      <c r="H14" s="638">
        <v>104.8</v>
      </c>
      <c r="I14" s="85">
        <v>89.7</v>
      </c>
      <c r="J14" s="85">
        <v>86.4</v>
      </c>
      <c r="K14" s="176">
        <v>90.1</v>
      </c>
      <c r="L14" s="649">
        <v>70.5</v>
      </c>
    </row>
    <row r="15" spans="1:12" s="2" customFormat="1" ht="27.75" customHeight="1">
      <c r="A15" s="29" t="s">
        <v>769</v>
      </c>
      <c r="B15" s="29" t="s">
        <v>36</v>
      </c>
      <c r="C15" s="29" t="s">
        <v>333</v>
      </c>
      <c r="D15" s="635">
        <v>90.1</v>
      </c>
      <c r="E15" s="635">
        <v>112.7</v>
      </c>
      <c r="F15" s="636">
        <v>113.5</v>
      </c>
      <c r="G15" s="635">
        <v>121.5</v>
      </c>
      <c r="H15" s="638">
        <v>126.6</v>
      </c>
      <c r="I15" s="635">
        <v>105.3</v>
      </c>
      <c r="J15" s="635">
        <v>109.1</v>
      </c>
      <c r="K15" s="636">
        <v>112.3</v>
      </c>
      <c r="L15" s="649">
        <v>111.9</v>
      </c>
    </row>
    <row r="16" spans="1:12" s="2" customFormat="1" ht="25.5">
      <c r="A16" s="29" t="s">
        <v>770</v>
      </c>
      <c r="B16" s="29" t="s">
        <v>295</v>
      </c>
      <c r="C16" s="29" t="s">
        <v>307</v>
      </c>
      <c r="D16" s="635"/>
      <c r="E16" s="635"/>
      <c r="F16" s="636"/>
      <c r="G16" s="635"/>
      <c r="H16" s="638"/>
      <c r="I16" s="635"/>
      <c r="J16" s="635"/>
      <c r="K16" s="636"/>
      <c r="L16" s="649"/>
    </row>
    <row r="17" spans="1:12" s="2" customFormat="1" ht="12.75">
      <c r="A17" s="29" t="s">
        <v>797</v>
      </c>
      <c r="B17" s="643" t="s">
        <v>29</v>
      </c>
      <c r="C17" s="643" t="s">
        <v>341</v>
      </c>
      <c r="D17" s="635">
        <v>144.9</v>
      </c>
      <c r="E17" s="635">
        <v>137.80000000000001</v>
      </c>
      <c r="F17" s="636">
        <v>130.30000000000001</v>
      </c>
      <c r="G17" s="635">
        <v>116</v>
      </c>
      <c r="H17" s="638">
        <v>91.1</v>
      </c>
      <c r="I17" s="635">
        <v>96.4</v>
      </c>
      <c r="J17" s="635">
        <v>103.9</v>
      </c>
      <c r="K17" s="636">
        <v>104.2</v>
      </c>
      <c r="L17" s="649">
        <v>82.3</v>
      </c>
    </row>
    <row r="18" spans="1:12" s="2" customFormat="1" ht="12.75">
      <c r="A18" s="29" t="s">
        <v>773</v>
      </c>
      <c r="B18" s="643" t="s">
        <v>16</v>
      </c>
      <c r="C18" s="643" t="s">
        <v>310</v>
      </c>
      <c r="D18" s="635">
        <v>59.2</v>
      </c>
      <c r="E18" s="635">
        <v>111.5</v>
      </c>
      <c r="F18" s="636">
        <v>70.900000000000006</v>
      </c>
      <c r="G18" s="635">
        <v>110.1</v>
      </c>
      <c r="H18" s="638">
        <v>115.4</v>
      </c>
      <c r="I18" s="635">
        <v>96.4</v>
      </c>
      <c r="J18" s="635">
        <v>107</v>
      </c>
      <c r="K18" s="636">
        <v>106.7</v>
      </c>
      <c r="L18" s="649">
        <v>112.5</v>
      </c>
    </row>
    <row r="19" spans="1:12" s="2" customFormat="1" ht="12.75">
      <c r="A19" s="29" t="s">
        <v>774</v>
      </c>
      <c r="B19" s="643" t="s">
        <v>17</v>
      </c>
      <c r="C19" s="643" t="s">
        <v>311</v>
      </c>
      <c r="D19" s="635">
        <v>120</v>
      </c>
      <c r="E19" s="635">
        <v>113.1</v>
      </c>
      <c r="F19" s="636">
        <v>112.5</v>
      </c>
      <c r="G19" s="635">
        <v>88.7</v>
      </c>
      <c r="H19" s="638">
        <v>92.4</v>
      </c>
      <c r="I19" s="635">
        <v>113.2</v>
      </c>
      <c r="J19" s="635">
        <v>108.1</v>
      </c>
      <c r="K19" s="636">
        <v>117</v>
      </c>
      <c r="L19" s="649">
        <v>106.2</v>
      </c>
    </row>
    <row r="20" spans="1:12" s="2" customFormat="1" ht="12.75">
      <c r="A20" s="29" t="s">
        <v>799</v>
      </c>
      <c r="B20" s="643" t="s">
        <v>35</v>
      </c>
      <c r="C20" s="643" t="s">
        <v>351</v>
      </c>
      <c r="D20" s="635">
        <v>114.4</v>
      </c>
      <c r="E20" s="635">
        <v>107.7</v>
      </c>
      <c r="F20" s="636">
        <v>97.7</v>
      </c>
      <c r="G20" s="635">
        <v>156.1</v>
      </c>
      <c r="H20" s="638">
        <v>142.6</v>
      </c>
      <c r="I20" s="635">
        <v>168.3</v>
      </c>
      <c r="J20" s="635">
        <v>139.4</v>
      </c>
      <c r="K20" s="636">
        <v>94</v>
      </c>
      <c r="L20" s="649">
        <v>108.1</v>
      </c>
    </row>
    <row r="21" spans="1:12" s="2" customFormat="1" ht="12.75">
      <c r="A21" s="29" t="s">
        <v>796</v>
      </c>
      <c r="B21" s="29" t="s">
        <v>28</v>
      </c>
      <c r="C21" s="29" t="s">
        <v>335</v>
      </c>
      <c r="D21" s="239">
        <v>81.2</v>
      </c>
      <c r="E21" s="239">
        <v>84.3</v>
      </c>
      <c r="F21" s="241">
        <v>85.4</v>
      </c>
      <c r="G21" s="239">
        <v>92.6</v>
      </c>
      <c r="H21" s="699">
        <v>93.5</v>
      </c>
      <c r="I21" s="826">
        <v>87.9</v>
      </c>
      <c r="J21" s="826">
        <v>85.2</v>
      </c>
      <c r="K21" s="645">
        <v>98.3</v>
      </c>
      <c r="L21" s="649">
        <v>132.69999999999999</v>
      </c>
    </row>
    <row r="22" spans="1:12" s="2" customFormat="1" ht="41.25">
      <c r="A22" s="29" t="s">
        <v>2315</v>
      </c>
      <c r="B22" s="29" t="s">
        <v>2313</v>
      </c>
      <c r="C22" s="29" t="s">
        <v>2314</v>
      </c>
      <c r="D22" s="239">
        <v>97.8</v>
      </c>
      <c r="E22" s="239">
        <v>97.9</v>
      </c>
      <c r="F22" s="241">
        <v>103.4</v>
      </c>
      <c r="G22" s="239">
        <v>102.7</v>
      </c>
      <c r="H22" s="699">
        <v>98.7</v>
      </c>
      <c r="I22" s="826">
        <v>104.4</v>
      </c>
      <c r="J22" s="826">
        <v>102.1</v>
      </c>
      <c r="K22" s="645">
        <v>102.3</v>
      </c>
      <c r="L22" s="649">
        <v>70.400000000000006</v>
      </c>
    </row>
    <row r="23" spans="1:12" s="2" customFormat="1" ht="25.5">
      <c r="A23" s="29" t="s">
        <v>775</v>
      </c>
      <c r="B23" s="643" t="s">
        <v>343</v>
      </c>
      <c r="C23" s="643" t="s">
        <v>312</v>
      </c>
      <c r="D23" s="239"/>
      <c r="E23" s="239"/>
      <c r="F23" s="241"/>
      <c r="G23" s="239"/>
      <c r="H23" s="827"/>
      <c r="I23" s="826"/>
      <c r="J23" s="826"/>
      <c r="K23" s="645"/>
      <c r="L23" s="649"/>
    </row>
    <row r="24" spans="1:12" s="2" customFormat="1" ht="25.5">
      <c r="A24" s="29" t="s">
        <v>776</v>
      </c>
      <c r="B24" s="643" t="s">
        <v>298</v>
      </c>
      <c r="C24" s="643" t="s">
        <v>313</v>
      </c>
      <c r="D24" s="239" t="s">
        <v>18</v>
      </c>
      <c r="E24" s="239" t="s">
        <v>18</v>
      </c>
      <c r="F24" s="241"/>
      <c r="G24" s="239" t="s">
        <v>18</v>
      </c>
      <c r="H24" s="825"/>
      <c r="I24" s="826"/>
      <c r="J24" s="826">
        <v>199.4</v>
      </c>
      <c r="K24" s="645">
        <v>151.6</v>
      </c>
      <c r="L24" s="825" t="s">
        <v>18</v>
      </c>
    </row>
    <row r="25" spans="1:12" s="2" customFormat="1" ht="15.75">
      <c r="A25" s="29" t="s">
        <v>779</v>
      </c>
      <c r="B25" s="643" t="s">
        <v>20</v>
      </c>
      <c r="C25" s="643" t="s">
        <v>316</v>
      </c>
      <c r="D25" s="239" t="s">
        <v>18</v>
      </c>
      <c r="E25" s="239">
        <v>93</v>
      </c>
      <c r="F25" s="241"/>
      <c r="G25" s="239">
        <v>91.5</v>
      </c>
      <c r="H25" s="827"/>
      <c r="I25" s="826"/>
      <c r="J25" s="826">
        <v>84.6</v>
      </c>
      <c r="K25" s="645">
        <v>84.6</v>
      </c>
      <c r="L25" s="825" t="s">
        <v>18</v>
      </c>
    </row>
    <row r="26" spans="1:12" s="2" customFormat="1" ht="12.75">
      <c r="A26" s="29" t="s">
        <v>780</v>
      </c>
      <c r="B26" s="643" t="s">
        <v>21</v>
      </c>
      <c r="C26" s="643" t="s">
        <v>317</v>
      </c>
      <c r="D26" s="239" t="s">
        <v>18</v>
      </c>
      <c r="E26" s="239">
        <v>96.5</v>
      </c>
      <c r="F26" s="241"/>
      <c r="G26" s="239">
        <v>99.8</v>
      </c>
      <c r="H26" s="699"/>
      <c r="I26" s="826"/>
      <c r="J26" s="826"/>
      <c r="K26" s="645"/>
      <c r="L26" s="825" t="s">
        <v>18</v>
      </c>
    </row>
    <row r="27" spans="1:12" s="2" customFormat="1" ht="25.5">
      <c r="A27" s="29" t="s">
        <v>781</v>
      </c>
      <c r="B27" s="643" t="s">
        <v>300</v>
      </c>
      <c r="C27" s="643" t="s">
        <v>318</v>
      </c>
      <c r="D27" s="239">
        <v>79</v>
      </c>
      <c r="E27" s="239">
        <v>81.3</v>
      </c>
      <c r="F27" s="241"/>
      <c r="G27" s="239">
        <v>81.400000000000006</v>
      </c>
      <c r="H27" s="699">
        <v>90</v>
      </c>
      <c r="I27" s="826">
        <v>99.8</v>
      </c>
      <c r="J27" s="826">
        <v>96.9</v>
      </c>
      <c r="K27" s="645">
        <v>96.4</v>
      </c>
      <c r="L27" s="649">
        <v>63.9</v>
      </c>
    </row>
    <row r="28" spans="1:12" s="2" customFormat="1" ht="12.75">
      <c r="A28" s="29" t="s">
        <v>782</v>
      </c>
      <c r="B28" s="643" t="s">
        <v>22</v>
      </c>
      <c r="C28" s="643" t="s">
        <v>319</v>
      </c>
      <c r="D28" s="239">
        <v>103.8</v>
      </c>
      <c r="E28" s="239">
        <v>103.1</v>
      </c>
      <c r="F28" s="241"/>
      <c r="G28" s="239">
        <v>103.1</v>
      </c>
      <c r="H28" s="699">
        <v>69.900000000000006</v>
      </c>
      <c r="I28" s="826">
        <v>100.8</v>
      </c>
      <c r="J28" s="826">
        <v>100.1</v>
      </c>
      <c r="K28" s="645">
        <v>100.9</v>
      </c>
      <c r="L28" s="649">
        <v>53.1</v>
      </c>
    </row>
    <row r="29" spans="1:12" s="2" customFormat="1" ht="12.75">
      <c r="A29" s="29" t="s">
        <v>783</v>
      </c>
      <c r="B29" s="643" t="s">
        <v>23</v>
      </c>
      <c r="C29" s="643" t="s">
        <v>320</v>
      </c>
      <c r="D29" s="239">
        <v>83.7</v>
      </c>
      <c r="E29" s="239">
        <v>83.6</v>
      </c>
      <c r="F29" s="241"/>
      <c r="G29" s="239">
        <v>83.6</v>
      </c>
      <c r="H29" s="699">
        <v>97.5</v>
      </c>
      <c r="I29" s="826">
        <v>119.3</v>
      </c>
      <c r="J29" s="826">
        <v>131.1</v>
      </c>
      <c r="K29" s="645">
        <v>117.9</v>
      </c>
      <c r="L29" s="649">
        <v>69.8</v>
      </c>
    </row>
    <row r="30" spans="1:12" s="2" customFormat="1" ht="16.899999999999999" customHeight="1">
      <c r="A30" s="29" t="s">
        <v>784</v>
      </c>
      <c r="B30" s="643" t="s">
        <v>24</v>
      </c>
      <c r="C30" s="643" t="s">
        <v>321</v>
      </c>
      <c r="D30" s="239" t="s">
        <v>18</v>
      </c>
      <c r="E30" s="239">
        <v>92.3</v>
      </c>
      <c r="F30" s="241"/>
      <c r="G30" s="239">
        <v>92.3</v>
      </c>
      <c r="H30" s="699" t="s">
        <v>18</v>
      </c>
      <c r="I30" s="826">
        <v>107.9</v>
      </c>
      <c r="J30" s="826">
        <v>107.5</v>
      </c>
      <c r="K30" s="645">
        <v>107.6</v>
      </c>
      <c r="L30" s="699" t="s">
        <v>18</v>
      </c>
    </row>
    <row r="31" spans="1:12" s="2" customFormat="1" ht="12.75">
      <c r="A31" s="29" t="s">
        <v>785</v>
      </c>
      <c r="B31" s="643" t="s">
        <v>4</v>
      </c>
      <c r="C31" s="643" t="s">
        <v>322</v>
      </c>
      <c r="D31" s="239">
        <v>121.5</v>
      </c>
      <c r="E31" s="239">
        <v>105.7</v>
      </c>
      <c r="F31" s="241">
        <v>101.7</v>
      </c>
      <c r="G31" s="239">
        <v>124.6</v>
      </c>
      <c r="H31" s="699">
        <v>138.9</v>
      </c>
      <c r="I31" s="826">
        <v>101.7</v>
      </c>
      <c r="J31" s="826">
        <v>125.2</v>
      </c>
      <c r="K31" s="645">
        <v>121.8</v>
      </c>
      <c r="L31" s="649">
        <v>184.9</v>
      </c>
    </row>
    <row r="32" spans="1:12" s="2" customFormat="1" ht="25.5">
      <c r="A32" s="29" t="s">
        <v>786</v>
      </c>
      <c r="B32" s="29" t="s">
        <v>5</v>
      </c>
      <c r="C32" s="879" t="s">
        <v>323</v>
      </c>
      <c r="D32" s="635">
        <v>40.700000000000003</v>
      </c>
      <c r="E32" s="635">
        <v>121.8</v>
      </c>
      <c r="F32" s="636">
        <v>169.2</v>
      </c>
      <c r="G32" s="877">
        <v>135.19999999999999</v>
      </c>
      <c r="H32" s="635">
        <v>322</v>
      </c>
      <c r="I32" s="635">
        <v>94.2</v>
      </c>
      <c r="J32" s="85">
        <v>83</v>
      </c>
      <c r="K32" s="176">
        <v>59.1</v>
      </c>
      <c r="L32" s="649">
        <v>239.5</v>
      </c>
    </row>
    <row r="33" spans="1:15" s="2" customFormat="1" ht="25.5">
      <c r="A33" s="29" t="s">
        <v>787</v>
      </c>
      <c r="B33" s="29" t="s">
        <v>301</v>
      </c>
      <c r="C33" s="879" t="s">
        <v>324</v>
      </c>
      <c r="D33" s="635">
        <v>100</v>
      </c>
      <c r="E33" s="635">
        <v>121.4</v>
      </c>
      <c r="F33" s="636">
        <v>102.2</v>
      </c>
      <c r="G33" s="877">
        <v>120.2</v>
      </c>
      <c r="H33" s="635">
        <v>122.8</v>
      </c>
      <c r="I33" s="635">
        <v>128.19999999999999</v>
      </c>
      <c r="J33" s="85">
        <v>102.2</v>
      </c>
      <c r="K33" s="176">
        <v>103.2</v>
      </c>
      <c r="L33" s="649">
        <v>100</v>
      </c>
    </row>
    <row r="34" spans="1:15" ht="25.5">
      <c r="A34" s="29" t="s">
        <v>788</v>
      </c>
      <c r="B34" s="29" t="s">
        <v>294</v>
      </c>
      <c r="C34" s="879" t="s">
        <v>325</v>
      </c>
      <c r="D34" s="635">
        <v>105</v>
      </c>
      <c r="E34" s="635">
        <v>107.2</v>
      </c>
      <c r="F34" s="636">
        <v>103.3</v>
      </c>
      <c r="G34" s="877">
        <v>107.3</v>
      </c>
      <c r="H34" s="635">
        <v>100.6</v>
      </c>
      <c r="I34" s="85">
        <v>104</v>
      </c>
      <c r="J34" s="85">
        <v>103.3</v>
      </c>
      <c r="K34" s="176">
        <v>105.4</v>
      </c>
      <c r="L34" s="649">
        <v>107.1</v>
      </c>
    </row>
    <row r="35" spans="1:15" ht="25.5">
      <c r="A35" s="29" t="s">
        <v>789</v>
      </c>
      <c r="B35" s="29" t="s">
        <v>303</v>
      </c>
      <c r="C35" s="879" t="s">
        <v>326</v>
      </c>
      <c r="D35" s="635">
        <v>117.3</v>
      </c>
      <c r="E35" s="635">
        <v>125.4</v>
      </c>
      <c r="F35" s="636">
        <v>124.1</v>
      </c>
      <c r="G35" s="877">
        <v>120.3</v>
      </c>
      <c r="H35" s="635">
        <v>139.30000000000001</v>
      </c>
      <c r="I35" s="85">
        <v>130.6</v>
      </c>
      <c r="J35" s="85">
        <v>117.8</v>
      </c>
      <c r="K35" s="176">
        <v>115</v>
      </c>
      <c r="L35" s="649">
        <v>104.4</v>
      </c>
    </row>
    <row r="36" spans="1:15">
      <c r="A36" s="29" t="s">
        <v>790</v>
      </c>
      <c r="B36" s="29" t="s">
        <v>25</v>
      </c>
      <c r="C36" s="879" t="s">
        <v>327</v>
      </c>
      <c r="D36" s="635">
        <v>111.5</v>
      </c>
      <c r="E36" s="635">
        <v>152.5</v>
      </c>
      <c r="F36" s="636">
        <v>127.5</v>
      </c>
      <c r="G36" s="877">
        <v>139.1</v>
      </c>
      <c r="H36" s="635">
        <v>128.30000000000001</v>
      </c>
      <c r="I36" s="85">
        <v>137.80000000000001</v>
      </c>
      <c r="J36" s="85">
        <v>121.9</v>
      </c>
      <c r="K36" s="176">
        <v>135.69999999999999</v>
      </c>
      <c r="L36" s="649">
        <v>128.19999999999999</v>
      </c>
    </row>
    <row r="37" spans="1:15">
      <c r="A37" s="29" t="s">
        <v>791</v>
      </c>
      <c r="B37" s="29" t="s">
        <v>26</v>
      </c>
      <c r="C37" s="879" t="s">
        <v>328</v>
      </c>
      <c r="D37" s="635">
        <v>114.4</v>
      </c>
      <c r="E37" s="635">
        <v>112.31262783717794</v>
      </c>
      <c r="F37" s="636">
        <v>111.30227631022152</v>
      </c>
      <c r="G37" s="877">
        <v>110.1</v>
      </c>
      <c r="H37" s="635">
        <v>105</v>
      </c>
      <c r="I37" s="85">
        <v>104.671215318927</v>
      </c>
      <c r="J37" s="85">
        <v>104.49454067028057</v>
      </c>
      <c r="K37" s="176">
        <v>104.9480768953369</v>
      </c>
      <c r="L37" s="648">
        <v>106.65074102090621</v>
      </c>
    </row>
    <row r="38" spans="1:15" ht="15.75" thickBot="1">
      <c r="A38" s="62"/>
      <c r="B38" s="394"/>
      <c r="C38" s="394"/>
      <c r="D38" s="138"/>
      <c r="E38" s="138"/>
      <c r="F38" s="240"/>
      <c r="G38" s="138"/>
      <c r="H38" s="244"/>
      <c r="I38" s="263"/>
      <c r="J38" s="263"/>
      <c r="K38" s="264"/>
      <c r="L38" s="393"/>
    </row>
    <row r="39" spans="1:15">
      <c r="A39" s="733" t="s">
        <v>2362</v>
      </c>
      <c r="B39" s="734" t="s">
        <v>2360</v>
      </c>
      <c r="C39" s="733" t="s">
        <v>2361</v>
      </c>
      <c r="D39" s="735"/>
      <c r="E39" s="735"/>
      <c r="F39" s="735"/>
      <c r="G39" s="735"/>
      <c r="H39" s="735"/>
      <c r="I39" s="735"/>
      <c r="J39" s="735"/>
      <c r="K39" s="100"/>
      <c r="L39" s="100"/>
      <c r="M39" s="100"/>
      <c r="N39" s="100"/>
      <c r="O39" s="100"/>
    </row>
    <row r="40" spans="1:15" ht="22.5">
      <c r="A40" s="105" t="s">
        <v>792</v>
      </c>
      <c r="B40" s="59" t="s">
        <v>30</v>
      </c>
      <c r="C40" s="58" t="s">
        <v>337</v>
      </c>
    </row>
    <row r="41" spans="1:15" ht="22.5">
      <c r="A41" s="105" t="s">
        <v>793</v>
      </c>
      <c r="B41" s="59" t="s">
        <v>31</v>
      </c>
      <c r="C41" s="58" t="s">
        <v>338</v>
      </c>
    </row>
    <row r="42" spans="1:15" ht="22.5">
      <c r="A42" s="105" t="s">
        <v>794</v>
      </c>
      <c r="B42" s="59" t="s">
        <v>32</v>
      </c>
      <c r="C42" s="58" t="s">
        <v>339</v>
      </c>
    </row>
    <row r="43" spans="1:15">
      <c r="B43" s="57"/>
      <c r="C43" s="57"/>
    </row>
  </sheetData>
  <mergeCells count="8">
    <mergeCell ref="H6:K6"/>
    <mergeCell ref="A1:C1"/>
    <mergeCell ref="A2:C2"/>
    <mergeCell ref="A4:C4"/>
    <mergeCell ref="D6:F6"/>
    <mergeCell ref="A3:C3"/>
    <mergeCell ref="A5:C5"/>
    <mergeCell ref="G6:G8"/>
  </mergeCells>
  <hyperlinks>
    <hyperlink ref="C7" location="содер!A1" display="М А З М У Н У" xr:uid="{00000000-0004-0000-0A00-000000000000}"/>
  </hyperlinks>
  <pageMargins left="0.7" right="0.7" top="0.75" bottom="0.75" header="0.3" footer="0.3"/>
  <pageSetup paperSize="9" scale="74" orientation="portrait" verticalDpi="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O42"/>
  <sheetViews>
    <sheetView topLeftCell="B4" zoomScaleNormal="100" workbookViewId="0">
      <selection activeCell="J30" sqref="J30"/>
    </sheetView>
  </sheetViews>
  <sheetFormatPr defaultRowHeight="15"/>
  <cols>
    <col min="1" max="1" width="32.85546875" hidden="1" customWidth="1"/>
    <col min="2" max="2" width="38.140625" customWidth="1"/>
    <col min="3" max="3" width="34" customWidth="1"/>
    <col min="4" max="4" width="9.85546875" customWidth="1"/>
    <col min="5" max="6" width="9.42578125" customWidth="1"/>
    <col min="7" max="7" width="9.28515625" customWidth="1"/>
    <col min="9" max="9" width="10" bestFit="1" customWidth="1"/>
  </cols>
  <sheetData>
    <row r="1" spans="1:12" ht="15.75">
      <c r="A1" s="744" t="s">
        <v>1227</v>
      </c>
      <c r="B1" s="744"/>
      <c r="C1" s="744"/>
      <c r="D1" s="115"/>
      <c r="G1" s="115"/>
    </row>
    <row r="2" spans="1:12" ht="15.75">
      <c r="A2" s="745" t="s">
        <v>0</v>
      </c>
      <c r="B2" s="745"/>
      <c r="C2" s="745"/>
      <c r="D2" s="115"/>
      <c r="G2" s="115"/>
    </row>
    <row r="3" spans="1:12" ht="15.75" customHeight="1">
      <c r="A3" s="749" t="s">
        <v>1228</v>
      </c>
      <c r="B3" s="749"/>
      <c r="C3" s="749"/>
    </row>
    <row r="4" spans="1:12" ht="15" customHeight="1">
      <c r="A4" s="746" t="s">
        <v>330</v>
      </c>
      <c r="B4" s="746"/>
      <c r="C4" s="746"/>
      <c r="D4" s="115"/>
      <c r="G4" s="115"/>
    </row>
    <row r="5" spans="1:12" ht="15.75" customHeight="1" thickBot="1">
      <c r="A5" s="750" t="s">
        <v>1229</v>
      </c>
      <c r="B5" s="750"/>
      <c r="C5" s="750"/>
    </row>
    <row r="6" spans="1:12" ht="15.75" thickBot="1">
      <c r="A6" s="631"/>
      <c r="B6" s="886"/>
      <c r="C6" s="385"/>
      <c r="D6" s="786">
        <v>2023</v>
      </c>
      <c r="E6" s="786"/>
      <c r="F6" s="787"/>
      <c r="G6" s="751">
        <v>2023</v>
      </c>
      <c r="H6" s="785">
        <v>2024</v>
      </c>
      <c r="I6" s="786"/>
      <c r="J6" s="786"/>
      <c r="K6" s="787"/>
      <c r="L6" s="881">
        <v>2025</v>
      </c>
    </row>
    <row r="7" spans="1:12" ht="25.5">
      <c r="A7" s="632" t="s">
        <v>696</v>
      </c>
      <c r="B7" s="833" t="s">
        <v>595</v>
      </c>
      <c r="C7" s="386" t="s">
        <v>596</v>
      </c>
      <c r="D7" s="363" t="s">
        <v>909</v>
      </c>
      <c r="E7" s="363" t="s">
        <v>910</v>
      </c>
      <c r="F7" s="375" t="s">
        <v>1234</v>
      </c>
      <c r="G7" s="752"/>
      <c r="H7" s="363" t="s">
        <v>909</v>
      </c>
      <c r="I7" s="363" t="s">
        <v>910</v>
      </c>
      <c r="J7" s="365" t="s">
        <v>1234</v>
      </c>
      <c r="K7" s="375" t="s">
        <v>1235</v>
      </c>
      <c r="L7" s="379" t="s">
        <v>909</v>
      </c>
    </row>
    <row r="8" spans="1:12" ht="15.75" thickBot="1">
      <c r="A8" s="633"/>
      <c r="B8" s="887"/>
      <c r="C8" s="384"/>
      <c r="D8" s="366" t="s">
        <v>1</v>
      </c>
      <c r="E8" s="366" t="s">
        <v>2</v>
      </c>
      <c r="F8" s="376" t="s">
        <v>1232</v>
      </c>
      <c r="G8" s="753"/>
      <c r="H8" s="366" t="s">
        <v>1</v>
      </c>
      <c r="I8" s="366" t="s">
        <v>2</v>
      </c>
      <c r="J8" s="367" t="s">
        <v>1232</v>
      </c>
      <c r="K8" s="376" t="s">
        <v>1233</v>
      </c>
      <c r="L8" s="380" t="s">
        <v>1</v>
      </c>
    </row>
    <row r="9" spans="1:12">
      <c r="A9" s="155"/>
      <c r="B9" s="2"/>
      <c r="C9" s="888"/>
      <c r="D9" s="2"/>
      <c r="E9" s="2"/>
      <c r="F9" s="147"/>
      <c r="G9" s="2"/>
      <c r="H9" s="148"/>
      <c r="I9" s="2"/>
      <c r="J9" s="2"/>
      <c r="K9" s="147"/>
      <c r="L9" s="148"/>
    </row>
    <row r="10" spans="1:12">
      <c r="A10" s="10" t="s">
        <v>801</v>
      </c>
      <c r="B10" s="60" t="s">
        <v>37</v>
      </c>
      <c r="C10" s="889" t="s">
        <v>353</v>
      </c>
      <c r="D10" s="2"/>
      <c r="E10" s="2"/>
      <c r="F10" s="147"/>
      <c r="G10" s="2"/>
      <c r="H10" s="148"/>
      <c r="I10" s="2"/>
      <c r="J10" s="2"/>
      <c r="K10" s="147"/>
      <c r="L10" s="148"/>
    </row>
    <row r="11" spans="1:12" ht="28.9" customHeight="1">
      <c r="A11" s="2"/>
      <c r="B11" s="60"/>
      <c r="C11" s="889"/>
      <c r="D11" s="2"/>
      <c r="E11" s="2"/>
      <c r="F11" s="147"/>
      <c r="G11" s="2"/>
      <c r="H11" s="148"/>
      <c r="I11" s="2"/>
      <c r="J11" s="2"/>
      <c r="K11" s="147"/>
      <c r="L11" s="148"/>
    </row>
    <row r="12" spans="1:12" ht="25.5">
      <c r="A12" s="29" t="s">
        <v>766</v>
      </c>
      <c r="B12" s="29" t="s">
        <v>199</v>
      </c>
      <c r="C12" s="879" t="s">
        <v>304</v>
      </c>
      <c r="D12" s="635">
        <v>95.495777291210516</v>
      </c>
      <c r="E12" s="635">
        <v>96.6875</v>
      </c>
      <c r="F12" s="636">
        <v>91.5</v>
      </c>
      <c r="G12" s="637">
        <v>95.5</v>
      </c>
      <c r="H12" s="638">
        <v>87.225679659351457</v>
      </c>
      <c r="I12" s="85">
        <v>89.010989010989007</v>
      </c>
      <c r="J12" s="85">
        <v>97.7</v>
      </c>
      <c r="K12" s="176">
        <v>100.9</v>
      </c>
      <c r="L12" s="649">
        <v>110.9</v>
      </c>
    </row>
    <row r="13" spans="1:12" ht="16.5">
      <c r="A13" s="29" t="s">
        <v>767</v>
      </c>
      <c r="B13" s="29" t="s">
        <v>13</v>
      </c>
      <c r="C13" s="879" t="s">
        <v>305</v>
      </c>
      <c r="D13" s="635">
        <v>134.59714418268982</v>
      </c>
      <c r="E13" s="635">
        <v>120.63329559958326</v>
      </c>
      <c r="F13" s="639">
        <v>116.7</v>
      </c>
      <c r="G13" s="635">
        <v>114.9</v>
      </c>
      <c r="H13" s="638">
        <v>110.03619233641639</v>
      </c>
      <c r="I13" s="85">
        <v>112.1</v>
      </c>
      <c r="J13" s="85">
        <v>110.6</v>
      </c>
      <c r="K13" s="176" t="s">
        <v>2359</v>
      </c>
      <c r="L13" s="649" t="s">
        <v>14</v>
      </c>
    </row>
    <row r="14" spans="1:12">
      <c r="A14" s="29" t="s">
        <v>768</v>
      </c>
      <c r="B14" s="29" t="s">
        <v>302</v>
      </c>
      <c r="C14" s="879" t="s">
        <v>306</v>
      </c>
      <c r="D14" s="637">
        <v>81.8</v>
      </c>
      <c r="E14" s="637">
        <v>78.900000000000006</v>
      </c>
      <c r="F14" s="639">
        <v>92.1</v>
      </c>
      <c r="G14" s="637">
        <v>94.6</v>
      </c>
      <c r="H14" s="638">
        <v>112.2</v>
      </c>
      <c r="I14" s="85">
        <v>106.7</v>
      </c>
      <c r="J14" s="85">
        <v>96.1</v>
      </c>
      <c r="K14" s="176">
        <v>95.8</v>
      </c>
      <c r="L14" s="649">
        <v>88.6</v>
      </c>
    </row>
    <row r="15" spans="1:12" ht="28.5">
      <c r="A15" s="29" t="s">
        <v>769</v>
      </c>
      <c r="B15" s="29" t="s">
        <v>36</v>
      </c>
      <c r="C15" s="879" t="s">
        <v>333</v>
      </c>
      <c r="D15" s="637">
        <v>84.1</v>
      </c>
      <c r="E15" s="637">
        <v>100</v>
      </c>
      <c r="F15" s="639">
        <v>105.3</v>
      </c>
      <c r="G15" s="637">
        <v>107.7</v>
      </c>
      <c r="H15" s="638">
        <v>117.3</v>
      </c>
      <c r="I15" s="635">
        <v>117.9</v>
      </c>
      <c r="J15" s="635">
        <v>117.5</v>
      </c>
      <c r="K15" s="636">
        <v>117</v>
      </c>
      <c r="L15" s="649">
        <v>132.69999999999999</v>
      </c>
    </row>
    <row r="16" spans="1:12" ht="25.5">
      <c r="A16" s="29" t="s">
        <v>770</v>
      </c>
      <c r="B16" s="29" t="s">
        <v>295</v>
      </c>
      <c r="C16" s="879" t="s">
        <v>307</v>
      </c>
      <c r="D16" s="637"/>
      <c r="E16" s="637"/>
      <c r="F16" s="639"/>
      <c r="G16" s="637"/>
      <c r="H16" s="638"/>
      <c r="I16" s="635"/>
      <c r="J16" s="635"/>
      <c r="K16" s="636"/>
      <c r="L16" s="649"/>
    </row>
    <row r="17" spans="1:12" ht="38.25">
      <c r="A17" s="29" t="s">
        <v>772</v>
      </c>
      <c r="B17" s="643" t="s">
        <v>340</v>
      </c>
      <c r="C17" s="878" t="s">
        <v>309</v>
      </c>
      <c r="D17" s="637">
        <v>124.2</v>
      </c>
      <c r="E17" s="637">
        <v>120.3</v>
      </c>
      <c r="F17" s="639">
        <v>112.2</v>
      </c>
      <c r="G17" s="637">
        <v>106.8</v>
      </c>
      <c r="H17" s="638">
        <v>92.7</v>
      </c>
      <c r="I17" s="635">
        <v>91.6</v>
      </c>
      <c r="J17" s="635">
        <v>94.3</v>
      </c>
      <c r="K17" s="636">
        <v>94.4</v>
      </c>
      <c r="L17" s="649">
        <v>84.3</v>
      </c>
    </row>
    <row r="18" spans="1:12">
      <c r="A18" s="29" t="s">
        <v>797</v>
      </c>
      <c r="B18" s="643" t="s">
        <v>29</v>
      </c>
      <c r="C18" s="878" t="s">
        <v>341</v>
      </c>
      <c r="D18" s="637">
        <v>96.2</v>
      </c>
      <c r="E18" s="637">
        <v>90.1</v>
      </c>
      <c r="F18" s="639">
        <v>93.4</v>
      </c>
      <c r="G18" s="637">
        <v>87.7</v>
      </c>
      <c r="H18" s="638">
        <v>93.3</v>
      </c>
      <c r="I18" s="635">
        <v>114.2</v>
      </c>
      <c r="J18" s="635">
        <v>121.8</v>
      </c>
      <c r="K18" s="636">
        <v>122.3</v>
      </c>
      <c r="L18" s="649">
        <v>141.9</v>
      </c>
    </row>
    <row r="19" spans="1:12">
      <c r="A19" s="29" t="s">
        <v>773</v>
      </c>
      <c r="B19" s="643" t="s">
        <v>16</v>
      </c>
      <c r="C19" s="878" t="s">
        <v>310</v>
      </c>
      <c r="D19" s="637">
        <v>120.9</v>
      </c>
      <c r="E19" s="637">
        <v>152.6</v>
      </c>
      <c r="F19" s="639">
        <v>152.80000000000001</v>
      </c>
      <c r="G19" s="637">
        <v>133.6</v>
      </c>
      <c r="H19" s="638">
        <v>96.5</v>
      </c>
      <c r="I19" s="635">
        <v>107.4</v>
      </c>
      <c r="J19" s="635">
        <v>99.8</v>
      </c>
      <c r="K19" s="636">
        <v>95.4</v>
      </c>
      <c r="L19" s="649">
        <v>135.6</v>
      </c>
    </row>
    <row r="20" spans="1:12" ht="21.75" customHeight="1">
      <c r="A20" s="29" t="s">
        <v>774</v>
      </c>
      <c r="B20" s="643" t="s">
        <v>17</v>
      </c>
      <c r="C20" s="878" t="s">
        <v>311</v>
      </c>
      <c r="D20" s="637">
        <v>105.5</v>
      </c>
      <c r="E20" s="635">
        <v>107.3</v>
      </c>
      <c r="F20" s="639">
        <v>109.3</v>
      </c>
      <c r="G20" s="637">
        <v>114.3</v>
      </c>
      <c r="H20" s="638">
        <v>116.5</v>
      </c>
      <c r="I20" s="635">
        <v>122.3</v>
      </c>
      <c r="J20" s="635">
        <v>124.9</v>
      </c>
      <c r="K20" s="636">
        <v>117.1</v>
      </c>
      <c r="L20" s="649">
        <v>82.7</v>
      </c>
    </row>
    <row r="21" spans="1:12" ht="41.25">
      <c r="A21" s="29" t="s">
        <v>2315</v>
      </c>
      <c r="B21" s="29" t="s">
        <v>2313</v>
      </c>
      <c r="C21" s="879" t="s">
        <v>2314</v>
      </c>
      <c r="D21" s="49">
        <v>93.3</v>
      </c>
      <c r="E21" s="49">
        <v>91.6</v>
      </c>
      <c r="F21" s="157">
        <v>97.3</v>
      </c>
      <c r="G21" s="49">
        <v>98.1</v>
      </c>
      <c r="H21" s="699">
        <v>97.4</v>
      </c>
      <c r="I21" s="826">
        <v>102.6</v>
      </c>
      <c r="J21" s="826">
        <v>100.1</v>
      </c>
      <c r="K21" s="645">
        <v>103.7</v>
      </c>
      <c r="L21" s="649">
        <v>99.8</v>
      </c>
    </row>
    <row r="22" spans="1:12" ht="25.5">
      <c r="A22" s="29" t="s">
        <v>775</v>
      </c>
      <c r="B22" s="29" t="s">
        <v>343</v>
      </c>
      <c r="C22" s="879" t="s">
        <v>312</v>
      </c>
      <c r="D22" s="49"/>
      <c r="E22" s="49"/>
      <c r="F22" s="157"/>
      <c r="G22" s="49"/>
      <c r="H22" s="699"/>
      <c r="I22" s="826"/>
      <c r="J22" s="826"/>
      <c r="K22" s="645"/>
      <c r="L22" s="649"/>
    </row>
    <row r="23" spans="1:12" ht="25.5">
      <c r="A23" s="29" t="s">
        <v>776</v>
      </c>
      <c r="B23" s="643" t="s">
        <v>298</v>
      </c>
      <c r="C23" s="878" t="s">
        <v>313</v>
      </c>
      <c r="D23" s="49" t="s">
        <v>18</v>
      </c>
      <c r="E23" s="49">
        <v>122.7</v>
      </c>
      <c r="F23" s="157"/>
      <c r="G23" s="49">
        <v>122.1</v>
      </c>
      <c r="H23" s="827"/>
      <c r="I23" s="826"/>
      <c r="J23" s="826">
        <v>160.5</v>
      </c>
      <c r="K23" s="645">
        <v>144.69999999999999</v>
      </c>
      <c r="L23" s="825" t="s">
        <v>18</v>
      </c>
    </row>
    <row r="24" spans="1:12">
      <c r="A24" s="29" t="s">
        <v>779</v>
      </c>
      <c r="B24" s="643" t="s">
        <v>20</v>
      </c>
      <c r="C24" s="878" t="s">
        <v>316</v>
      </c>
      <c r="D24" s="49" t="s">
        <v>18</v>
      </c>
      <c r="E24" s="49">
        <v>77.3</v>
      </c>
      <c r="F24" s="157"/>
      <c r="G24" s="49">
        <v>77.3</v>
      </c>
      <c r="H24" s="825"/>
      <c r="I24" s="826"/>
      <c r="J24" s="826">
        <v>75.8</v>
      </c>
      <c r="K24" s="645">
        <v>73</v>
      </c>
      <c r="L24" s="825" t="s">
        <v>18</v>
      </c>
    </row>
    <row r="25" spans="1:12" ht="16.5">
      <c r="A25" s="29" t="s">
        <v>780</v>
      </c>
      <c r="B25" s="643" t="s">
        <v>21</v>
      </c>
      <c r="C25" s="878" t="s">
        <v>317</v>
      </c>
      <c r="D25" s="49" t="s">
        <v>18</v>
      </c>
      <c r="E25" s="49">
        <v>97</v>
      </c>
      <c r="F25" s="157"/>
      <c r="G25" s="49">
        <v>95.9</v>
      </c>
      <c r="H25" s="827"/>
      <c r="I25" s="826"/>
      <c r="J25" s="826"/>
      <c r="K25" s="645">
        <v>73</v>
      </c>
      <c r="L25" s="825" t="s">
        <v>18</v>
      </c>
    </row>
    <row r="26" spans="1:12" ht="25.5">
      <c r="A26" s="29" t="s">
        <v>781</v>
      </c>
      <c r="B26" s="643" t="s">
        <v>300</v>
      </c>
      <c r="C26" s="878" t="s">
        <v>318</v>
      </c>
      <c r="D26" s="49">
        <v>98</v>
      </c>
      <c r="E26" s="49">
        <v>98</v>
      </c>
      <c r="F26" s="157"/>
      <c r="G26" s="49">
        <v>98.3</v>
      </c>
      <c r="H26" s="699">
        <v>96.2</v>
      </c>
      <c r="I26" s="826">
        <v>98.8</v>
      </c>
      <c r="J26" s="826">
        <v>97.8</v>
      </c>
      <c r="K26" s="645">
        <v>97.7</v>
      </c>
      <c r="L26" s="649">
        <v>100.5</v>
      </c>
    </row>
    <row r="27" spans="1:12">
      <c r="A27" s="29" t="s">
        <v>782</v>
      </c>
      <c r="B27" s="643" t="s">
        <v>22</v>
      </c>
      <c r="C27" s="878" t="s">
        <v>319</v>
      </c>
      <c r="D27" s="49">
        <v>73.599999999999994</v>
      </c>
      <c r="E27" s="49">
        <v>73.599999999999994</v>
      </c>
      <c r="F27" s="157"/>
      <c r="G27" s="49">
        <v>73.599999999999994</v>
      </c>
      <c r="H27" s="699">
        <v>93.1</v>
      </c>
      <c r="I27" s="826">
        <v>107.6</v>
      </c>
      <c r="J27" s="826">
        <v>98.3</v>
      </c>
      <c r="K27" s="645">
        <v>98.3</v>
      </c>
      <c r="L27" s="649">
        <v>91</v>
      </c>
    </row>
    <row r="28" spans="1:12">
      <c r="A28" s="29" t="s">
        <v>783</v>
      </c>
      <c r="B28" s="643" t="s">
        <v>23</v>
      </c>
      <c r="C28" s="878" t="s">
        <v>320</v>
      </c>
      <c r="D28" s="49">
        <v>81.099999999999994</v>
      </c>
      <c r="E28" s="49">
        <v>100.2</v>
      </c>
      <c r="F28" s="157"/>
      <c r="G28" s="49">
        <v>100.7</v>
      </c>
      <c r="H28" s="699">
        <v>86.9</v>
      </c>
      <c r="I28" s="826">
        <v>119.4</v>
      </c>
      <c r="J28" s="826">
        <v>99.3</v>
      </c>
      <c r="K28" s="645">
        <v>117.9</v>
      </c>
      <c r="L28" s="649">
        <v>168.9</v>
      </c>
    </row>
    <row r="29" spans="1:12">
      <c r="A29" s="29" t="s">
        <v>784</v>
      </c>
      <c r="B29" s="643" t="s">
        <v>24</v>
      </c>
      <c r="C29" s="878" t="s">
        <v>321</v>
      </c>
      <c r="D29" s="49" t="s">
        <v>18</v>
      </c>
      <c r="E29" s="49">
        <v>100</v>
      </c>
      <c r="F29" s="157"/>
      <c r="G29" s="49">
        <v>100</v>
      </c>
      <c r="H29" s="699" t="s">
        <v>18</v>
      </c>
      <c r="I29" s="826">
        <v>94.5</v>
      </c>
      <c r="J29" s="826">
        <v>94.5</v>
      </c>
      <c r="K29" s="645">
        <v>94.5</v>
      </c>
      <c r="L29" s="699" t="s">
        <v>18</v>
      </c>
    </row>
    <row r="30" spans="1:12">
      <c r="A30" s="29" t="s">
        <v>785</v>
      </c>
      <c r="B30" s="643" t="s">
        <v>4</v>
      </c>
      <c r="C30" s="878" t="s">
        <v>322</v>
      </c>
      <c r="D30" s="49">
        <v>104.5</v>
      </c>
      <c r="E30" s="49">
        <v>105.5</v>
      </c>
      <c r="F30" s="157">
        <v>123.3</v>
      </c>
      <c r="G30" s="49">
        <v>155.30000000000001</v>
      </c>
      <c r="H30" s="699">
        <v>136.1</v>
      </c>
      <c r="I30" s="826">
        <v>162.69999999999999</v>
      </c>
      <c r="J30" s="826">
        <v>170</v>
      </c>
      <c r="K30" s="645">
        <v>108.9</v>
      </c>
      <c r="L30" s="649">
        <v>239.7</v>
      </c>
    </row>
    <row r="31" spans="1:12">
      <c r="A31" s="29" t="s">
        <v>786</v>
      </c>
      <c r="B31" s="643" t="s">
        <v>5</v>
      </c>
      <c r="C31" s="878" t="s">
        <v>323</v>
      </c>
      <c r="D31" s="49">
        <v>159.30000000000001</v>
      </c>
      <c r="E31" s="49">
        <v>115.8</v>
      </c>
      <c r="F31" s="157">
        <v>104</v>
      </c>
      <c r="G31" s="49">
        <v>89.3</v>
      </c>
      <c r="H31" s="699">
        <v>54.8</v>
      </c>
      <c r="I31" s="826">
        <v>96.7</v>
      </c>
      <c r="J31" s="826">
        <v>201.4</v>
      </c>
      <c r="K31" s="645">
        <v>56.1</v>
      </c>
      <c r="L31" s="649">
        <v>96.9</v>
      </c>
    </row>
    <row r="32" spans="1:12" ht="25.5">
      <c r="A32" s="29" t="s">
        <v>787</v>
      </c>
      <c r="B32" s="29" t="s">
        <v>301</v>
      </c>
      <c r="C32" s="879" t="s">
        <v>324</v>
      </c>
      <c r="D32" s="637">
        <v>101.9</v>
      </c>
      <c r="E32" s="637">
        <v>128.69999999999999</v>
      </c>
      <c r="F32" s="639">
        <v>141.30000000000001</v>
      </c>
      <c r="G32" s="646">
        <v>131.6</v>
      </c>
      <c r="H32" s="635">
        <v>101</v>
      </c>
      <c r="I32" s="635">
        <v>126.3</v>
      </c>
      <c r="J32" s="85">
        <v>141.30000000000001</v>
      </c>
      <c r="K32" s="176">
        <v>141.80000000000001</v>
      </c>
      <c r="L32" s="649">
        <v>115.9</v>
      </c>
    </row>
    <row r="33" spans="1:15" ht="25.5">
      <c r="A33" s="29" t="s">
        <v>788</v>
      </c>
      <c r="B33" s="29" t="s">
        <v>294</v>
      </c>
      <c r="C33" s="879" t="s">
        <v>325</v>
      </c>
      <c r="D33" s="637">
        <v>101.9</v>
      </c>
      <c r="E33" s="637">
        <v>122.2</v>
      </c>
      <c r="F33" s="639">
        <v>106.6</v>
      </c>
      <c r="G33" s="646">
        <v>109.9</v>
      </c>
      <c r="H33" s="635">
        <v>105.9</v>
      </c>
      <c r="I33" s="635">
        <v>107</v>
      </c>
      <c r="J33" s="85">
        <v>106.6</v>
      </c>
      <c r="K33" s="176">
        <v>104</v>
      </c>
      <c r="L33" s="649">
        <v>100</v>
      </c>
    </row>
    <row r="34" spans="1:15" ht="25.5">
      <c r="A34" s="29" t="s">
        <v>789</v>
      </c>
      <c r="B34" s="29" t="s">
        <v>303</v>
      </c>
      <c r="C34" s="879" t="s">
        <v>326</v>
      </c>
      <c r="D34" s="237">
        <v>105.7</v>
      </c>
      <c r="E34" s="237">
        <v>109.4</v>
      </c>
      <c r="F34" s="238">
        <v>107.5</v>
      </c>
      <c r="G34" s="647">
        <v>110.2</v>
      </c>
      <c r="H34" s="635">
        <v>103.9</v>
      </c>
      <c r="I34" s="85">
        <v>103.6</v>
      </c>
      <c r="J34" s="85">
        <v>101.6</v>
      </c>
      <c r="K34" s="176">
        <v>102.2</v>
      </c>
      <c r="L34" s="649">
        <v>121.1</v>
      </c>
    </row>
    <row r="35" spans="1:15">
      <c r="A35" s="29" t="s">
        <v>790</v>
      </c>
      <c r="B35" s="29" t="s">
        <v>25</v>
      </c>
      <c r="C35" s="879" t="s">
        <v>327</v>
      </c>
      <c r="D35" s="237">
        <v>103.6</v>
      </c>
      <c r="E35" s="237">
        <v>105.5</v>
      </c>
      <c r="F35" s="238">
        <v>100.8</v>
      </c>
      <c r="G35" s="647">
        <v>103.9</v>
      </c>
      <c r="H35" s="635">
        <v>102</v>
      </c>
      <c r="I35" s="85">
        <v>103.4</v>
      </c>
      <c r="J35" s="85">
        <v>103</v>
      </c>
      <c r="K35" s="176">
        <v>103.3</v>
      </c>
      <c r="L35" s="649">
        <v>120</v>
      </c>
    </row>
    <row r="36" spans="1:15">
      <c r="A36" s="29" t="s">
        <v>791</v>
      </c>
      <c r="B36" s="29" t="s">
        <v>38</v>
      </c>
      <c r="C36" s="879" t="s">
        <v>328</v>
      </c>
      <c r="D36" s="237">
        <v>119.6</v>
      </c>
      <c r="E36" s="237">
        <v>117.34297408145574</v>
      </c>
      <c r="F36" s="238">
        <v>116.28835849365042</v>
      </c>
      <c r="G36" s="647">
        <v>115.8</v>
      </c>
      <c r="H36" s="635">
        <v>108.5</v>
      </c>
      <c r="I36" s="85">
        <v>108.17335541118641</v>
      </c>
      <c r="J36" s="85">
        <v>107.78790539942074</v>
      </c>
      <c r="K36" s="176">
        <v>107.44415081886261</v>
      </c>
      <c r="L36" s="648">
        <v>108.48080678007686</v>
      </c>
    </row>
    <row r="37" spans="1:15" ht="15.75" thickBot="1">
      <c r="A37" s="62"/>
      <c r="B37" s="62"/>
      <c r="C37" s="62"/>
      <c r="D37" s="326"/>
      <c r="E37" s="326"/>
      <c r="F37" s="362"/>
      <c r="G37" s="409"/>
      <c r="H37" s="326"/>
      <c r="I37" s="391"/>
      <c r="J37" s="391"/>
      <c r="K37" s="392"/>
      <c r="L37" s="286"/>
    </row>
    <row r="38" spans="1:15">
      <c r="A38" s="733" t="s">
        <v>2362</v>
      </c>
      <c r="B38" s="734" t="s">
        <v>2360</v>
      </c>
      <c r="C38" s="733" t="s">
        <v>2361</v>
      </c>
      <c r="D38" s="735"/>
      <c r="E38" s="735"/>
      <c r="F38" s="735"/>
      <c r="G38" s="735"/>
      <c r="H38" s="735"/>
      <c r="I38" s="735"/>
      <c r="J38" s="735"/>
      <c r="K38" s="100"/>
      <c r="L38" s="100"/>
      <c r="M38" s="100"/>
      <c r="N38" s="100"/>
      <c r="O38" s="100"/>
    </row>
    <row r="39" spans="1:15" ht="22.5">
      <c r="A39" s="105" t="s">
        <v>792</v>
      </c>
      <c r="B39" s="59" t="s">
        <v>30</v>
      </c>
      <c r="C39" s="58" t="s">
        <v>337</v>
      </c>
      <c r="D39" s="640"/>
      <c r="E39" s="640"/>
      <c r="F39" s="640"/>
      <c r="G39" s="640"/>
      <c r="H39" s="640"/>
      <c r="I39" s="640"/>
      <c r="J39" s="640"/>
      <c r="K39" s="640"/>
    </row>
    <row r="40" spans="1:15" ht="22.5">
      <c r="A40" s="105" t="s">
        <v>793</v>
      </c>
      <c r="B40" s="59" t="s">
        <v>31</v>
      </c>
      <c r="C40" s="58" t="s">
        <v>338</v>
      </c>
      <c r="D40" s="640"/>
      <c r="E40" s="640"/>
      <c r="F40" s="640"/>
      <c r="G40" s="640"/>
      <c r="H40" s="640"/>
      <c r="I40" s="640"/>
      <c r="J40" s="640"/>
      <c r="K40" s="640"/>
    </row>
    <row r="41" spans="1:15" ht="22.5">
      <c r="A41" s="105" t="s">
        <v>794</v>
      </c>
      <c r="B41" s="59" t="s">
        <v>32</v>
      </c>
      <c r="C41" s="58" t="s">
        <v>339</v>
      </c>
    </row>
    <row r="42" spans="1:15">
      <c r="B42" s="57"/>
      <c r="C42" s="57"/>
    </row>
  </sheetData>
  <mergeCells count="8">
    <mergeCell ref="H6:K6"/>
    <mergeCell ref="A1:C1"/>
    <mergeCell ref="A2:C2"/>
    <mergeCell ref="A4:C4"/>
    <mergeCell ref="D6:F6"/>
    <mergeCell ref="A3:C3"/>
    <mergeCell ref="A5:C5"/>
    <mergeCell ref="G6:G8"/>
  </mergeCells>
  <hyperlinks>
    <hyperlink ref="C7" location="содер!A1" display="М А З М У Н У" xr:uid="{00000000-0004-0000-0B00-000000000000}"/>
  </hyperlinks>
  <pageMargins left="0.7" right="0.7" top="0.75" bottom="0.75" header="0.3" footer="0.3"/>
  <pageSetup paperSize="9" scale="73" orientation="portrait" verticalDpi="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9" tint="-0.499984740745262"/>
    <pageSetUpPr fitToPage="1"/>
  </sheetPr>
  <dimension ref="A1:S280"/>
  <sheetViews>
    <sheetView topLeftCell="B253" zoomScaleNormal="100" workbookViewId="0">
      <selection activeCell="L6" sqref="L6"/>
    </sheetView>
  </sheetViews>
  <sheetFormatPr defaultRowHeight="15"/>
  <cols>
    <col min="1" max="1" width="22.140625" hidden="1" customWidth="1"/>
    <col min="2" max="2" width="32.140625" customWidth="1"/>
    <col min="3" max="3" width="28" customWidth="1"/>
    <col min="4" max="5" width="14.140625" customWidth="1"/>
    <col min="6" max="6" width="14" customWidth="1"/>
    <col min="7" max="7" width="13.140625" customWidth="1"/>
    <col min="8" max="8" width="12.7109375" customWidth="1"/>
    <col min="9" max="9" width="13" customWidth="1"/>
    <col min="10" max="10" width="13.28515625" customWidth="1"/>
    <col min="11" max="11" width="13" customWidth="1"/>
    <col min="12" max="12" width="13.5703125" customWidth="1"/>
    <col min="13" max="13" width="16" customWidth="1"/>
    <col min="14" max="14" width="17.28515625" customWidth="1"/>
    <col min="15" max="15" width="14.140625" customWidth="1"/>
    <col min="17" max="17" width="17.42578125" customWidth="1"/>
    <col min="18" max="18" width="13.5703125" customWidth="1"/>
    <col min="19" max="19" width="13.28515625" customWidth="1"/>
  </cols>
  <sheetData>
    <row r="1" spans="1:15">
      <c r="A1" s="758" t="s">
        <v>802</v>
      </c>
      <c r="B1" s="758"/>
      <c r="C1" s="758"/>
      <c r="D1" s="758"/>
      <c r="E1" s="758"/>
      <c r="F1" s="758"/>
      <c r="G1" s="29"/>
    </row>
    <row r="2" spans="1:15" ht="15" customHeight="1">
      <c r="A2" s="745" t="s">
        <v>137</v>
      </c>
      <c r="B2" s="745"/>
      <c r="C2" s="745"/>
      <c r="D2" s="745"/>
      <c r="E2" s="745"/>
      <c r="F2" s="745"/>
      <c r="G2" s="29"/>
    </row>
    <row r="3" spans="1:15" ht="20.25" customHeight="1" thickBot="1">
      <c r="A3" s="761" t="s">
        <v>459</v>
      </c>
      <c r="B3" s="761"/>
      <c r="C3" s="761"/>
      <c r="D3" s="761"/>
      <c r="E3" s="761"/>
      <c r="F3" s="761"/>
      <c r="G3" s="62"/>
      <c r="H3" s="55"/>
      <c r="I3" s="55"/>
      <c r="J3" s="55"/>
      <c r="K3" s="55"/>
      <c r="L3" s="55"/>
    </row>
    <row r="4" spans="1:15" ht="21.75" customHeight="1">
      <c r="A4" s="762" t="s">
        <v>696</v>
      </c>
      <c r="B4" s="765" t="s">
        <v>595</v>
      </c>
      <c r="C4" s="768" t="s">
        <v>596</v>
      </c>
      <c r="D4" s="413">
        <v>2023</v>
      </c>
      <c r="E4" s="413">
        <v>2024</v>
      </c>
      <c r="F4" s="414"/>
      <c r="G4" s="413">
        <v>2023</v>
      </c>
      <c r="H4" s="413">
        <v>2024</v>
      </c>
      <c r="I4" s="414"/>
      <c r="J4" s="413">
        <v>2023</v>
      </c>
      <c r="K4" s="413">
        <v>2024</v>
      </c>
      <c r="L4" s="414"/>
      <c r="M4" s="413">
        <v>2024</v>
      </c>
      <c r="N4" s="413">
        <v>2025</v>
      </c>
      <c r="O4" s="415"/>
    </row>
    <row r="5" spans="1:15" ht="36" customHeight="1">
      <c r="A5" s="763"/>
      <c r="B5" s="766"/>
      <c r="C5" s="769"/>
      <c r="D5" s="754" t="s">
        <v>803</v>
      </c>
      <c r="E5" s="755"/>
      <c r="F5" s="417" t="s">
        <v>804</v>
      </c>
      <c r="G5" s="759" t="s">
        <v>1236</v>
      </c>
      <c r="H5" s="755"/>
      <c r="I5" s="417" t="s">
        <v>804</v>
      </c>
      <c r="J5" s="759" t="s">
        <v>1244</v>
      </c>
      <c r="K5" s="755"/>
      <c r="L5" s="417" t="s">
        <v>804</v>
      </c>
      <c r="M5" s="759" t="s">
        <v>2329</v>
      </c>
      <c r="N5" s="755"/>
      <c r="O5" s="418" t="s">
        <v>2331</v>
      </c>
    </row>
    <row r="6" spans="1:15" ht="42" customHeight="1">
      <c r="A6" s="763"/>
      <c r="B6" s="766"/>
      <c r="C6" s="769"/>
      <c r="D6" s="754" t="s">
        <v>461</v>
      </c>
      <c r="E6" s="755"/>
      <c r="F6" s="417" t="s">
        <v>145</v>
      </c>
      <c r="G6" s="759" t="s">
        <v>1237</v>
      </c>
      <c r="H6" s="755"/>
      <c r="I6" s="417" t="s">
        <v>145</v>
      </c>
      <c r="J6" s="759" t="s">
        <v>1245</v>
      </c>
      <c r="K6" s="755"/>
      <c r="L6" s="417" t="s">
        <v>145</v>
      </c>
      <c r="M6" s="759" t="s">
        <v>2327</v>
      </c>
      <c r="N6" s="755"/>
      <c r="O6" s="418" t="s">
        <v>2330</v>
      </c>
    </row>
    <row r="7" spans="1:15" ht="43.5" customHeight="1" thickBot="1">
      <c r="A7" s="764"/>
      <c r="B7" s="767"/>
      <c r="C7" s="770"/>
      <c r="D7" s="756" t="s">
        <v>462</v>
      </c>
      <c r="E7" s="757"/>
      <c r="F7" s="421" t="s">
        <v>460</v>
      </c>
      <c r="G7" s="760" t="s">
        <v>1238</v>
      </c>
      <c r="H7" s="757"/>
      <c r="I7" s="421" t="s">
        <v>460</v>
      </c>
      <c r="J7" s="890" t="s">
        <v>1246</v>
      </c>
      <c r="K7" s="891"/>
      <c r="L7" s="421" t="s">
        <v>460</v>
      </c>
      <c r="M7" s="760" t="s">
        <v>2328</v>
      </c>
      <c r="N7" s="757"/>
      <c r="O7" s="422" t="s">
        <v>2326</v>
      </c>
    </row>
    <row r="8" spans="1:15">
      <c r="B8" s="40"/>
      <c r="C8" s="40"/>
      <c r="D8" s="28"/>
      <c r="E8" s="26"/>
      <c r="F8" s="160"/>
      <c r="G8" s="167"/>
      <c r="I8" s="145"/>
      <c r="J8" s="144"/>
      <c r="M8" s="348"/>
      <c r="N8" s="349"/>
      <c r="O8" s="349"/>
    </row>
    <row r="9" spans="1:15">
      <c r="A9" s="368" t="s">
        <v>820</v>
      </c>
      <c r="B9" s="369" t="s">
        <v>39</v>
      </c>
      <c r="C9" s="370" t="s">
        <v>354</v>
      </c>
      <c r="D9" s="371">
        <v>770950</v>
      </c>
      <c r="E9" s="371">
        <v>784083</v>
      </c>
      <c r="F9" s="372">
        <v>101.7</v>
      </c>
      <c r="G9" s="371">
        <v>772323</v>
      </c>
      <c r="H9" s="371">
        <v>790520</v>
      </c>
      <c r="I9" s="373">
        <f>H9/G9*100</f>
        <v>102.35613855860825</v>
      </c>
      <c r="J9" s="371">
        <v>765653</v>
      </c>
      <c r="K9" s="371">
        <v>801170</v>
      </c>
      <c r="L9" s="373">
        <f>K9/J9*100</f>
        <v>104.63878545502989</v>
      </c>
      <c r="M9" s="371">
        <v>770223</v>
      </c>
      <c r="N9" s="371">
        <v>805716</v>
      </c>
      <c r="O9" s="374">
        <f>N9/M9*100</f>
        <v>104.60814595253582</v>
      </c>
    </row>
    <row r="10" spans="1:15">
      <c r="A10" s="61" t="s">
        <v>821</v>
      </c>
      <c r="B10" s="29" t="s">
        <v>138</v>
      </c>
      <c r="C10" s="16" t="s">
        <v>463</v>
      </c>
      <c r="D10" s="294">
        <v>28531</v>
      </c>
      <c r="E10" s="294">
        <v>29919</v>
      </c>
      <c r="F10" s="157">
        <v>104.9</v>
      </c>
      <c r="G10" s="294">
        <v>28168</v>
      </c>
      <c r="H10" s="294">
        <v>32488</v>
      </c>
      <c r="I10" s="241">
        <f t="shared" ref="I10:I73" si="0">H10/G10*100</f>
        <v>115.33655211587617</v>
      </c>
      <c r="J10" s="294">
        <v>29428</v>
      </c>
      <c r="K10" s="294">
        <v>33010</v>
      </c>
      <c r="L10" s="241">
        <f t="shared" ref="L10:L15" si="1">K10/J10*100</f>
        <v>112.17208101128178</v>
      </c>
      <c r="M10" s="294">
        <v>29497</v>
      </c>
      <c r="N10" s="294">
        <v>32969</v>
      </c>
      <c r="O10" s="239">
        <f t="shared" ref="O10:O15" si="2">N10/M10*100</f>
        <v>111.77068854459775</v>
      </c>
    </row>
    <row r="11" spans="1:15">
      <c r="A11" s="61" t="s">
        <v>822</v>
      </c>
      <c r="B11" s="29" t="s">
        <v>139</v>
      </c>
      <c r="C11" s="16" t="s">
        <v>464</v>
      </c>
      <c r="D11" s="294">
        <v>4397</v>
      </c>
      <c r="E11" s="294">
        <v>4419</v>
      </c>
      <c r="F11" s="157">
        <v>100.5</v>
      </c>
      <c r="G11" s="294">
        <v>4421</v>
      </c>
      <c r="H11" s="294">
        <v>4442</v>
      </c>
      <c r="I11" s="241">
        <f t="shared" si="0"/>
        <v>100.47500565482923</v>
      </c>
      <c r="J11" s="294">
        <v>4458</v>
      </c>
      <c r="K11" s="294">
        <v>4486</v>
      </c>
      <c r="L11" s="241">
        <f t="shared" si="1"/>
        <v>100.6280843427546</v>
      </c>
      <c r="M11" s="294">
        <v>4455</v>
      </c>
      <c r="N11" s="294">
        <v>4536</v>
      </c>
      <c r="O11" s="239">
        <f t="shared" si="2"/>
        <v>101.81818181818181</v>
      </c>
    </row>
    <row r="12" spans="1:15">
      <c r="A12" s="61" t="s">
        <v>823</v>
      </c>
      <c r="B12" s="29" t="s">
        <v>140</v>
      </c>
      <c r="C12" s="16" t="s">
        <v>465</v>
      </c>
      <c r="D12" s="294">
        <v>1951</v>
      </c>
      <c r="E12" s="294">
        <v>1997</v>
      </c>
      <c r="F12" s="157">
        <v>102.4</v>
      </c>
      <c r="G12" s="294">
        <v>1972</v>
      </c>
      <c r="H12" s="294">
        <v>2010</v>
      </c>
      <c r="I12" s="241">
        <f t="shared" si="0"/>
        <v>101.92697768762677</v>
      </c>
      <c r="J12" s="294">
        <v>2005</v>
      </c>
      <c r="K12" s="294">
        <v>2001</v>
      </c>
      <c r="L12" s="241">
        <f t="shared" si="1"/>
        <v>99.800498753117211</v>
      </c>
      <c r="M12" s="294">
        <v>1996</v>
      </c>
      <c r="N12" s="294">
        <v>2081</v>
      </c>
      <c r="O12" s="239">
        <f t="shared" si="2"/>
        <v>104.25851703406815</v>
      </c>
    </row>
    <row r="13" spans="1:15">
      <c r="A13" s="61" t="s">
        <v>824</v>
      </c>
      <c r="B13" s="29" t="s">
        <v>141</v>
      </c>
      <c r="C13" s="16" t="s">
        <v>466</v>
      </c>
      <c r="D13" s="294">
        <v>358819</v>
      </c>
      <c r="E13" s="294">
        <v>357089</v>
      </c>
      <c r="F13" s="157">
        <v>99.5</v>
      </c>
      <c r="G13" s="294">
        <v>358142</v>
      </c>
      <c r="H13" s="294">
        <v>356104</v>
      </c>
      <c r="I13" s="241">
        <f t="shared" si="0"/>
        <v>99.430951968772163</v>
      </c>
      <c r="J13" s="294">
        <v>354862</v>
      </c>
      <c r="K13" s="294">
        <v>357074</v>
      </c>
      <c r="L13" s="241">
        <f t="shared" si="1"/>
        <v>100.62334090435155</v>
      </c>
      <c r="M13" s="294">
        <v>355487</v>
      </c>
      <c r="N13" s="294">
        <v>357792</v>
      </c>
      <c r="O13" s="239">
        <f t="shared" si="2"/>
        <v>100.64840627083409</v>
      </c>
    </row>
    <row r="14" spans="1:15">
      <c r="A14" s="61" t="s">
        <v>825</v>
      </c>
      <c r="B14" s="29" t="s">
        <v>142</v>
      </c>
      <c r="C14" s="16" t="s">
        <v>467</v>
      </c>
      <c r="D14" s="294">
        <v>368198</v>
      </c>
      <c r="E14" s="294">
        <v>382181</v>
      </c>
      <c r="F14" s="157">
        <v>103.8</v>
      </c>
      <c r="G14" s="294">
        <v>370563</v>
      </c>
      <c r="H14" s="294">
        <v>386934</v>
      </c>
      <c r="I14" s="241">
        <f t="shared" si="0"/>
        <v>104.41787226463516</v>
      </c>
      <c r="J14" s="294">
        <v>366267</v>
      </c>
      <c r="K14" s="294">
        <v>396036</v>
      </c>
      <c r="L14" s="241">
        <f t="shared" si="1"/>
        <v>108.12767735012983</v>
      </c>
      <c r="M14" s="294">
        <v>370345</v>
      </c>
      <c r="N14" s="294">
        <v>399795</v>
      </c>
      <c r="O14" s="239">
        <f t="shared" si="2"/>
        <v>107.95204471506298</v>
      </c>
    </row>
    <row r="15" spans="1:15">
      <c r="A15" s="61" t="s">
        <v>826</v>
      </c>
      <c r="B15" s="29" t="s">
        <v>143</v>
      </c>
      <c r="C15" s="29" t="s">
        <v>468</v>
      </c>
      <c r="D15" s="294">
        <v>9054</v>
      </c>
      <c r="E15" s="294">
        <v>8478</v>
      </c>
      <c r="F15" s="157">
        <v>93.6</v>
      </c>
      <c r="G15" s="294">
        <v>9057</v>
      </c>
      <c r="H15" s="294">
        <v>8542</v>
      </c>
      <c r="I15" s="241">
        <f t="shared" si="0"/>
        <v>94.313790438334991</v>
      </c>
      <c r="J15" s="294">
        <v>8633</v>
      </c>
      <c r="K15" s="294">
        <v>8563</v>
      </c>
      <c r="L15" s="241">
        <f t="shared" si="1"/>
        <v>99.189157882543739</v>
      </c>
      <c r="M15" s="294">
        <v>8443</v>
      </c>
      <c r="N15" s="294">
        <v>8543</v>
      </c>
      <c r="O15" s="239">
        <f t="shared" si="2"/>
        <v>101.1844131232974</v>
      </c>
    </row>
    <row r="16" spans="1:15">
      <c r="A16" s="19"/>
      <c r="B16" s="30"/>
      <c r="C16" s="30"/>
      <c r="D16" s="49"/>
      <c r="E16" s="49"/>
      <c r="F16" s="157"/>
      <c r="G16" s="294"/>
      <c r="H16" s="159"/>
      <c r="I16" s="241"/>
      <c r="J16" s="294"/>
      <c r="K16" s="159"/>
      <c r="L16" s="241"/>
      <c r="M16" s="294"/>
      <c r="N16" s="159"/>
      <c r="O16" s="239"/>
    </row>
    <row r="17" spans="1:15">
      <c r="A17" s="368" t="s">
        <v>698</v>
      </c>
      <c r="B17" s="369" t="s">
        <v>3</v>
      </c>
      <c r="C17" s="370" t="s">
        <v>329</v>
      </c>
      <c r="D17" s="371">
        <v>71953</v>
      </c>
      <c r="E17" s="371">
        <v>72556</v>
      </c>
      <c r="F17" s="372">
        <v>100.8</v>
      </c>
      <c r="G17" s="371">
        <v>71865</v>
      </c>
      <c r="H17" s="371">
        <v>73610</v>
      </c>
      <c r="I17" s="373">
        <f t="shared" si="0"/>
        <v>102.42816391845821</v>
      </c>
      <c r="J17" s="371">
        <v>71640</v>
      </c>
      <c r="K17" s="371">
        <v>74623</v>
      </c>
      <c r="L17" s="373">
        <f t="shared" ref="L17:L23" si="3">K17/J17*100</f>
        <v>104.16387493020657</v>
      </c>
      <c r="M17" s="371">
        <v>71752</v>
      </c>
      <c r="N17" s="371">
        <v>75059</v>
      </c>
      <c r="O17" s="374">
        <f t="shared" ref="O17:O23" si="4">N17/M17*100</f>
        <v>104.60893076151187</v>
      </c>
    </row>
    <row r="18" spans="1:15">
      <c r="A18" s="61" t="s">
        <v>821</v>
      </c>
      <c r="B18" s="29" t="s">
        <v>138</v>
      </c>
      <c r="C18" s="16" t="s">
        <v>469</v>
      </c>
      <c r="D18" s="294">
        <v>1307</v>
      </c>
      <c r="E18" s="294">
        <v>1204</v>
      </c>
      <c r="F18" s="157">
        <v>92.1</v>
      </c>
      <c r="G18" s="294">
        <v>1244</v>
      </c>
      <c r="H18" s="294">
        <v>1180</v>
      </c>
      <c r="I18" s="241">
        <f t="shared" si="0"/>
        <v>94.855305466237937</v>
      </c>
      <c r="J18" s="294">
        <v>1221</v>
      </c>
      <c r="K18" s="294">
        <v>1202</v>
      </c>
      <c r="L18" s="241">
        <f t="shared" si="3"/>
        <v>98.443898443898448</v>
      </c>
      <c r="M18" s="294">
        <v>1192</v>
      </c>
      <c r="N18" s="294">
        <v>1202</v>
      </c>
      <c r="O18" s="239">
        <f t="shared" si="4"/>
        <v>100.83892617449663</v>
      </c>
    </row>
    <row r="19" spans="1:15">
      <c r="A19" s="61" t="s">
        <v>822</v>
      </c>
      <c r="B19" s="29" t="s">
        <v>139</v>
      </c>
      <c r="C19" s="16" t="s">
        <v>464</v>
      </c>
      <c r="D19" s="49">
        <v>392</v>
      </c>
      <c r="E19" s="49">
        <v>378</v>
      </c>
      <c r="F19" s="157">
        <v>96.4</v>
      </c>
      <c r="G19" s="294">
        <v>382</v>
      </c>
      <c r="H19" s="294">
        <v>378</v>
      </c>
      <c r="I19" s="241">
        <f t="shared" si="0"/>
        <v>98.952879581151834</v>
      </c>
      <c r="J19" s="294">
        <v>382</v>
      </c>
      <c r="K19" s="294">
        <v>385</v>
      </c>
      <c r="L19" s="241">
        <f t="shared" si="3"/>
        <v>100.78534031413614</v>
      </c>
      <c r="M19" s="294">
        <v>379</v>
      </c>
      <c r="N19" s="294">
        <v>386</v>
      </c>
      <c r="O19" s="239">
        <f t="shared" si="4"/>
        <v>101.84696569920844</v>
      </c>
    </row>
    <row r="20" spans="1:15">
      <c r="A20" s="61" t="s">
        <v>823</v>
      </c>
      <c r="B20" s="29" t="s">
        <v>140</v>
      </c>
      <c r="C20" s="16" t="s">
        <v>465</v>
      </c>
      <c r="D20" s="49">
        <v>118</v>
      </c>
      <c r="E20" s="49">
        <v>148</v>
      </c>
      <c r="F20" s="157">
        <v>125.4</v>
      </c>
      <c r="G20" s="294">
        <v>146</v>
      </c>
      <c r="H20" s="294">
        <v>148</v>
      </c>
      <c r="I20" s="241">
        <f t="shared" si="0"/>
        <v>101.36986301369863</v>
      </c>
      <c r="J20" s="294">
        <v>146</v>
      </c>
      <c r="K20" s="294">
        <v>149</v>
      </c>
      <c r="L20" s="241">
        <f t="shared" si="3"/>
        <v>102.05479452054796</v>
      </c>
      <c r="M20" s="294">
        <v>148</v>
      </c>
      <c r="N20" s="294">
        <v>150</v>
      </c>
      <c r="O20" s="239">
        <f t="shared" si="4"/>
        <v>101.35135135135135</v>
      </c>
    </row>
    <row r="21" spans="1:15">
      <c r="A21" s="61" t="s">
        <v>824</v>
      </c>
      <c r="B21" s="29" t="s">
        <v>141</v>
      </c>
      <c r="C21" s="16" t="s">
        <v>466</v>
      </c>
      <c r="D21" s="294">
        <v>32913</v>
      </c>
      <c r="E21" s="294">
        <v>33305</v>
      </c>
      <c r="F21" s="157">
        <v>101.2</v>
      </c>
      <c r="G21" s="294">
        <v>33049</v>
      </c>
      <c r="H21" s="294">
        <v>33366</v>
      </c>
      <c r="I21" s="241">
        <f t="shared" si="0"/>
        <v>100.95918182093256</v>
      </c>
      <c r="J21" s="294">
        <v>33190</v>
      </c>
      <c r="K21" s="294">
        <v>33453</v>
      </c>
      <c r="L21" s="241">
        <f t="shared" si="3"/>
        <v>100.79240735161193</v>
      </c>
      <c r="M21" s="294">
        <v>33168</v>
      </c>
      <c r="N21" s="294">
        <v>33532</v>
      </c>
      <c r="O21" s="239">
        <f t="shared" si="4"/>
        <v>101.09744331886155</v>
      </c>
    </row>
    <row r="22" spans="1:15">
      <c r="A22" s="61" t="s">
        <v>825</v>
      </c>
      <c r="B22" s="29" t="s">
        <v>142</v>
      </c>
      <c r="C22" s="16" t="s">
        <v>467</v>
      </c>
      <c r="D22" s="294">
        <v>36856</v>
      </c>
      <c r="E22" s="294">
        <v>37149</v>
      </c>
      <c r="F22" s="157">
        <v>100.8</v>
      </c>
      <c r="G22" s="294">
        <v>36678</v>
      </c>
      <c r="H22" s="294">
        <v>38164</v>
      </c>
      <c r="I22" s="241">
        <f t="shared" si="0"/>
        <v>104.05147499863678</v>
      </c>
      <c r="J22" s="294">
        <v>36329</v>
      </c>
      <c r="K22" s="294">
        <v>39061</v>
      </c>
      <c r="L22" s="241">
        <f t="shared" si="3"/>
        <v>107.52016295521484</v>
      </c>
      <c r="M22" s="294">
        <v>36492</v>
      </c>
      <c r="N22" s="294">
        <v>39416</v>
      </c>
      <c r="O22" s="239">
        <f t="shared" si="4"/>
        <v>108.01271511564178</v>
      </c>
    </row>
    <row r="23" spans="1:15">
      <c r="A23" s="61" t="s">
        <v>826</v>
      </c>
      <c r="B23" s="29" t="s">
        <v>143</v>
      </c>
      <c r="C23" s="29" t="s">
        <v>468</v>
      </c>
      <c r="D23" s="49">
        <v>367</v>
      </c>
      <c r="E23" s="49">
        <v>372</v>
      </c>
      <c r="F23" s="157">
        <v>101.4</v>
      </c>
      <c r="G23" s="294">
        <v>366</v>
      </c>
      <c r="H23" s="294">
        <v>374</v>
      </c>
      <c r="I23" s="241">
        <f t="shared" si="0"/>
        <v>102.18579234972678</v>
      </c>
      <c r="J23" s="294">
        <v>372</v>
      </c>
      <c r="K23" s="294">
        <v>373</v>
      </c>
      <c r="L23" s="241">
        <f t="shared" si="3"/>
        <v>100.26881720430107</v>
      </c>
      <c r="M23" s="294">
        <v>373</v>
      </c>
      <c r="N23" s="294">
        <v>373</v>
      </c>
      <c r="O23" s="239">
        <f t="shared" si="4"/>
        <v>100</v>
      </c>
    </row>
    <row r="24" spans="1:15">
      <c r="A24" s="19"/>
      <c r="B24" s="30"/>
      <c r="C24" s="30"/>
      <c r="D24" s="49"/>
      <c r="E24" s="49"/>
      <c r="F24" s="157"/>
      <c r="G24" s="294"/>
      <c r="H24" s="159"/>
      <c r="I24" s="241"/>
      <c r="J24" s="294"/>
      <c r="K24" s="159"/>
      <c r="L24" s="241"/>
      <c r="M24" s="294"/>
      <c r="N24" s="159"/>
      <c r="O24" s="239"/>
    </row>
    <row r="25" spans="1:15">
      <c r="A25" s="368" t="s">
        <v>699</v>
      </c>
      <c r="B25" s="369" t="s">
        <v>6</v>
      </c>
      <c r="C25" s="370" t="s">
        <v>336</v>
      </c>
      <c r="D25" s="371">
        <v>131397</v>
      </c>
      <c r="E25" s="371">
        <v>137489</v>
      </c>
      <c r="F25" s="372">
        <v>104.6</v>
      </c>
      <c r="G25" s="371">
        <v>132155</v>
      </c>
      <c r="H25" s="371">
        <v>137811</v>
      </c>
      <c r="I25" s="373">
        <f t="shared" si="0"/>
        <v>104.27982293518974</v>
      </c>
      <c r="J25" s="371">
        <v>134613</v>
      </c>
      <c r="K25" s="371">
        <v>139155</v>
      </c>
      <c r="L25" s="373">
        <f t="shared" ref="L25:L31" si="5">K25/J25*100</f>
        <v>103.37411691292817</v>
      </c>
      <c r="M25" s="371">
        <v>134857</v>
      </c>
      <c r="N25" s="371">
        <v>139839</v>
      </c>
      <c r="O25" s="374">
        <f t="shared" ref="O25:O31" si="6">N25/M25*100</f>
        <v>103.69428357445294</v>
      </c>
    </row>
    <row r="26" spans="1:15">
      <c r="A26" s="61" t="s">
        <v>821</v>
      </c>
      <c r="B26" s="29" t="s">
        <v>138</v>
      </c>
      <c r="C26" s="16" t="s">
        <v>469</v>
      </c>
      <c r="D26" s="294">
        <v>2107</v>
      </c>
      <c r="E26" s="294">
        <v>2387</v>
      </c>
      <c r="F26" s="157">
        <v>113.3</v>
      </c>
      <c r="G26" s="294">
        <v>2172</v>
      </c>
      <c r="H26" s="294">
        <v>2417</v>
      </c>
      <c r="I26" s="241">
        <f t="shared" si="0"/>
        <v>111.27992633517496</v>
      </c>
      <c r="J26" s="294">
        <v>2291</v>
      </c>
      <c r="K26" s="294">
        <v>2426</v>
      </c>
      <c r="L26" s="241">
        <f t="shared" si="5"/>
        <v>105.89262330859886</v>
      </c>
      <c r="M26" s="294">
        <v>2304</v>
      </c>
      <c r="N26" s="294">
        <v>2453</v>
      </c>
      <c r="O26" s="239">
        <f t="shared" si="6"/>
        <v>106.46701388888889</v>
      </c>
    </row>
    <row r="27" spans="1:15">
      <c r="A27" s="61" t="s">
        <v>822</v>
      </c>
      <c r="B27" s="29" t="s">
        <v>139</v>
      </c>
      <c r="C27" s="16" t="s">
        <v>464</v>
      </c>
      <c r="D27" s="49">
        <v>766</v>
      </c>
      <c r="E27" s="49">
        <v>742</v>
      </c>
      <c r="F27" s="157">
        <v>96.9</v>
      </c>
      <c r="G27" s="294">
        <v>766</v>
      </c>
      <c r="H27" s="294">
        <v>755</v>
      </c>
      <c r="I27" s="241">
        <f t="shared" si="0"/>
        <v>98.563968668407313</v>
      </c>
      <c r="J27" s="294">
        <v>764</v>
      </c>
      <c r="K27" s="294">
        <v>761</v>
      </c>
      <c r="L27" s="241">
        <f t="shared" si="5"/>
        <v>99.607329842931932</v>
      </c>
      <c r="M27" s="294">
        <v>776</v>
      </c>
      <c r="N27" s="294">
        <v>762</v>
      </c>
      <c r="O27" s="239">
        <f t="shared" si="6"/>
        <v>98.19587628865979</v>
      </c>
    </row>
    <row r="28" spans="1:15">
      <c r="A28" s="61" t="s">
        <v>823</v>
      </c>
      <c r="B28" s="29" t="s">
        <v>140</v>
      </c>
      <c r="C28" s="16" t="s">
        <v>465</v>
      </c>
      <c r="D28" s="49">
        <v>285</v>
      </c>
      <c r="E28" s="49">
        <v>282</v>
      </c>
      <c r="F28" s="157">
        <v>98.9</v>
      </c>
      <c r="G28" s="294">
        <v>285</v>
      </c>
      <c r="H28" s="294">
        <v>286</v>
      </c>
      <c r="I28" s="241">
        <f t="shared" si="0"/>
        <v>100.35087719298245</v>
      </c>
      <c r="J28" s="294">
        <v>287</v>
      </c>
      <c r="K28" s="294">
        <v>285</v>
      </c>
      <c r="L28" s="241">
        <f t="shared" si="5"/>
        <v>99.303135888501743</v>
      </c>
      <c r="M28" s="294">
        <v>283</v>
      </c>
      <c r="N28" s="294">
        <v>286</v>
      </c>
      <c r="O28" s="239">
        <f t="shared" si="6"/>
        <v>101.0600706713781</v>
      </c>
    </row>
    <row r="29" spans="1:15">
      <c r="A29" s="61" t="s">
        <v>824</v>
      </c>
      <c r="B29" s="29" t="s">
        <v>141</v>
      </c>
      <c r="C29" s="16" t="s">
        <v>466</v>
      </c>
      <c r="D29" s="294">
        <v>81725</v>
      </c>
      <c r="E29" s="294">
        <v>82722</v>
      </c>
      <c r="F29" s="157">
        <v>101.2</v>
      </c>
      <c r="G29" s="294">
        <v>81869</v>
      </c>
      <c r="H29" s="294">
        <v>82031</v>
      </c>
      <c r="I29" s="241">
        <f t="shared" si="0"/>
        <v>100.19787709633682</v>
      </c>
      <c r="J29" s="294">
        <v>82047</v>
      </c>
      <c r="K29" s="294">
        <v>82156</v>
      </c>
      <c r="L29" s="241">
        <f t="shared" si="5"/>
        <v>100.13285068314504</v>
      </c>
      <c r="M29" s="294">
        <v>82259</v>
      </c>
      <c r="N29" s="294">
        <v>82259</v>
      </c>
      <c r="O29" s="239">
        <f t="shared" si="6"/>
        <v>100</v>
      </c>
    </row>
    <row r="30" spans="1:15">
      <c r="A30" s="61" t="s">
        <v>825</v>
      </c>
      <c r="B30" s="29" t="s">
        <v>142</v>
      </c>
      <c r="C30" s="16" t="s">
        <v>467</v>
      </c>
      <c r="D30" s="294">
        <v>44827</v>
      </c>
      <c r="E30" s="294">
        <v>49675</v>
      </c>
      <c r="F30" s="157">
        <v>110.8</v>
      </c>
      <c r="G30" s="294">
        <v>45395</v>
      </c>
      <c r="H30" s="294">
        <v>50657</v>
      </c>
      <c r="I30" s="241">
        <f t="shared" si="0"/>
        <v>111.59158497631898</v>
      </c>
      <c r="J30" s="294">
        <v>47553</v>
      </c>
      <c r="K30" s="294">
        <v>51861</v>
      </c>
      <c r="L30" s="241">
        <f t="shared" si="5"/>
        <v>109.0593653397262</v>
      </c>
      <c r="M30" s="294">
        <v>47562</v>
      </c>
      <c r="N30" s="294">
        <v>52431</v>
      </c>
      <c r="O30" s="239">
        <f t="shared" si="6"/>
        <v>110.23716412261891</v>
      </c>
    </row>
    <row r="31" spans="1:15">
      <c r="A31" s="61" t="s">
        <v>826</v>
      </c>
      <c r="B31" s="29" t="s">
        <v>143</v>
      </c>
      <c r="C31" s="29" t="s">
        <v>468</v>
      </c>
      <c r="D31" s="294">
        <v>1687</v>
      </c>
      <c r="E31" s="294">
        <v>1681</v>
      </c>
      <c r="F31" s="157">
        <v>99.6</v>
      </c>
      <c r="G31" s="294">
        <v>1668</v>
      </c>
      <c r="H31" s="294">
        <v>1665</v>
      </c>
      <c r="I31" s="241">
        <f t="shared" si="0"/>
        <v>99.82014388489209</v>
      </c>
      <c r="J31" s="294">
        <v>1671</v>
      </c>
      <c r="K31" s="294">
        <v>1666</v>
      </c>
      <c r="L31" s="241">
        <f t="shared" si="5"/>
        <v>99.700777977259122</v>
      </c>
      <c r="M31" s="294">
        <v>1673</v>
      </c>
      <c r="N31" s="294">
        <v>1648</v>
      </c>
      <c r="O31" s="239">
        <f t="shared" si="6"/>
        <v>98.505678421996407</v>
      </c>
    </row>
    <row r="32" spans="1:15">
      <c r="A32" s="19"/>
      <c r="B32" s="30"/>
      <c r="C32" s="30"/>
      <c r="D32" s="49"/>
      <c r="E32" s="49"/>
      <c r="F32" s="157"/>
      <c r="G32" s="294"/>
      <c r="H32" s="159"/>
      <c r="I32" s="241"/>
      <c r="J32" s="294"/>
      <c r="K32" s="159"/>
      <c r="L32" s="241"/>
      <c r="M32" s="294"/>
      <c r="N32" s="159"/>
      <c r="O32" s="239"/>
    </row>
    <row r="33" spans="1:15">
      <c r="A33" s="368" t="s">
        <v>700</v>
      </c>
      <c r="B33" s="369" t="s">
        <v>7</v>
      </c>
      <c r="C33" s="370" t="s">
        <v>342</v>
      </c>
      <c r="D33" s="371">
        <v>67519</v>
      </c>
      <c r="E33" s="371">
        <v>67376</v>
      </c>
      <c r="F33" s="372">
        <v>99.8</v>
      </c>
      <c r="G33" s="371">
        <v>67065</v>
      </c>
      <c r="H33" s="371">
        <v>68506</v>
      </c>
      <c r="I33" s="373">
        <f t="shared" si="0"/>
        <v>102.14866174606725</v>
      </c>
      <c r="J33" s="371">
        <v>65359</v>
      </c>
      <c r="K33" s="371">
        <v>69544</v>
      </c>
      <c r="L33" s="373">
        <f t="shared" ref="L33:L39" si="7">K33/J33*100</f>
        <v>106.40309674260622</v>
      </c>
      <c r="M33" s="371">
        <v>65668</v>
      </c>
      <c r="N33" s="371">
        <v>69922</v>
      </c>
      <c r="O33" s="374">
        <f t="shared" ref="O33:O39" si="8">N33/M33*100</f>
        <v>106.47804105500396</v>
      </c>
    </row>
    <row r="34" spans="1:15">
      <c r="A34" s="61" t="s">
        <v>821</v>
      </c>
      <c r="B34" s="29" t="s">
        <v>138</v>
      </c>
      <c r="C34" s="16" t="s">
        <v>463</v>
      </c>
      <c r="D34" s="294">
        <v>1471</v>
      </c>
      <c r="E34" s="294">
        <v>1336</v>
      </c>
      <c r="F34" s="157">
        <v>90.8</v>
      </c>
      <c r="G34" s="294">
        <v>1482</v>
      </c>
      <c r="H34" s="294">
        <v>1323</v>
      </c>
      <c r="I34" s="241">
        <f t="shared" si="0"/>
        <v>89.271255060728748</v>
      </c>
      <c r="J34" s="294">
        <v>1494</v>
      </c>
      <c r="K34" s="294">
        <v>1331</v>
      </c>
      <c r="L34" s="241">
        <f t="shared" si="7"/>
        <v>89.089692101740297</v>
      </c>
      <c r="M34" s="294">
        <v>1352</v>
      </c>
      <c r="N34" s="294">
        <v>1334</v>
      </c>
      <c r="O34" s="239">
        <f t="shared" si="8"/>
        <v>98.668639053254438</v>
      </c>
    </row>
    <row r="35" spans="1:15">
      <c r="A35" s="61" t="s">
        <v>822</v>
      </c>
      <c r="B35" s="29" t="s">
        <v>139</v>
      </c>
      <c r="C35" s="16" t="s">
        <v>464</v>
      </c>
      <c r="D35" s="49">
        <v>433</v>
      </c>
      <c r="E35" s="49">
        <v>417</v>
      </c>
      <c r="F35" s="157">
        <v>96.3</v>
      </c>
      <c r="G35" s="294">
        <v>437</v>
      </c>
      <c r="H35" s="294">
        <v>438</v>
      </c>
      <c r="I35" s="241">
        <f t="shared" si="0"/>
        <v>100.22883295194509</v>
      </c>
      <c r="J35" s="294">
        <v>448</v>
      </c>
      <c r="K35" s="294">
        <v>441</v>
      </c>
      <c r="L35" s="241">
        <f t="shared" si="7"/>
        <v>98.4375</v>
      </c>
      <c r="M35" s="294">
        <v>444</v>
      </c>
      <c r="N35" s="294">
        <v>449</v>
      </c>
      <c r="O35" s="239">
        <f t="shared" si="8"/>
        <v>101.12612612612612</v>
      </c>
    </row>
    <row r="36" spans="1:15">
      <c r="A36" s="61" t="s">
        <v>823</v>
      </c>
      <c r="B36" s="29" t="s">
        <v>140</v>
      </c>
      <c r="C36" s="16" t="s">
        <v>465</v>
      </c>
      <c r="D36" s="49">
        <v>151</v>
      </c>
      <c r="E36" s="49">
        <v>148</v>
      </c>
      <c r="F36" s="157">
        <v>98</v>
      </c>
      <c r="G36" s="294">
        <v>152</v>
      </c>
      <c r="H36" s="294">
        <v>147</v>
      </c>
      <c r="I36" s="241">
        <f t="shared" si="0"/>
        <v>96.710526315789465</v>
      </c>
      <c r="J36" s="294">
        <v>150</v>
      </c>
      <c r="K36" s="294">
        <v>147</v>
      </c>
      <c r="L36" s="241">
        <f t="shared" si="7"/>
        <v>98</v>
      </c>
      <c r="M36" s="294">
        <v>148</v>
      </c>
      <c r="N36" s="294">
        <v>145</v>
      </c>
      <c r="O36" s="239">
        <f t="shared" si="8"/>
        <v>97.972972972972968</v>
      </c>
    </row>
    <row r="37" spans="1:15">
      <c r="A37" s="61" t="s">
        <v>824</v>
      </c>
      <c r="B37" s="29" t="s">
        <v>141</v>
      </c>
      <c r="C37" s="16" t="s">
        <v>466</v>
      </c>
      <c r="D37" s="294">
        <v>19953</v>
      </c>
      <c r="E37" s="294">
        <v>17365</v>
      </c>
      <c r="F37" s="241">
        <f>E37/D37*100</f>
        <v>87.029519370520731</v>
      </c>
      <c r="G37" s="294">
        <v>19301</v>
      </c>
      <c r="H37" s="294">
        <v>17441</v>
      </c>
      <c r="I37" s="241">
        <f t="shared" si="0"/>
        <v>90.363193616911047</v>
      </c>
      <c r="J37" s="294">
        <v>17294</v>
      </c>
      <c r="K37" s="294">
        <v>17485</v>
      </c>
      <c r="L37" s="241">
        <f t="shared" si="7"/>
        <v>101.10442928183186</v>
      </c>
      <c r="M37" s="294">
        <v>17327</v>
      </c>
      <c r="N37" s="294">
        <v>17532</v>
      </c>
      <c r="O37" s="239">
        <f t="shared" si="8"/>
        <v>101.18312460322041</v>
      </c>
    </row>
    <row r="38" spans="1:15">
      <c r="A38" s="61" t="s">
        <v>825</v>
      </c>
      <c r="B38" s="29" t="s">
        <v>142</v>
      </c>
      <c r="C38" s="16" t="s">
        <v>467</v>
      </c>
      <c r="D38" s="294">
        <v>44542</v>
      </c>
      <c r="E38" s="294">
        <v>47135</v>
      </c>
      <c r="F38" s="157">
        <v>105.8</v>
      </c>
      <c r="G38" s="294">
        <v>44719</v>
      </c>
      <c r="H38" s="294">
        <v>48181</v>
      </c>
      <c r="I38" s="241">
        <f t="shared" si="0"/>
        <v>107.74167579775936</v>
      </c>
      <c r="J38" s="294">
        <v>45004</v>
      </c>
      <c r="K38" s="294">
        <v>49156</v>
      </c>
      <c r="L38" s="241">
        <f t="shared" si="7"/>
        <v>109.2258465914141</v>
      </c>
      <c r="M38" s="294">
        <v>45422</v>
      </c>
      <c r="N38" s="294">
        <v>49491</v>
      </c>
      <c r="O38" s="239">
        <f t="shared" si="8"/>
        <v>108.95821408128219</v>
      </c>
    </row>
    <row r="39" spans="1:15">
      <c r="A39" s="61" t="s">
        <v>826</v>
      </c>
      <c r="B39" s="29" t="s">
        <v>143</v>
      </c>
      <c r="C39" s="29" t="s">
        <v>468</v>
      </c>
      <c r="D39" s="49">
        <v>969</v>
      </c>
      <c r="E39" s="49">
        <v>975</v>
      </c>
      <c r="F39" s="157">
        <v>100.6</v>
      </c>
      <c r="G39" s="294">
        <v>974</v>
      </c>
      <c r="H39" s="294">
        <v>976</v>
      </c>
      <c r="I39" s="241">
        <f t="shared" si="0"/>
        <v>100.2053388090349</v>
      </c>
      <c r="J39" s="294">
        <v>969</v>
      </c>
      <c r="K39" s="294">
        <v>984</v>
      </c>
      <c r="L39" s="241">
        <f t="shared" si="7"/>
        <v>101.54798761609906</v>
      </c>
      <c r="M39" s="294">
        <v>975</v>
      </c>
      <c r="N39" s="294">
        <v>971</v>
      </c>
      <c r="O39" s="239">
        <f t="shared" si="8"/>
        <v>99.589743589743591</v>
      </c>
    </row>
    <row r="40" spans="1:15">
      <c r="A40" s="19"/>
      <c r="B40" s="30"/>
      <c r="C40" s="30"/>
      <c r="D40" s="49"/>
      <c r="E40" s="49"/>
      <c r="F40" s="157"/>
      <c r="G40" s="294"/>
      <c r="H40" s="294"/>
      <c r="I40" s="241"/>
      <c r="J40" s="294"/>
      <c r="K40" s="294"/>
      <c r="L40" s="241"/>
      <c r="M40" s="294"/>
      <c r="N40" s="294"/>
      <c r="O40" s="239"/>
    </row>
    <row r="41" spans="1:15">
      <c r="A41" s="368" t="s">
        <v>701</v>
      </c>
      <c r="B41" s="369" t="s">
        <v>8</v>
      </c>
      <c r="C41" s="370" t="s">
        <v>344</v>
      </c>
      <c r="D41" s="371">
        <v>60461</v>
      </c>
      <c r="E41" s="371">
        <v>60020</v>
      </c>
      <c r="F41" s="373">
        <f t="shared" ref="F41:F47" si="9">E41/D41*100</f>
        <v>99.270604191131468</v>
      </c>
      <c r="G41" s="371">
        <v>59967</v>
      </c>
      <c r="H41" s="371">
        <v>59108</v>
      </c>
      <c r="I41" s="373">
        <f t="shared" si="0"/>
        <v>98.567545483349178</v>
      </c>
      <c r="J41" s="371">
        <v>59826</v>
      </c>
      <c r="K41" s="371">
        <v>59501</v>
      </c>
      <c r="L41" s="373">
        <f t="shared" ref="L41:L47" si="10">K41/J41*100</f>
        <v>99.456757931334209</v>
      </c>
      <c r="M41" s="371">
        <v>59822</v>
      </c>
      <c r="N41" s="371">
        <v>59635</v>
      </c>
      <c r="O41" s="374">
        <f t="shared" ref="O41:O47" si="11">N41/M41*100</f>
        <v>99.68740597104744</v>
      </c>
    </row>
    <row r="42" spans="1:15">
      <c r="A42" s="61" t="s">
        <v>821</v>
      </c>
      <c r="B42" s="29" t="s">
        <v>138</v>
      </c>
      <c r="C42" s="16" t="s">
        <v>463</v>
      </c>
      <c r="D42" s="294">
        <v>767</v>
      </c>
      <c r="E42" s="49">
        <v>666</v>
      </c>
      <c r="F42" s="241">
        <f t="shared" si="9"/>
        <v>86.831812255541081</v>
      </c>
      <c r="G42" s="294">
        <v>664</v>
      </c>
      <c r="H42" s="294">
        <v>667</v>
      </c>
      <c r="I42" s="241">
        <f t="shared" si="0"/>
        <v>100.45180722891567</v>
      </c>
      <c r="J42" s="294">
        <v>634</v>
      </c>
      <c r="K42" s="294">
        <v>664</v>
      </c>
      <c r="L42" s="241">
        <f t="shared" si="10"/>
        <v>104.73186119873816</v>
      </c>
      <c r="M42" s="294">
        <v>649</v>
      </c>
      <c r="N42" s="294">
        <v>680</v>
      </c>
      <c r="O42" s="239">
        <f t="shared" si="11"/>
        <v>104.77657935285055</v>
      </c>
    </row>
    <row r="43" spans="1:15">
      <c r="A43" s="61" t="s">
        <v>822</v>
      </c>
      <c r="B43" s="29" t="s">
        <v>139</v>
      </c>
      <c r="C43" s="16" t="s">
        <v>464</v>
      </c>
      <c r="D43" s="49">
        <v>294</v>
      </c>
      <c r="E43" s="49">
        <v>317</v>
      </c>
      <c r="F43" s="241">
        <f t="shared" si="9"/>
        <v>107.82312925170068</v>
      </c>
      <c r="G43" s="294">
        <v>316</v>
      </c>
      <c r="H43" s="294">
        <v>318</v>
      </c>
      <c r="I43" s="241">
        <f t="shared" si="0"/>
        <v>100.63291139240506</v>
      </c>
      <c r="J43" s="294">
        <v>309</v>
      </c>
      <c r="K43" s="294">
        <v>317</v>
      </c>
      <c r="L43" s="241">
        <f t="shared" si="10"/>
        <v>102.58899676375404</v>
      </c>
      <c r="M43" s="294">
        <v>315</v>
      </c>
      <c r="N43" s="294">
        <v>315</v>
      </c>
      <c r="O43" s="239">
        <f t="shared" si="11"/>
        <v>100</v>
      </c>
    </row>
    <row r="44" spans="1:15">
      <c r="A44" s="61" t="s">
        <v>823</v>
      </c>
      <c r="B44" s="29" t="s">
        <v>140</v>
      </c>
      <c r="C44" s="16" t="s">
        <v>465</v>
      </c>
      <c r="D44" s="49">
        <v>108</v>
      </c>
      <c r="E44" s="49">
        <v>111</v>
      </c>
      <c r="F44" s="241">
        <f t="shared" si="9"/>
        <v>102.77777777777777</v>
      </c>
      <c r="G44" s="294">
        <v>111</v>
      </c>
      <c r="H44" s="294">
        <v>110</v>
      </c>
      <c r="I44" s="241">
        <f t="shared" si="0"/>
        <v>99.099099099099092</v>
      </c>
      <c r="J44" s="294">
        <v>117</v>
      </c>
      <c r="K44" s="294">
        <v>110</v>
      </c>
      <c r="L44" s="241">
        <f t="shared" si="10"/>
        <v>94.01709401709401</v>
      </c>
      <c r="M44" s="294">
        <v>111</v>
      </c>
      <c r="N44" s="294">
        <v>111</v>
      </c>
      <c r="O44" s="239">
        <f t="shared" si="11"/>
        <v>100</v>
      </c>
    </row>
    <row r="45" spans="1:15">
      <c r="A45" s="61" t="s">
        <v>824</v>
      </c>
      <c r="B45" s="29" t="s">
        <v>141</v>
      </c>
      <c r="C45" s="16" t="s">
        <v>466</v>
      </c>
      <c r="D45" s="294">
        <v>33794</v>
      </c>
      <c r="E45" s="294">
        <v>33110</v>
      </c>
      <c r="F45" s="241">
        <f t="shared" si="9"/>
        <v>97.97597206604722</v>
      </c>
      <c r="G45" s="294">
        <v>33452</v>
      </c>
      <c r="H45" s="294">
        <v>32711</v>
      </c>
      <c r="I45" s="241">
        <f t="shared" si="0"/>
        <v>97.784885806528749</v>
      </c>
      <c r="J45" s="294">
        <v>33100</v>
      </c>
      <c r="K45" s="294">
        <v>32720</v>
      </c>
      <c r="L45" s="241">
        <f t="shared" si="10"/>
        <v>98.851963746223575</v>
      </c>
      <c r="M45" s="294">
        <v>33091</v>
      </c>
      <c r="N45" s="294">
        <v>32727</v>
      </c>
      <c r="O45" s="239">
        <f t="shared" si="11"/>
        <v>98.900003021969724</v>
      </c>
    </row>
    <row r="46" spans="1:15">
      <c r="A46" s="61" t="s">
        <v>825</v>
      </c>
      <c r="B46" s="29" t="s">
        <v>142</v>
      </c>
      <c r="C46" s="16" t="s">
        <v>467</v>
      </c>
      <c r="D46" s="294">
        <v>24576</v>
      </c>
      <c r="E46" s="294">
        <v>24874</v>
      </c>
      <c r="F46" s="241">
        <f t="shared" si="9"/>
        <v>101.21256510416667</v>
      </c>
      <c r="G46" s="294">
        <v>24486</v>
      </c>
      <c r="H46" s="294">
        <v>24367</v>
      </c>
      <c r="I46" s="241">
        <f t="shared" si="0"/>
        <v>99.514008004574038</v>
      </c>
      <c r="J46" s="294">
        <v>24732</v>
      </c>
      <c r="K46" s="294">
        <v>24753</v>
      </c>
      <c r="L46" s="241">
        <f t="shared" si="10"/>
        <v>100.08491023774866</v>
      </c>
      <c r="M46" s="294">
        <v>24711</v>
      </c>
      <c r="N46" s="294">
        <v>24862</v>
      </c>
      <c r="O46" s="239">
        <f t="shared" si="11"/>
        <v>100.6110638986686</v>
      </c>
    </row>
    <row r="47" spans="1:15">
      <c r="A47" s="61" t="s">
        <v>826</v>
      </c>
      <c r="B47" s="29" t="s">
        <v>143</v>
      </c>
      <c r="C47" s="29" t="s">
        <v>468</v>
      </c>
      <c r="D47" s="49">
        <v>922</v>
      </c>
      <c r="E47" s="49">
        <v>942</v>
      </c>
      <c r="F47" s="241">
        <f t="shared" si="9"/>
        <v>102.16919739696313</v>
      </c>
      <c r="G47" s="294">
        <v>938</v>
      </c>
      <c r="H47" s="294">
        <v>935</v>
      </c>
      <c r="I47" s="241">
        <f t="shared" si="0"/>
        <v>99.680170575692955</v>
      </c>
      <c r="J47" s="294">
        <v>934</v>
      </c>
      <c r="K47" s="294">
        <v>937</v>
      </c>
      <c r="L47" s="241">
        <f t="shared" si="10"/>
        <v>100.32119914346896</v>
      </c>
      <c r="M47" s="294">
        <v>945</v>
      </c>
      <c r="N47" s="294">
        <v>940</v>
      </c>
      <c r="O47" s="239">
        <f t="shared" si="11"/>
        <v>99.470899470899468</v>
      </c>
    </row>
    <row r="48" spans="1:15">
      <c r="A48" s="19"/>
      <c r="B48" s="30"/>
      <c r="C48" s="30"/>
      <c r="D48" s="49"/>
      <c r="E48" s="49"/>
      <c r="F48" s="157"/>
      <c r="G48" s="294"/>
      <c r="H48" s="294"/>
      <c r="I48" s="241"/>
      <c r="J48" s="294"/>
      <c r="K48" s="294"/>
      <c r="L48" s="241"/>
      <c r="M48" s="294"/>
      <c r="N48" s="294"/>
      <c r="O48" s="239"/>
    </row>
    <row r="49" spans="1:15">
      <c r="A49" s="368" t="s">
        <v>702</v>
      </c>
      <c r="B49" s="369" t="s">
        <v>144</v>
      </c>
      <c r="C49" s="370" t="s">
        <v>345</v>
      </c>
      <c r="D49" s="371">
        <v>190341</v>
      </c>
      <c r="E49" s="371">
        <v>195320</v>
      </c>
      <c r="F49" s="373">
        <f t="shared" ref="F49:F55" si="12">E49/D49*100</f>
        <v>102.6158315864685</v>
      </c>
      <c r="G49" s="371">
        <v>191148</v>
      </c>
      <c r="H49" s="371">
        <v>195726</v>
      </c>
      <c r="I49" s="373">
        <f t="shared" si="0"/>
        <v>102.3950028250361</v>
      </c>
      <c r="J49" s="371">
        <v>192364</v>
      </c>
      <c r="K49" s="371">
        <v>197117</v>
      </c>
      <c r="L49" s="373">
        <f t="shared" ref="L49:L55" si="13">K49/J49*100</f>
        <v>102.47083653906137</v>
      </c>
      <c r="M49" s="371">
        <v>193529</v>
      </c>
      <c r="N49" s="371">
        <v>198074</v>
      </c>
      <c r="O49" s="374">
        <f t="shared" ref="O49:O55" si="14">N49/M49*100</f>
        <v>102.3484852399382</v>
      </c>
    </row>
    <row r="50" spans="1:15">
      <c r="A50" s="61" t="s">
        <v>821</v>
      </c>
      <c r="B50" s="29" t="s">
        <v>138</v>
      </c>
      <c r="C50" s="16" t="s">
        <v>463</v>
      </c>
      <c r="D50" s="294">
        <v>2710</v>
      </c>
      <c r="E50" s="294">
        <v>2710</v>
      </c>
      <c r="F50" s="241">
        <f t="shared" si="12"/>
        <v>100</v>
      </c>
      <c r="G50" s="294">
        <v>2797</v>
      </c>
      <c r="H50" s="294">
        <v>2724</v>
      </c>
      <c r="I50" s="241">
        <f t="shared" si="0"/>
        <v>97.390060779406511</v>
      </c>
      <c r="J50" s="294">
        <v>2714</v>
      </c>
      <c r="K50" s="294">
        <v>2775</v>
      </c>
      <c r="L50" s="241">
        <f t="shared" si="13"/>
        <v>102.24760501105379</v>
      </c>
      <c r="M50" s="294">
        <v>2727</v>
      </c>
      <c r="N50" s="294">
        <v>2801</v>
      </c>
      <c r="O50" s="239">
        <f t="shared" si="14"/>
        <v>102.71360469380271</v>
      </c>
    </row>
    <row r="51" spans="1:15">
      <c r="A51" s="61" t="s">
        <v>822</v>
      </c>
      <c r="B51" s="29" t="s">
        <v>139</v>
      </c>
      <c r="C51" s="16" t="s">
        <v>464</v>
      </c>
      <c r="D51" s="49">
        <v>668</v>
      </c>
      <c r="E51" s="49">
        <v>646</v>
      </c>
      <c r="F51" s="241">
        <f t="shared" si="12"/>
        <v>96.706586826347305</v>
      </c>
      <c r="G51" s="294">
        <v>677</v>
      </c>
      <c r="H51" s="294">
        <v>649</v>
      </c>
      <c r="I51" s="241">
        <f t="shared" si="0"/>
        <v>95.864106351550959</v>
      </c>
      <c r="J51" s="294">
        <v>678</v>
      </c>
      <c r="K51" s="294">
        <v>648</v>
      </c>
      <c r="L51" s="241">
        <f t="shared" si="13"/>
        <v>95.575221238938056</v>
      </c>
      <c r="M51" s="294">
        <v>653</v>
      </c>
      <c r="N51" s="294">
        <v>646</v>
      </c>
      <c r="O51" s="239">
        <f t="shared" si="14"/>
        <v>98.928024502297092</v>
      </c>
    </row>
    <row r="52" spans="1:15">
      <c r="A52" s="61" t="s">
        <v>823</v>
      </c>
      <c r="B52" s="29" t="s">
        <v>140</v>
      </c>
      <c r="C52" s="16" t="s">
        <v>465</v>
      </c>
      <c r="D52" s="49">
        <v>179</v>
      </c>
      <c r="E52" s="49">
        <v>178</v>
      </c>
      <c r="F52" s="241">
        <f t="shared" si="12"/>
        <v>99.441340782122893</v>
      </c>
      <c r="G52" s="294">
        <v>179</v>
      </c>
      <c r="H52" s="294">
        <v>178</v>
      </c>
      <c r="I52" s="241">
        <f t="shared" si="0"/>
        <v>99.441340782122893</v>
      </c>
      <c r="J52" s="294">
        <v>181</v>
      </c>
      <c r="K52" s="294">
        <v>178</v>
      </c>
      <c r="L52" s="241">
        <f t="shared" si="13"/>
        <v>98.342541436464089</v>
      </c>
      <c r="M52" s="294">
        <v>178</v>
      </c>
      <c r="N52" s="294">
        <v>178</v>
      </c>
      <c r="O52" s="239">
        <f t="shared" si="14"/>
        <v>100</v>
      </c>
    </row>
    <row r="53" spans="1:15">
      <c r="A53" s="61" t="s">
        <v>824</v>
      </c>
      <c r="B53" s="29" t="s">
        <v>141</v>
      </c>
      <c r="C53" s="16" t="s">
        <v>466</v>
      </c>
      <c r="D53" s="294">
        <v>109586</v>
      </c>
      <c r="E53" s="294">
        <v>111034</v>
      </c>
      <c r="F53" s="241">
        <f t="shared" si="12"/>
        <v>101.32133666709251</v>
      </c>
      <c r="G53" s="294">
        <v>109795</v>
      </c>
      <c r="H53" s="294">
        <v>110910</v>
      </c>
      <c r="I53" s="241">
        <f t="shared" si="0"/>
        <v>101.01552894029784</v>
      </c>
      <c r="J53" s="294">
        <v>110107</v>
      </c>
      <c r="K53" s="294">
        <v>111315</v>
      </c>
      <c r="L53" s="241">
        <f t="shared" si="13"/>
        <v>101.0971146248649</v>
      </c>
      <c r="M53" s="294">
        <v>110563</v>
      </c>
      <c r="N53" s="294">
        <v>111580</v>
      </c>
      <c r="O53" s="239">
        <f t="shared" si="14"/>
        <v>100.91983755867695</v>
      </c>
    </row>
    <row r="54" spans="1:15">
      <c r="A54" s="61" t="s">
        <v>825</v>
      </c>
      <c r="B54" s="29" t="s">
        <v>142</v>
      </c>
      <c r="C54" s="16" t="s">
        <v>467</v>
      </c>
      <c r="D54" s="294">
        <v>75518</v>
      </c>
      <c r="E54" s="294">
        <v>79735</v>
      </c>
      <c r="F54" s="241">
        <f t="shared" si="12"/>
        <v>105.5840991551683</v>
      </c>
      <c r="G54" s="294">
        <v>76024</v>
      </c>
      <c r="H54" s="294">
        <v>80242</v>
      </c>
      <c r="I54" s="241">
        <f t="shared" si="0"/>
        <v>105.54824792170893</v>
      </c>
      <c r="J54" s="294">
        <v>77448</v>
      </c>
      <c r="K54" s="294">
        <v>81164</v>
      </c>
      <c r="L54" s="241">
        <f t="shared" si="13"/>
        <v>104.79805805185414</v>
      </c>
      <c r="M54" s="294">
        <v>78395</v>
      </c>
      <c r="N54" s="294">
        <v>81825</v>
      </c>
      <c r="O54" s="239">
        <f t="shared" si="14"/>
        <v>104.37527903565278</v>
      </c>
    </row>
    <row r="55" spans="1:15">
      <c r="A55" s="61" t="s">
        <v>826</v>
      </c>
      <c r="B55" s="29" t="s">
        <v>143</v>
      </c>
      <c r="C55" s="29" t="s">
        <v>468</v>
      </c>
      <c r="D55" s="294">
        <v>1680</v>
      </c>
      <c r="E55" s="294">
        <v>1017</v>
      </c>
      <c r="F55" s="241">
        <f t="shared" si="12"/>
        <v>60.535714285714285</v>
      </c>
      <c r="G55" s="294">
        <v>1676</v>
      </c>
      <c r="H55" s="294">
        <v>1023</v>
      </c>
      <c r="I55" s="241">
        <f t="shared" si="0"/>
        <v>61.038186157517906</v>
      </c>
      <c r="J55" s="294">
        <v>1236</v>
      </c>
      <c r="K55" s="294">
        <v>1037</v>
      </c>
      <c r="L55" s="241">
        <f t="shared" si="13"/>
        <v>83.899676375404525</v>
      </c>
      <c r="M55" s="294">
        <v>1013</v>
      </c>
      <c r="N55" s="294">
        <v>1044</v>
      </c>
      <c r="O55" s="239">
        <f t="shared" si="14"/>
        <v>103.06021717670286</v>
      </c>
    </row>
    <row r="56" spans="1:15">
      <c r="A56" s="19"/>
      <c r="B56" s="30"/>
      <c r="C56" s="30"/>
      <c r="D56" s="49"/>
      <c r="E56" s="49"/>
      <c r="F56" s="157"/>
      <c r="G56" s="294"/>
      <c r="H56" s="294"/>
      <c r="I56" s="241"/>
      <c r="J56" s="294"/>
      <c r="K56" s="294"/>
      <c r="L56" s="241"/>
      <c r="M56" s="294"/>
      <c r="N56" s="294"/>
      <c r="O56" s="239"/>
    </row>
    <row r="57" spans="1:15">
      <c r="A57" s="368" t="s">
        <v>703</v>
      </c>
      <c r="B57" s="369" t="s">
        <v>10</v>
      </c>
      <c r="C57" s="370" t="s">
        <v>347</v>
      </c>
      <c r="D57" s="371">
        <v>40483</v>
      </c>
      <c r="E57" s="371">
        <v>39366</v>
      </c>
      <c r="F57" s="373">
        <f t="shared" ref="F57:F63" si="15">E57/D57*100</f>
        <v>97.240817133117602</v>
      </c>
      <c r="G57" s="371">
        <v>39744</v>
      </c>
      <c r="H57" s="371">
        <v>39906</v>
      </c>
      <c r="I57" s="373">
        <f t="shared" si="0"/>
        <v>100.40760869565217</v>
      </c>
      <c r="J57" s="371">
        <v>38478</v>
      </c>
      <c r="K57" s="371">
        <v>40735</v>
      </c>
      <c r="L57" s="373">
        <f t="shared" ref="L57:L63" si="16">K57/J57*100</f>
        <v>105.86568948490047</v>
      </c>
      <c r="M57" s="371">
        <v>38203</v>
      </c>
      <c r="N57" s="371">
        <v>41227</v>
      </c>
      <c r="O57" s="374">
        <f t="shared" ref="O57:O63" si="17">N57/M57*100</f>
        <v>107.91560872182812</v>
      </c>
    </row>
    <row r="58" spans="1:15">
      <c r="A58" s="61" t="s">
        <v>821</v>
      </c>
      <c r="B58" s="29" t="s">
        <v>138</v>
      </c>
      <c r="C58" s="16" t="s">
        <v>463</v>
      </c>
      <c r="D58" s="49">
        <v>782</v>
      </c>
      <c r="E58" s="49">
        <v>739</v>
      </c>
      <c r="F58" s="241">
        <f t="shared" si="15"/>
        <v>94.501278772378512</v>
      </c>
      <c r="G58" s="294">
        <v>774</v>
      </c>
      <c r="H58" s="294">
        <v>733</v>
      </c>
      <c r="I58" s="241">
        <f t="shared" si="0"/>
        <v>94.702842377260993</v>
      </c>
      <c r="J58" s="294">
        <v>780</v>
      </c>
      <c r="K58" s="294">
        <v>743</v>
      </c>
      <c r="L58" s="241">
        <f t="shared" si="16"/>
        <v>95.256410256410248</v>
      </c>
      <c r="M58" s="294">
        <v>745</v>
      </c>
      <c r="N58" s="294">
        <v>734</v>
      </c>
      <c r="O58" s="239">
        <f t="shared" si="17"/>
        <v>98.523489932885909</v>
      </c>
    </row>
    <row r="59" spans="1:15">
      <c r="A59" s="61" t="s">
        <v>822</v>
      </c>
      <c r="B59" s="29" t="s">
        <v>139</v>
      </c>
      <c r="C59" s="16" t="s">
        <v>464</v>
      </c>
      <c r="D59" s="49">
        <v>266</v>
      </c>
      <c r="E59" s="49">
        <v>243</v>
      </c>
      <c r="F59" s="241">
        <f t="shared" si="15"/>
        <v>91.353383458646618</v>
      </c>
      <c r="G59" s="294">
        <v>266</v>
      </c>
      <c r="H59" s="294">
        <v>233</v>
      </c>
      <c r="I59" s="241">
        <f t="shared" si="0"/>
        <v>87.593984962406012</v>
      </c>
      <c r="J59" s="294">
        <v>263</v>
      </c>
      <c r="K59" s="294">
        <v>234</v>
      </c>
      <c r="L59" s="241">
        <f t="shared" si="16"/>
        <v>88.973384030418245</v>
      </c>
      <c r="M59" s="294">
        <v>246</v>
      </c>
      <c r="N59" s="294">
        <v>232</v>
      </c>
      <c r="O59" s="239">
        <f t="shared" si="17"/>
        <v>94.308943089430898</v>
      </c>
    </row>
    <row r="60" spans="1:15">
      <c r="A60" s="61" t="s">
        <v>823</v>
      </c>
      <c r="B60" s="29" t="s">
        <v>140</v>
      </c>
      <c r="C60" s="16" t="s">
        <v>465</v>
      </c>
      <c r="D60" s="49">
        <v>53</v>
      </c>
      <c r="E60" s="49">
        <v>52</v>
      </c>
      <c r="F60" s="241">
        <f t="shared" si="15"/>
        <v>98.113207547169807</v>
      </c>
      <c r="G60" s="294">
        <v>53</v>
      </c>
      <c r="H60" s="294">
        <v>70</v>
      </c>
      <c r="I60" s="241">
        <f t="shared" si="0"/>
        <v>132.0754716981132</v>
      </c>
      <c r="J60" s="294">
        <v>52</v>
      </c>
      <c r="K60" s="294">
        <v>70</v>
      </c>
      <c r="L60" s="241">
        <f t="shared" si="16"/>
        <v>134.61538461538461</v>
      </c>
      <c r="M60" s="294">
        <v>52</v>
      </c>
      <c r="N60" s="294">
        <v>68</v>
      </c>
      <c r="O60" s="239">
        <f t="shared" si="17"/>
        <v>130.76923076923077</v>
      </c>
    </row>
    <row r="61" spans="1:15">
      <c r="A61" s="61" t="s">
        <v>824</v>
      </c>
      <c r="B61" s="29" t="s">
        <v>141</v>
      </c>
      <c r="C61" s="16" t="s">
        <v>466</v>
      </c>
      <c r="D61" s="294">
        <v>24481</v>
      </c>
      <c r="E61" s="294">
        <v>23068</v>
      </c>
      <c r="F61" s="241">
        <f t="shared" si="15"/>
        <v>94.228176953555817</v>
      </c>
      <c r="G61" s="294">
        <v>24254</v>
      </c>
      <c r="H61" s="294">
        <v>23394</v>
      </c>
      <c r="I61" s="241">
        <f t="shared" si="0"/>
        <v>96.454193122783877</v>
      </c>
      <c r="J61" s="294">
        <v>22819</v>
      </c>
      <c r="K61" s="294">
        <v>23537</v>
      </c>
      <c r="L61" s="241">
        <f t="shared" si="16"/>
        <v>103.14650072308164</v>
      </c>
      <c r="M61" s="294">
        <v>22776</v>
      </c>
      <c r="N61" s="294">
        <v>23772</v>
      </c>
      <c r="O61" s="239">
        <f t="shared" si="17"/>
        <v>104.37302423603793</v>
      </c>
    </row>
    <row r="62" spans="1:15">
      <c r="A62" s="61" t="s">
        <v>825</v>
      </c>
      <c r="B62" s="29" t="s">
        <v>142</v>
      </c>
      <c r="C62" s="16" t="s">
        <v>467</v>
      </c>
      <c r="D62" s="294">
        <v>14281</v>
      </c>
      <c r="E62" s="294">
        <v>14643</v>
      </c>
      <c r="F62" s="241">
        <f t="shared" si="15"/>
        <v>102.5348364960437</v>
      </c>
      <c r="G62" s="294">
        <v>13777</v>
      </c>
      <c r="H62" s="294">
        <v>14857</v>
      </c>
      <c r="I62" s="241">
        <f t="shared" si="0"/>
        <v>107.83915221020541</v>
      </c>
      <c r="J62" s="294">
        <v>13937</v>
      </c>
      <c r="K62" s="294">
        <v>15527</v>
      </c>
      <c r="L62" s="241">
        <f t="shared" si="16"/>
        <v>111.40848102174068</v>
      </c>
      <c r="M62" s="294">
        <v>13764</v>
      </c>
      <c r="N62" s="294">
        <v>15792</v>
      </c>
      <c r="O62" s="239">
        <f t="shared" si="17"/>
        <v>114.73408892763732</v>
      </c>
    </row>
    <row r="63" spans="1:15">
      <c r="A63" s="61" t="s">
        <v>826</v>
      </c>
      <c r="B63" s="29" t="s">
        <v>143</v>
      </c>
      <c r="C63" s="29" t="s">
        <v>468</v>
      </c>
      <c r="D63" s="49">
        <v>620</v>
      </c>
      <c r="E63" s="49">
        <v>621</v>
      </c>
      <c r="F63" s="241">
        <f t="shared" si="15"/>
        <v>100.16129032258065</v>
      </c>
      <c r="G63" s="294">
        <v>620</v>
      </c>
      <c r="H63" s="294">
        <v>619</v>
      </c>
      <c r="I63" s="241">
        <f t="shared" si="0"/>
        <v>99.838709677419359</v>
      </c>
      <c r="J63" s="294">
        <v>627</v>
      </c>
      <c r="K63" s="294">
        <v>624</v>
      </c>
      <c r="L63" s="241">
        <f t="shared" si="16"/>
        <v>99.52153110047847</v>
      </c>
      <c r="M63" s="294">
        <v>620</v>
      </c>
      <c r="N63" s="294">
        <v>629</v>
      </c>
      <c r="O63" s="239">
        <f t="shared" si="17"/>
        <v>101.45161290322579</v>
      </c>
    </row>
    <row r="64" spans="1:15">
      <c r="A64" s="19"/>
      <c r="B64" s="30"/>
      <c r="C64" s="30"/>
      <c r="D64" s="49"/>
      <c r="E64" s="49"/>
      <c r="F64" s="157"/>
      <c r="G64" s="294"/>
      <c r="H64" s="294"/>
      <c r="I64" s="241"/>
      <c r="J64" s="294"/>
      <c r="K64" s="294"/>
      <c r="L64" s="241"/>
      <c r="M64" s="294"/>
      <c r="N64" s="294"/>
      <c r="O64" s="239"/>
    </row>
    <row r="65" spans="1:15">
      <c r="A65" s="397" t="s">
        <v>704</v>
      </c>
      <c r="B65" s="369" t="s">
        <v>11</v>
      </c>
      <c r="C65" s="370" t="s">
        <v>349</v>
      </c>
      <c r="D65" s="371">
        <v>129486</v>
      </c>
      <c r="E65" s="371">
        <v>134062</v>
      </c>
      <c r="F65" s="373">
        <f t="shared" ref="F65:F71" si="18">E65/D65*100</f>
        <v>103.5339727847026</v>
      </c>
      <c r="G65" s="371">
        <v>130265</v>
      </c>
      <c r="H65" s="371">
        <v>133206</v>
      </c>
      <c r="I65" s="373">
        <f t="shared" si="0"/>
        <v>102.25770544658965</v>
      </c>
      <c r="J65" s="371">
        <v>130906</v>
      </c>
      <c r="K65" s="371">
        <v>134131</v>
      </c>
      <c r="L65" s="373">
        <f t="shared" ref="L65:L71" si="19">K65/J65*100</f>
        <v>102.46359983499612</v>
      </c>
      <c r="M65" s="371">
        <v>132163</v>
      </c>
      <c r="N65" s="371">
        <v>134139</v>
      </c>
      <c r="O65" s="374">
        <f t="shared" ref="O65:O71" si="20">N65/M65*100</f>
        <v>101.49512344604767</v>
      </c>
    </row>
    <row r="66" spans="1:15">
      <c r="A66" s="61" t="s">
        <v>821</v>
      </c>
      <c r="B66" s="29" t="s">
        <v>138</v>
      </c>
      <c r="C66" s="16" t="s">
        <v>463</v>
      </c>
      <c r="D66" s="294">
        <v>3443</v>
      </c>
      <c r="E66" s="294">
        <v>3651</v>
      </c>
      <c r="F66" s="241">
        <f t="shared" si="18"/>
        <v>106.04124310194598</v>
      </c>
      <c r="G66" s="294">
        <v>3434</v>
      </c>
      <c r="H66" s="294">
        <v>3680</v>
      </c>
      <c r="I66" s="241">
        <f t="shared" si="0"/>
        <v>107.16365754222481</v>
      </c>
      <c r="J66" s="294">
        <v>3540</v>
      </c>
      <c r="K66" s="294">
        <v>3632</v>
      </c>
      <c r="L66" s="241">
        <f t="shared" si="19"/>
        <v>102.59887005649718</v>
      </c>
      <c r="M66" s="294">
        <v>3606</v>
      </c>
      <c r="N66" s="294">
        <v>3622</v>
      </c>
      <c r="O66" s="239">
        <f t="shared" si="20"/>
        <v>100.44370493621742</v>
      </c>
    </row>
    <row r="67" spans="1:15">
      <c r="A67" s="61" t="s">
        <v>822</v>
      </c>
      <c r="B67" s="29" t="s">
        <v>139</v>
      </c>
      <c r="C67" s="16" t="s">
        <v>464</v>
      </c>
      <c r="D67" s="49">
        <v>600</v>
      </c>
      <c r="E67" s="49">
        <v>594</v>
      </c>
      <c r="F67" s="241">
        <f t="shared" si="18"/>
        <v>99</v>
      </c>
      <c r="G67" s="294">
        <v>599</v>
      </c>
      <c r="H67" s="294">
        <v>587</v>
      </c>
      <c r="I67" s="241">
        <f t="shared" si="0"/>
        <v>97.996661101836395</v>
      </c>
      <c r="J67" s="294">
        <v>594</v>
      </c>
      <c r="K67" s="294">
        <v>583</v>
      </c>
      <c r="L67" s="241">
        <f t="shared" si="19"/>
        <v>98.148148148148152</v>
      </c>
      <c r="M67" s="294">
        <v>596</v>
      </c>
      <c r="N67" s="294">
        <v>594</v>
      </c>
      <c r="O67" s="239">
        <f t="shared" si="20"/>
        <v>99.664429530201332</v>
      </c>
    </row>
    <row r="68" spans="1:15">
      <c r="A68" s="61" t="s">
        <v>823</v>
      </c>
      <c r="B68" s="29" t="s">
        <v>140</v>
      </c>
      <c r="C68" s="16" t="s">
        <v>465</v>
      </c>
      <c r="D68" s="49">
        <v>237</v>
      </c>
      <c r="E68" s="294">
        <v>233</v>
      </c>
      <c r="F68" s="241">
        <f t="shared" si="18"/>
        <v>98.312236286919827</v>
      </c>
      <c r="G68" s="294">
        <v>235</v>
      </c>
      <c r="H68" s="294">
        <v>234</v>
      </c>
      <c r="I68" s="241">
        <f t="shared" si="0"/>
        <v>99.574468085106389</v>
      </c>
      <c r="J68" s="294">
        <v>233</v>
      </c>
      <c r="K68" s="294">
        <v>243</v>
      </c>
      <c r="L68" s="241">
        <f t="shared" si="19"/>
        <v>104.29184549356223</v>
      </c>
      <c r="M68" s="294">
        <v>234</v>
      </c>
      <c r="N68" s="294">
        <v>245</v>
      </c>
      <c r="O68" s="239">
        <f t="shared" si="20"/>
        <v>104.70085470085471</v>
      </c>
    </row>
    <row r="69" spans="1:15">
      <c r="A69" s="61" t="s">
        <v>824</v>
      </c>
      <c r="B69" s="29" t="s">
        <v>141</v>
      </c>
      <c r="C69" s="16" t="s">
        <v>466</v>
      </c>
      <c r="D69" s="294">
        <v>51976</v>
      </c>
      <c r="E69" s="294">
        <v>51912</v>
      </c>
      <c r="F69" s="241">
        <f t="shared" si="18"/>
        <v>99.876866245959675</v>
      </c>
      <c r="G69" s="294">
        <v>51987</v>
      </c>
      <c r="H69" s="294">
        <v>51297</v>
      </c>
      <c r="I69" s="241">
        <f t="shared" si="0"/>
        <v>98.672745109354267</v>
      </c>
      <c r="J69" s="294">
        <v>51952</v>
      </c>
      <c r="K69" s="294">
        <v>51390</v>
      </c>
      <c r="L69" s="241">
        <f t="shared" si="19"/>
        <v>98.918232214351704</v>
      </c>
      <c r="M69" s="294">
        <v>51915</v>
      </c>
      <c r="N69" s="294">
        <v>51308</v>
      </c>
      <c r="O69" s="239">
        <f t="shared" si="20"/>
        <v>98.830781084464988</v>
      </c>
    </row>
    <row r="70" spans="1:15">
      <c r="A70" s="61" t="s">
        <v>825</v>
      </c>
      <c r="B70" s="29" t="s">
        <v>142</v>
      </c>
      <c r="C70" s="16" t="s">
        <v>467</v>
      </c>
      <c r="D70" s="294">
        <v>71857</v>
      </c>
      <c r="E70" s="294">
        <v>76320</v>
      </c>
      <c r="F70" s="241">
        <f t="shared" si="18"/>
        <v>106.21094674144483</v>
      </c>
      <c r="G70" s="294">
        <v>72641</v>
      </c>
      <c r="H70" s="294">
        <v>76052</v>
      </c>
      <c r="I70" s="241">
        <f t="shared" si="0"/>
        <v>104.69569526851228</v>
      </c>
      <c r="J70" s="294">
        <v>73245</v>
      </c>
      <c r="K70" s="294">
        <v>76930</v>
      </c>
      <c r="L70" s="241">
        <f t="shared" si="19"/>
        <v>105.03106014062394</v>
      </c>
      <c r="M70" s="294">
        <v>74466</v>
      </c>
      <c r="N70" s="294">
        <v>77019</v>
      </c>
      <c r="O70" s="239">
        <f t="shared" si="20"/>
        <v>103.42841028120216</v>
      </c>
    </row>
    <row r="71" spans="1:15">
      <c r="A71" s="61" t="s">
        <v>826</v>
      </c>
      <c r="B71" s="29" t="s">
        <v>143</v>
      </c>
      <c r="C71" s="29" t="s">
        <v>468</v>
      </c>
      <c r="D71" s="294">
        <v>1373</v>
      </c>
      <c r="E71" s="294">
        <v>1352</v>
      </c>
      <c r="F71" s="241">
        <f t="shared" si="18"/>
        <v>98.470502549162418</v>
      </c>
      <c r="G71" s="294">
        <v>1369</v>
      </c>
      <c r="H71" s="294">
        <v>1356</v>
      </c>
      <c r="I71" s="241">
        <f t="shared" si="0"/>
        <v>99.050401753104452</v>
      </c>
      <c r="J71" s="294">
        <v>1342</v>
      </c>
      <c r="K71" s="294">
        <v>1353</v>
      </c>
      <c r="L71" s="241">
        <f t="shared" si="19"/>
        <v>100.81967213114753</v>
      </c>
      <c r="M71" s="294">
        <v>1346</v>
      </c>
      <c r="N71" s="294">
        <v>1351</v>
      </c>
      <c r="O71" s="239">
        <f t="shared" si="20"/>
        <v>100.37147102526004</v>
      </c>
    </row>
    <row r="72" spans="1:15">
      <c r="A72" s="19"/>
      <c r="B72" s="30"/>
      <c r="C72" s="30"/>
      <c r="D72" s="49"/>
      <c r="E72" s="49"/>
      <c r="F72" s="241"/>
      <c r="G72" s="294"/>
      <c r="H72" s="294"/>
      <c r="I72" s="241"/>
      <c r="J72" s="294"/>
      <c r="K72" s="294"/>
      <c r="L72" s="241"/>
      <c r="M72" s="294"/>
      <c r="N72" s="294"/>
      <c r="O72" s="239"/>
    </row>
    <row r="73" spans="1:15">
      <c r="A73" s="368" t="s">
        <v>800</v>
      </c>
      <c r="B73" s="369" t="s">
        <v>12</v>
      </c>
      <c r="C73" s="370" t="s">
        <v>352</v>
      </c>
      <c r="D73" s="371">
        <v>48164</v>
      </c>
      <c r="E73" s="371">
        <v>55890</v>
      </c>
      <c r="F73" s="373">
        <f t="shared" ref="F73:F79" si="21">E73/D73*100</f>
        <v>116.0410264928162</v>
      </c>
      <c r="G73" s="371">
        <v>48665</v>
      </c>
      <c r="H73" s="371">
        <v>59948</v>
      </c>
      <c r="I73" s="373">
        <f t="shared" si="0"/>
        <v>123.18504058358164</v>
      </c>
      <c r="J73" s="371">
        <v>51387</v>
      </c>
      <c r="K73" s="371">
        <v>62755</v>
      </c>
      <c r="L73" s="373">
        <f t="shared" ref="L73:L79" si="22">K73/J73*100</f>
        <v>122.12232665849339</v>
      </c>
      <c r="M73" s="371">
        <v>52754</v>
      </c>
      <c r="N73" s="371">
        <v>63961</v>
      </c>
      <c r="O73" s="374">
        <f t="shared" ref="O73:O79" si="23">N73/M73*100</f>
        <v>121.24388671949046</v>
      </c>
    </row>
    <row r="74" spans="1:15">
      <c r="A74" s="61" t="s">
        <v>821</v>
      </c>
      <c r="B74" s="29" t="s">
        <v>138</v>
      </c>
      <c r="C74" s="16" t="s">
        <v>463</v>
      </c>
      <c r="D74" s="294">
        <v>14531</v>
      </c>
      <c r="E74" s="294">
        <v>15778</v>
      </c>
      <c r="F74" s="241">
        <f t="shared" si="21"/>
        <v>108.58165301768632</v>
      </c>
      <c r="G74" s="294">
        <v>14161</v>
      </c>
      <c r="H74" s="294">
        <v>18185</v>
      </c>
      <c r="I74" s="241">
        <f t="shared" ref="I74:I87" si="24">H74/G74*100</f>
        <v>128.41607231127745</v>
      </c>
      <c r="J74" s="294">
        <v>15299</v>
      </c>
      <c r="K74" s="294">
        <v>18576</v>
      </c>
      <c r="L74" s="241">
        <f t="shared" si="22"/>
        <v>121.41970063402836</v>
      </c>
      <c r="M74" s="294">
        <v>15465</v>
      </c>
      <c r="N74" s="294">
        <v>18487</v>
      </c>
      <c r="O74" s="239">
        <f t="shared" si="23"/>
        <v>119.54089880375041</v>
      </c>
    </row>
    <row r="75" spans="1:15">
      <c r="A75" s="61" t="s">
        <v>822</v>
      </c>
      <c r="B75" s="29" t="s">
        <v>139</v>
      </c>
      <c r="C75" s="16" t="s">
        <v>464</v>
      </c>
      <c r="D75" s="49">
        <v>777</v>
      </c>
      <c r="E75" s="49">
        <v>872</v>
      </c>
      <c r="F75" s="241">
        <f t="shared" si="21"/>
        <v>112.22651222651223</v>
      </c>
      <c r="G75" s="294">
        <v>779</v>
      </c>
      <c r="H75" s="294">
        <v>867</v>
      </c>
      <c r="I75" s="241">
        <f t="shared" si="24"/>
        <v>111.29653401797175</v>
      </c>
      <c r="J75" s="294">
        <v>823</v>
      </c>
      <c r="K75" s="294">
        <v>900</v>
      </c>
      <c r="L75" s="241">
        <f t="shared" si="22"/>
        <v>109.35601458080195</v>
      </c>
      <c r="M75" s="294">
        <v>842</v>
      </c>
      <c r="N75" s="294">
        <v>934</v>
      </c>
      <c r="O75" s="239">
        <f t="shared" si="23"/>
        <v>110.92636579572445</v>
      </c>
    </row>
    <row r="76" spans="1:15">
      <c r="A76" s="61" t="s">
        <v>823</v>
      </c>
      <c r="B76" s="29" t="s">
        <v>140</v>
      </c>
      <c r="C76" s="16" t="s">
        <v>465</v>
      </c>
      <c r="D76" s="49">
        <v>681</v>
      </c>
      <c r="E76" s="49">
        <v>711</v>
      </c>
      <c r="F76" s="241">
        <f t="shared" si="21"/>
        <v>104.40528634361232</v>
      </c>
      <c r="G76" s="294">
        <v>677</v>
      </c>
      <c r="H76" s="294">
        <v>705</v>
      </c>
      <c r="I76" s="241">
        <f t="shared" si="24"/>
        <v>104.13589364844904</v>
      </c>
      <c r="J76" s="294">
        <v>705</v>
      </c>
      <c r="K76" s="294">
        <v>686</v>
      </c>
      <c r="L76" s="241">
        <f t="shared" si="22"/>
        <v>97.304964539007088</v>
      </c>
      <c r="M76" s="294">
        <v>707</v>
      </c>
      <c r="N76" s="294">
        <v>763</v>
      </c>
      <c r="O76" s="239">
        <f t="shared" si="23"/>
        <v>107.92079207920793</v>
      </c>
    </row>
    <row r="77" spans="1:15">
      <c r="A77" s="61" t="s">
        <v>824</v>
      </c>
      <c r="B77" s="29" t="s">
        <v>141</v>
      </c>
      <c r="C77" s="16" t="s">
        <v>466</v>
      </c>
      <c r="D77" s="49">
        <v>994</v>
      </c>
      <c r="E77" s="294">
        <v>1197</v>
      </c>
      <c r="F77" s="241">
        <f t="shared" si="21"/>
        <v>120.4225352112676</v>
      </c>
      <c r="G77" s="294">
        <v>1021</v>
      </c>
      <c r="H77" s="294">
        <v>1282</v>
      </c>
      <c r="I77" s="241">
        <f t="shared" si="24"/>
        <v>125.56317335945151</v>
      </c>
      <c r="J77" s="294">
        <v>1046</v>
      </c>
      <c r="K77" s="294">
        <v>1309</v>
      </c>
      <c r="L77" s="241">
        <f t="shared" si="22"/>
        <v>125.14340344168259</v>
      </c>
      <c r="M77" s="294">
        <v>1057</v>
      </c>
      <c r="N77" s="294">
        <v>1338</v>
      </c>
      <c r="O77" s="239">
        <f t="shared" si="23"/>
        <v>126.58467360454115</v>
      </c>
    </row>
    <row r="78" spans="1:15">
      <c r="A78" s="61" t="s">
        <v>825</v>
      </c>
      <c r="B78" s="29" t="s">
        <v>142</v>
      </c>
      <c r="C78" s="16" t="s">
        <v>467</v>
      </c>
      <c r="D78" s="294">
        <v>30010</v>
      </c>
      <c r="E78" s="294">
        <v>36081</v>
      </c>
      <c r="F78" s="241">
        <f t="shared" si="21"/>
        <v>120.22992335888037</v>
      </c>
      <c r="G78" s="294">
        <v>30846</v>
      </c>
      <c r="H78" s="294">
        <v>37585</v>
      </c>
      <c r="I78" s="241">
        <f t="shared" si="24"/>
        <v>121.84724113337224</v>
      </c>
      <c r="J78" s="294">
        <v>32295</v>
      </c>
      <c r="K78" s="294">
        <v>39966</v>
      </c>
      <c r="L78" s="241">
        <f t="shared" si="22"/>
        <v>123.75290292614956</v>
      </c>
      <c r="M78" s="294">
        <v>33454</v>
      </c>
      <c r="N78" s="294">
        <v>41125</v>
      </c>
      <c r="O78" s="239">
        <f t="shared" si="23"/>
        <v>122.92999342380581</v>
      </c>
    </row>
    <row r="79" spans="1:15">
      <c r="A79" s="61" t="s">
        <v>826</v>
      </c>
      <c r="B79" s="29" t="s">
        <v>143</v>
      </c>
      <c r="C79" s="29" t="s">
        <v>468</v>
      </c>
      <c r="D79" s="294">
        <v>1171</v>
      </c>
      <c r="E79" s="294">
        <v>1251</v>
      </c>
      <c r="F79" s="241">
        <f t="shared" si="21"/>
        <v>106.83176771989753</v>
      </c>
      <c r="G79" s="294">
        <v>1181</v>
      </c>
      <c r="H79" s="294">
        <v>1324</v>
      </c>
      <c r="I79" s="241">
        <f t="shared" si="24"/>
        <v>112.10838272650297</v>
      </c>
      <c r="J79" s="294">
        <v>1219</v>
      </c>
      <c r="K79" s="294">
        <v>1318</v>
      </c>
      <c r="L79" s="241">
        <f t="shared" si="22"/>
        <v>108.1214109926169</v>
      </c>
      <c r="M79" s="294">
        <v>1229</v>
      </c>
      <c r="N79" s="294">
        <v>1314</v>
      </c>
      <c r="O79" s="239">
        <f t="shared" si="23"/>
        <v>106.91619202603744</v>
      </c>
    </row>
    <row r="80" spans="1:15">
      <c r="A80" s="19"/>
      <c r="B80" s="30"/>
      <c r="C80" s="30"/>
      <c r="D80" s="49"/>
      <c r="E80" s="49"/>
      <c r="F80" s="241"/>
      <c r="G80" s="294"/>
      <c r="H80" s="294"/>
      <c r="I80" s="241"/>
      <c r="J80" s="294"/>
      <c r="K80" s="294"/>
      <c r="L80" s="241"/>
      <c r="M80" s="294"/>
      <c r="N80" s="294"/>
      <c r="O80" s="239"/>
    </row>
    <row r="81" spans="1:15">
      <c r="A81" s="368" t="s">
        <v>801</v>
      </c>
      <c r="B81" s="369" t="s">
        <v>50</v>
      </c>
      <c r="C81" s="370" t="s">
        <v>353</v>
      </c>
      <c r="D81" s="371">
        <v>31146</v>
      </c>
      <c r="E81" s="371">
        <v>22004</v>
      </c>
      <c r="F81" s="373">
        <f t="shared" ref="F81:F87" si="25">E81/D81*100</f>
        <v>70.64791626533102</v>
      </c>
      <c r="G81" s="371">
        <v>31449</v>
      </c>
      <c r="H81" s="371">
        <v>22699</v>
      </c>
      <c r="I81" s="373">
        <f t="shared" si="24"/>
        <v>72.177175744856754</v>
      </c>
      <c r="J81" s="371">
        <v>21080</v>
      </c>
      <c r="K81" s="371">
        <v>23609</v>
      </c>
      <c r="L81" s="373">
        <f t="shared" ref="L81:L87" si="26">K81/J81*100</f>
        <v>111.99715370018974</v>
      </c>
      <c r="M81" s="371">
        <v>21475</v>
      </c>
      <c r="N81" s="371">
        <v>23860</v>
      </c>
      <c r="O81" s="374">
        <f t="shared" ref="O81:O87" si="27">N81/M81*100</f>
        <v>111.10593713620489</v>
      </c>
    </row>
    <row r="82" spans="1:15" ht="17.25" customHeight="1">
      <c r="A82" s="61" t="s">
        <v>821</v>
      </c>
      <c r="B82" s="29" t="s">
        <v>138</v>
      </c>
      <c r="C82" s="16" t="s">
        <v>463</v>
      </c>
      <c r="D82" s="294">
        <v>1413</v>
      </c>
      <c r="E82" s="294">
        <v>1448</v>
      </c>
      <c r="F82" s="241">
        <f t="shared" si="25"/>
        <v>102.47699929228591</v>
      </c>
      <c r="G82" s="294">
        <v>1440</v>
      </c>
      <c r="H82" s="294">
        <v>1579</v>
      </c>
      <c r="I82" s="241">
        <f t="shared" si="24"/>
        <v>109.65277777777777</v>
      </c>
      <c r="J82" s="294">
        <v>1455</v>
      </c>
      <c r="K82" s="294">
        <v>1661</v>
      </c>
      <c r="L82" s="241">
        <f t="shared" si="26"/>
        <v>114.15807560137456</v>
      </c>
      <c r="M82" s="294">
        <v>1457</v>
      </c>
      <c r="N82" s="294">
        <v>1656</v>
      </c>
      <c r="O82" s="239">
        <f t="shared" si="27"/>
        <v>113.65820178448867</v>
      </c>
    </row>
    <row r="83" spans="1:15">
      <c r="A83" s="61" t="s">
        <v>822</v>
      </c>
      <c r="B83" s="29" t="s">
        <v>139</v>
      </c>
      <c r="C83" s="16" t="s">
        <v>464</v>
      </c>
      <c r="D83" s="294">
        <v>201</v>
      </c>
      <c r="E83" s="49">
        <v>210</v>
      </c>
      <c r="F83" s="241">
        <f t="shared" si="25"/>
        <v>104.4776119402985</v>
      </c>
      <c r="G83" s="294">
        <v>199</v>
      </c>
      <c r="H83" s="294">
        <v>217</v>
      </c>
      <c r="I83" s="241">
        <f t="shared" si="24"/>
        <v>109.04522613065326</v>
      </c>
      <c r="J83" s="294">
        <v>197</v>
      </c>
      <c r="K83" s="294">
        <v>217</v>
      </c>
      <c r="L83" s="241">
        <f t="shared" si="26"/>
        <v>110.1522842639594</v>
      </c>
      <c r="M83" s="294">
        <v>204</v>
      </c>
      <c r="N83" s="294">
        <v>218</v>
      </c>
      <c r="O83" s="239">
        <f t="shared" si="27"/>
        <v>106.86274509803921</v>
      </c>
    </row>
    <row r="84" spans="1:15">
      <c r="A84" s="61" t="s">
        <v>823</v>
      </c>
      <c r="B84" s="29" t="s">
        <v>140</v>
      </c>
      <c r="C84" s="16" t="s">
        <v>465</v>
      </c>
      <c r="D84" s="49">
        <v>139</v>
      </c>
      <c r="E84" s="49">
        <v>134</v>
      </c>
      <c r="F84" s="241">
        <f t="shared" si="25"/>
        <v>96.402877697841731</v>
      </c>
      <c r="G84" s="294">
        <v>134</v>
      </c>
      <c r="H84" s="294">
        <v>132</v>
      </c>
      <c r="I84" s="241">
        <f t="shared" si="24"/>
        <v>98.507462686567166</v>
      </c>
      <c r="J84" s="294">
        <v>134</v>
      </c>
      <c r="K84" s="294">
        <v>133</v>
      </c>
      <c r="L84" s="241">
        <f t="shared" si="26"/>
        <v>99.253731343283576</v>
      </c>
      <c r="M84" s="294">
        <v>135</v>
      </c>
      <c r="N84" s="294">
        <v>135</v>
      </c>
      <c r="O84" s="239">
        <f t="shared" si="27"/>
        <v>100</v>
      </c>
    </row>
    <row r="85" spans="1:15">
      <c r="A85" s="61" t="s">
        <v>824</v>
      </c>
      <c r="B85" s="29" t="s">
        <v>141</v>
      </c>
      <c r="C85" s="16" t="s">
        <v>466</v>
      </c>
      <c r="D85" s="294">
        <v>3397</v>
      </c>
      <c r="E85" s="294">
        <v>3376</v>
      </c>
      <c r="F85" s="241">
        <f t="shared" si="25"/>
        <v>99.38180747718576</v>
      </c>
      <c r="G85" s="294">
        <v>3414</v>
      </c>
      <c r="H85" s="294">
        <v>3672</v>
      </c>
      <c r="I85" s="241">
        <f t="shared" si="24"/>
        <v>107.55711775043937</v>
      </c>
      <c r="J85" s="294">
        <v>3307</v>
      </c>
      <c r="K85" s="294">
        <v>3709</v>
      </c>
      <c r="L85" s="241">
        <f t="shared" si="26"/>
        <v>112.15603265799818</v>
      </c>
      <c r="M85" s="294">
        <v>3331</v>
      </c>
      <c r="N85" s="294">
        <v>3744</v>
      </c>
      <c r="O85" s="239">
        <f t="shared" si="27"/>
        <v>112.39867907535275</v>
      </c>
    </row>
    <row r="86" spans="1:15">
      <c r="A86" s="61" t="s">
        <v>825</v>
      </c>
      <c r="B86" s="29" t="s">
        <v>142</v>
      </c>
      <c r="C86" s="16" t="s">
        <v>467</v>
      </c>
      <c r="D86" s="294">
        <v>25731</v>
      </c>
      <c r="E86" s="294">
        <v>16569</v>
      </c>
      <c r="F86" s="241">
        <f t="shared" si="25"/>
        <v>64.393144456103528</v>
      </c>
      <c r="G86" s="294">
        <v>25997</v>
      </c>
      <c r="H86" s="294">
        <v>16829</v>
      </c>
      <c r="I86" s="241">
        <f t="shared" si="24"/>
        <v>64.734392429895763</v>
      </c>
      <c r="J86" s="294">
        <v>15724</v>
      </c>
      <c r="K86" s="294">
        <v>17618</v>
      </c>
      <c r="L86" s="241">
        <f t="shared" si="26"/>
        <v>112.04528109895702</v>
      </c>
      <c r="M86" s="294">
        <v>16079</v>
      </c>
      <c r="N86" s="294">
        <v>17834</v>
      </c>
      <c r="O86" s="239">
        <f t="shared" si="27"/>
        <v>110.91485788917221</v>
      </c>
    </row>
    <row r="87" spans="1:15" ht="15.75" thickBot="1">
      <c r="A87" s="63" t="s">
        <v>826</v>
      </c>
      <c r="B87" s="62" t="s">
        <v>143</v>
      </c>
      <c r="C87" s="89" t="s">
        <v>468</v>
      </c>
      <c r="D87" s="138">
        <v>265</v>
      </c>
      <c r="E87" s="138">
        <v>267</v>
      </c>
      <c r="F87" s="270">
        <f t="shared" si="25"/>
        <v>100.75471698113208</v>
      </c>
      <c r="G87" s="298">
        <v>265</v>
      </c>
      <c r="H87" s="300">
        <v>270</v>
      </c>
      <c r="I87" s="299">
        <f t="shared" si="24"/>
        <v>101.88679245283019</v>
      </c>
      <c r="J87" s="298">
        <v>263</v>
      </c>
      <c r="K87" s="300">
        <v>271</v>
      </c>
      <c r="L87" s="299">
        <f t="shared" si="26"/>
        <v>103.04182509505704</v>
      </c>
      <c r="M87" s="298">
        <v>269</v>
      </c>
      <c r="N87" s="300">
        <v>273</v>
      </c>
      <c r="O87" s="350">
        <f t="shared" si="27"/>
        <v>101.48698884758365</v>
      </c>
    </row>
    <row r="88" spans="1:15" ht="15" customHeight="1">
      <c r="B88" s="107"/>
      <c r="C88" s="107"/>
      <c r="D88" s="107"/>
      <c r="E88" s="107"/>
      <c r="F88" s="107"/>
      <c r="G88" s="88"/>
    </row>
    <row r="89" spans="1:15" ht="15" customHeight="1">
      <c r="B89" s="107"/>
      <c r="C89" s="107"/>
      <c r="D89" s="107"/>
      <c r="E89" s="107"/>
      <c r="F89" s="107"/>
      <c r="G89" s="88"/>
    </row>
    <row r="90" spans="1:15">
      <c r="B90" s="107"/>
      <c r="C90" s="107"/>
      <c r="D90" s="107"/>
      <c r="E90" s="107"/>
      <c r="F90" s="107"/>
      <c r="G90" s="88"/>
    </row>
    <row r="91" spans="1:15" ht="21" customHeight="1">
      <c r="A91" s="758" t="s">
        <v>819</v>
      </c>
      <c r="B91" s="758"/>
      <c r="C91" s="758"/>
      <c r="D91" s="758"/>
      <c r="E91" s="758"/>
      <c r="F91" s="758"/>
      <c r="G91" s="88"/>
    </row>
    <row r="92" spans="1:15" ht="21" customHeight="1">
      <c r="A92" s="745" t="s">
        <v>168</v>
      </c>
      <c r="B92" s="745"/>
      <c r="C92" s="745"/>
      <c r="D92" s="745"/>
      <c r="E92" s="745"/>
      <c r="F92" s="745"/>
      <c r="G92" s="88"/>
    </row>
    <row r="93" spans="1:15" ht="33" customHeight="1" thickBot="1">
      <c r="A93" s="761" t="s">
        <v>470</v>
      </c>
      <c r="B93" s="761"/>
      <c r="C93" s="761"/>
      <c r="D93" s="761"/>
      <c r="E93" s="761"/>
      <c r="F93" s="761"/>
      <c r="G93" s="133"/>
      <c r="H93" s="55"/>
      <c r="I93" s="55"/>
      <c r="J93" s="55"/>
      <c r="K93" s="55"/>
      <c r="L93" s="55"/>
    </row>
    <row r="94" spans="1:15" ht="15.75">
      <c r="A94" s="762" t="s">
        <v>696</v>
      </c>
      <c r="B94" s="765" t="s">
        <v>595</v>
      </c>
      <c r="C94" s="768" t="s">
        <v>596</v>
      </c>
      <c r="D94" s="413">
        <v>2023</v>
      </c>
      <c r="E94" s="413">
        <v>2024</v>
      </c>
      <c r="F94" s="414"/>
      <c r="G94" s="413">
        <v>2023</v>
      </c>
      <c r="H94" s="413">
        <v>2024</v>
      </c>
      <c r="I94" s="414"/>
      <c r="J94" s="413">
        <v>2023</v>
      </c>
      <c r="K94" s="413">
        <v>2024</v>
      </c>
      <c r="L94" s="414"/>
      <c r="M94" s="413">
        <v>2024</v>
      </c>
      <c r="N94" s="413">
        <v>2025</v>
      </c>
      <c r="O94" s="414"/>
    </row>
    <row r="95" spans="1:15" ht="42.75" customHeight="1">
      <c r="A95" s="763"/>
      <c r="B95" s="766"/>
      <c r="C95" s="769"/>
      <c r="D95" s="754" t="s">
        <v>803</v>
      </c>
      <c r="E95" s="755"/>
      <c r="F95" s="417" t="s">
        <v>804</v>
      </c>
      <c r="G95" s="754" t="s">
        <v>1236</v>
      </c>
      <c r="H95" s="755"/>
      <c r="I95" s="417" t="s">
        <v>804</v>
      </c>
      <c r="J95" s="754" t="s">
        <v>1244</v>
      </c>
      <c r="K95" s="755"/>
      <c r="L95" s="417" t="s">
        <v>804</v>
      </c>
      <c r="M95" s="754" t="s">
        <v>2332</v>
      </c>
      <c r="N95" s="755"/>
      <c r="O95" s="417" t="s">
        <v>2331</v>
      </c>
    </row>
    <row r="96" spans="1:15" ht="42.75" customHeight="1">
      <c r="A96" s="763"/>
      <c r="B96" s="766"/>
      <c r="C96" s="769"/>
      <c r="D96" s="754" t="s">
        <v>461</v>
      </c>
      <c r="E96" s="755"/>
      <c r="F96" s="417" t="s">
        <v>145</v>
      </c>
      <c r="G96" s="754" t="s">
        <v>1237</v>
      </c>
      <c r="H96" s="755"/>
      <c r="I96" s="417" t="s">
        <v>145</v>
      </c>
      <c r="J96" s="754" t="s">
        <v>1245</v>
      </c>
      <c r="K96" s="755"/>
      <c r="L96" s="417" t="s">
        <v>145</v>
      </c>
      <c r="M96" s="754" t="s">
        <v>2327</v>
      </c>
      <c r="N96" s="755"/>
      <c r="O96" s="417" t="s">
        <v>2330</v>
      </c>
    </row>
    <row r="97" spans="1:15" ht="49.5" customHeight="1" thickBot="1">
      <c r="A97" s="764"/>
      <c r="B97" s="767"/>
      <c r="C97" s="770"/>
      <c r="D97" s="756" t="s">
        <v>462</v>
      </c>
      <c r="E97" s="757"/>
      <c r="F97" s="421" t="s">
        <v>460</v>
      </c>
      <c r="G97" s="756" t="s">
        <v>1238</v>
      </c>
      <c r="H97" s="757"/>
      <c r="I97" s="421" t="s">
        <v>460</v>
      </c>
      <c r="J97" s="756" t="s">
        <v>1246</v>
      </c>
      <c r="K97" s="757"/>
      <c r="L97" s="421" t="s">
        <v>460</v>
      </c>
      <c r="M97" s="756" t="s">
        <v>2333</v>
      </c>
      <c r="N97" s="757"/>
      <c r="O97" s="421" t="s">
        <v>2326</v>
      </c>
    </row>
    <row r="98" spans="1:15">
      <c r="B98" s="76"/>
      <c r="C98" s="76"/>
      <c r="D98" s="87"/>
      <c r="E98" s="87"/>
      <c r="F98" s="161"/>
      <c r="G98" s="164"/>
      <c r="I98" s="145"/>
      <c r="J98" s="144"/>
      <c r="L98" s="156"/>
      <c r="M98" s="349"/>
      <c r="N98" s="349"/>
      <c r="O98" s="349"/>
    </row>
    <row r="99" spans="1:15">
      <c r="A99" s="397" t="s">
        <v>808</v>
      </c>
      <c r="B99" s="370" t="s">
        <v>146</v>
      </c>
      <c r="C99" s="370" t="s">
        <v>471</v>
      </c>
      <c r="D99" s="398" t="s">
        <v>198</v>
      </c>
      <c r="E99" s="371">
        <v>784083</v>
      </c>
      <c r="F99" s="372">
        <v>101.7</v>
      </c>
      <c r="G99" s="371">
        <v>772323</v>
      </c>
      <c r="H99" s="371">
        <v>790520</v>
      </c>
      <c r="I99" s="373">
        <f>H99/G99*100</f>
        <v>102.35613855860825</v>
      </c>
      <c r="J99" s="371">
        <v>764161</v>
      </c>
      <c r="K99" s="371">
        <v>765653</v>
      </c>
      <c r="L99" s="373">
        <f>K99/J99*100</f>
        <v>100.19524681317158</v>
      </c>
      <c r="M99" s="371">
        <v>770223</v>
      </c>
      <c r="N99" s="371">
        <v>805716</v>
      </c>
      <c r="O99" s="374">
        <f>N99/M99*100</f>
        <v>104.60814595253582</v>
      </c>
    </row>
    <row r="100" spans="1:15">
      <c r="A100" s="61" t="s">
        <v>821</v>
      </c>
      <c r="B100" s="29" t="s">
        <v>147</v>
      </c>
      <c r="C100" s="29" t="s">
        <v>463</v>
      </c>
      <c r="D100" s="294">
        <v>28531</v>
      </c>
      <c r="E100" s="294">
        <v>29919</v>
      </c>
      <c r="F100" s="241">
        <f t="shared" ref="F100:F105" si="28">E100/D100*100</f>
        <v>104.86488381059198</v>
      </c>
      <c r="G100" s="294">
        <v>28168</v>
      </c>
      <c r="H100" s="294">
        <v>32488</v>
      </c>
      <c r="I100" s="241">
        <f t="shared" ref="I100:I162" si="29">H100/G100*100</f>
        <v>115.33655211587617</v>
      </c>
      <c r="J100" s="294">
        <v>27975</v>
      </c>
      <c r="K100" s="294">
        <v>29428</v>
      </c>
      <c r="L100" s="241">
        <f t="shared" ref="L100:L162" si="30">K100/J100*100</f>
        <v>105.19392314566578</v>
      </c>
      <c r="M100" s="294">
        <v>29497</v>
      </c>
      <c r="N100" s="294">
        <v>32969</v>
      </c>
      <c r="O100" s="239">
        <f t="shared" ref="O100:O162" si="31">N100/M100*100</f>
        <v>111.77068854459775</v>
      </c>
    </row>
    <row r="101" spans="1:15">
      <c r="A101" s="61" t="s">
        <v>822</v>
      </c>
      <c r="B101" s="29" t="s">
        <v>148</v>
      </c>
      <c r="C101" s="29" t="s">
        <v>464</v>
      </c>
      <c r="D101" s="294">
        <v>4397</v>
      </c>
      <c r="E101" s="294">
        <v>4419</v>
      </c>
      <c r="F101" s="241">
        <f t="shared" si="28"/>
        <v>100.50034114168751</v>
      </c>
      <c r="G101" s="294">
        <v>4421</v>
      </c>
      <c r="H101" s="294">
        <v>4442</v>
      </c>
      <c r="I101" s="241">
        <f t="shared" si="29"/>
        <v>100.47500565482923</v>
      </c>
      <c r="J101" s="294">
        <v>4297</v>
      </c>
      <c r="K101" s="294">
        <v>4458</v>
      </c>
      <c r="L101" s="241">
        <f t="shared" si="30"/>
        <v>103.74680009308821</v>
      </c>
      <c r="M101" s="294">
        <v>4455</v>
      </c>
      <c r="N101" s="294">
        <v>4536</v>
      </c>
      <c r="O101" s="239">
        <f t="shared" si="31"/>
        <v>101.81818181818181</v>
      </c>
    </row>
    <row r="102" spans="1:15">
      <c r="A102" s="61" t="s">
        <v>823</v>
      </c>
      <c r="B102" s="29" t="s">
        <v>149</v>
      </c>
      <c r="C102" s="29" t="s">
        <v>465</v>
      </c>
      <c r="D102" s="294">
        <v>1951</v>
      </c>
      <c r="E102" s="294">
        <v>1997</v>
      </c>
      <c r="F102" s="241">
        <f t="shared" si="28"/>
        <v>102.35776524859045</v>
      </c>
      <c r="G102" s="294">
        <v>1972</v>
      </c>
      <c r="H102" s="294">
        <v>2010</v>
      </c>
      <c r="I102" s="241">
        <f t="shared" si="29"/>
        <v>101.92697768762677</v>
      </c>
      <c r="J102" s="294">
        <v>1930</v>
      </c>
      <c r="K102" s="294">
        <v>2005</v>
      </c>
      <c r="L102" s="241">
        <f t="shared" si="30"/>
        <v>103.88601036269429</v>
      </c>
      <c r="M102" s="294">
        <v>1996</v>
      </c>
      <c r="N102" s="294">
        <v>2081</v>
      </c>
      <c r="O102" s="239">
        <f t="shared" si="31"/>
        <v>104.25851703406815</v>
      </c>
    </row>
    <row r="103" spans="1:15">
      <c r="A103" s="61" t="s">
        <v>824</v>
      </c>
      <c r="B103" s="29" t="s">
        <v>141</v>
      </c>
      <c r="C103" s="29" t="s">
        <v>466</v>
      </c>
      <c r="D103" s="294">
        <v>358819</v>
      </c>
      <c r="E103" s="294">
        <v>357089</v>
      </c>
      <c r="F103" s="241">
        <f t="shared" si="28"/>
        <v>99.517862766464432</v>
      </c>
      <c r="G103" s="294">
        <v>358142</v>
      </c>
      <c r="H103" s="294">
        <v>356104</v>
      </c>
      <c r="I103" s="241">
        <f t="shared" si="29"/>
        <v>99.430951968772163</v>
      </c>
      <c r="J103" s="294">
        <v>356743</v>
      </c>
      <c r="K103" s="294">
        <v>354862</v>
      </c>
      <c r="L103" s="241">
        <f t="shared" si="30"/>
        <v>99.472729668136452</v>
      </c>
      <c r="M103" s="294">
        <v>355487</v>
      </c>
      <c r="N103" s="294">
        <v>357792</v>
      </c>
      <c r="O103" s="239">
        <f t="shared" si="31"/>
        <v>100.64840627083409</v>
      </c>
    </row>
    <row r="104" spans="1:15">
      <c r="A104" s="61" t="s">
        <v>825</v>
      </c>
      <c r="B104" s="29" t="s">
        <v>142</v>
      </c>
      <c r="C104" s="29" t="s">
        <v>467</v>
      </c>
      <c r="D104" s="294">
        <v>368198</v>
      </c>
      <c r="E104" s="294">
        <v>382181</v>
      </c>
      <c r="F104" s="241">
        <f t="shared" si="28"/>
        <v>103.79768494125443</v>
      </c>
      <c r="G104" s="294">
        <v>370563</v>
      </c>
      <c r="H104" s="294">
        <v>386934</v>
      </c>
      <c r="I104" s="241">
        <f t="shared" si="29"/>
        <v>104.41787226463516</v>
      </c>
      <c r="J104" s="294">
        <v>364430</v>
      </c>
      <c r="K104" s="294">
        <v>366267</v>
      </c>
      <c r="L104" s="241">
        <f t="shared" si="30"/>
        <v>100.50407485662542</v>
      </c>
      <c r="M104" s="294">
        <v>370345</v>
      </c>
      <c r="N104" s="294">
        <v>399795</v>
      </c>
      <c r="O104" s="239">
        <f t="shared" si="31"/>
        <v>107.95204471506298</v>
      </c>
    </row>
    <row r="105" spans="1:15">
      <c r="A105" s="61" t="s">
        <v>826</v>
      </c>
      <c r="B105" s="29" t="s">
        <v>143</v>
      </c>
      <c r="C105" s="29" t="s">
        <v>468</v>
      </c>
      <c r="D105" s="294">
        <v>9054</v>
      </c>
      <c r="E105" s="294">
        <v>8478</v>
      </c>
      <c r="F105" s="241">
        <f t="shared" si="28"/>
        <v>93.638170974155059</v>
      </c>
      <c r="G105" s="294">
        <v>9057</v>
      </c>
      <c r="H105" s="294">
        <v>8542</v>
      </c>
      <c r="I105" s="241">
        <f t="shared" si="29"/>
        <v>94.313790438334991</v>
      </c>
      <c r="J105" s="294">
        <v>8786</v>
      </c>
      <c r="K105" s="294">
        <v>8633</v>
      </c>
      <c r="L105" s="241">
        <f t="shared" si="30"/>
        <v>98.258593216480762</v>
      </c>
      <c r="M105" s="294">
        <v>8443</v>
      </c>
      <c r="N105" s="294">
        <v>8543</v>
      </c>
      <c r="O105" s="239">
        <f t="shared" si="31"/>
        <v>101.1844131232974</v>
      </c>
    </row>
    <row r="106" spans="1:15">
      <c r="B106" s="76"/>
      <c r="C106" s="76"/>
      <c r="D106" s="49"/>
      <c r="E106" s="49"/>
      <c r="F106" s="241"/>
      <c r="G106" s="294"/>
      <c r="H106" s="294"/>
      <c r="I106" s="241"/>
      <c r="J106" s="294"/>
      <c r="K106" s="294"/>
      <c r="L106" s="241"/>
      <c r="M106" s="294"/>
      <c r="N106" s="294"/>
      <c r="O106" s="239"/>
    </row>
    <row r="107" spans="1:15" ht="25.5">
      <c r="A107" s="368" t="s">
        <v>827</v>
      </c>
      <c r="B107" s="370" t="s">
        <v>473</v>
      </c>
      <c r="C107" s="370" t="s">
        <v>472</v>
      </c>
      <c r="D107" s="371">
        <v>477515</v>
      </c>
      <c r="E107" s="371">
        <v>475053</v>
      </c>
      <c r="F107" s="373">
        <f>E107/D107*100</f>
        <v>99.484414102174796</v>
      </c>
      <c r="G107" s="371">
        <v>476637</v>
      </c>
      <c r="H107" s="371">
        <v>473421</v>
      </c>
      <c r="I107" s="373">
        <f t="shared" si="29"/>
        <v>99.325272691796911</v>
      </c>
      <c r="J107" s="371">
        <v>474475</v>
      </c>
      <c r="K107" s="371">
        <v>472283</v>
      </c>
      <c r="L107" s="373">
        <f t="shared" si="30"/>
        <v>99.538015701564888</v>
      </c>
      <c r="M107" s="371">
        <v>472835</v>
      </c>
      <c r="N107" s="371">
        <v>476294</v>
      </c>
      <c r="O107" s="374">
        <f t="shared" si="31"/>
        <v>100.73154483064917</v>
      </c>
    </row>
    <row r="108" spans="1:15">
      <c r="A108" s="61" t="s">
        <v>821</v>
      </c>
      <c r="B108" s="29" t="s">
        <v>147</v>
      </c>
      <c r="C108" s="29" t="s">
        <v>469</v>
      </c>
      <c r="D108" s="294">
        <v>1173</v>
      </c>
      <c r="E108" s="294">
        <v>1064</v>
      </c>
      <c r="F108" s="241">
        <f t="shared" ref="F108:F113" si="32">E108/D108*100</f>
        <v>90.707587382779195</v>
      </c>
      <c r="G108" s="294">
        <v>1116</v>
      </c>
      <c r="H108" s="294">
        <v>1131</v>
      </c>
      <c r="I108" s="241">
        <f t="shared" si="29"/>
        <v>101.34408602150538</v>
      </c>
      <c r="J108" s="294">
        <v>937</v>
      </c>
      <c r="K108" s="294">
        <v>944</v>
      </c>
      <c r="L108" s="241">
        <f t="shared" si="30"/>
        <v>100.74706510138741</v>
      </c>
      <c r="M108" s="294">
        <v>952</v>
      </c>
      <c r="N108" s="294">
        <v>1187</v>
      </c>
      <c r="O108" s="239">
        <f t="shared" si="31"/>
        <v>124.68487394957984</v>
      </c>
    </row>
    <row r="109" spans="1:15">
      <c r="A109" s="61" t="s">
        <v>822</v>
      </c>
      <c r="B109" s="29" t="s">
        <v>148</v>
      </c>
      <c r="C109" s="29" t="s">
        <v>464</v>
      </c>
      <c r="D109" s="49">
        <v>67</v>
      </c>
      <c r="E109" s="49">
        <v>51</v>
      </c>
      <c r="F109" s="241">
        <f t="shared" si="32"/>
        <v>76.119402985074629</v>
      </c>
      <c r="G109" s="294">
        <v>65</v>
      </c>
      <c r="H109" s="294">
        <v>49</v>
      </c>
      <c r="I109" s="241">
        <f t="shared" si="29"/>
        <v>75.384615384615387</v>
      </c>
      <c r="J109" s="294">
        <v>59</v>
      </c>
      <c r="K109" s="294">
        <v>39</v>
      </c>
      <c r="L109" s="241">
        <f t="shared" si="30"/>
        <v>66.101694915254242</v>
      </c>
      <c r="M109" s="294">
        <v>51</v>
      </c>
      <c r="N109" s="294">
        <v>54</v>
      </c>
      <c r="O109" s="239">
        <f t="shared" si="31"/>
        <v>105.88235294117648</v>
      </c>
    </row>
    <row r="110" spans="1:15">
      <c r="A110" s="61" t="s">
        <v>823</v>
      </c>
      <c r="B110" s="29" t="s">
        <v>149</v>
      </c>
      <c r="C110" s="29" t="s">
        <v>465</v>
      </c>
      <c r="D110" s="49">
        <v>6</v>
      </c>
      <c r="E110" s="49">
        <v>5</v>
      </c>
      <c r="F110" s="241">
        <f t="shared" si="32"/>
        <v>83.333333333333343</v>
      </c>
      <c r="G110" s="294">
        <v>6</v>
      </c>
      <c r="H110" s="294">
        <v>5</v>
      </c>
      <c r="I110" s="241">
        <f t="shared" si="29"/>
        <v>83.333333333333343</v>
      </c>
      <c r="J110" s="294">
        <v>5</v>
      </c>
      <c r="K110" s="294">
        <v>5</v>
      </c>
      <c r="L110" s="241">
        <f t="shared" si="30"/>
        <v>100</v>
      </c>
      <c r="M110" s="294">
        <v>5</v>
      </c>
      <c r="N110" s="294">
        <v>5</v>
      </c>
      <c r="O110" s="239">
        <f t="shared" si="31"/>
        <v>100</v>
      </c>
    </row>
    <row r="111" spans="1:15">
      <c r="A111" s="61" t="s">
        <v>824</v>
      </c>
      <c r="B111" s="29" t="s">
        <v>141</v>
      </c>
      <c r="C111" s="29" t="s">
        <v>466</v>
      </c>
      <c r="D111" s="294">
        <v>358819</v>
      </c>
      <c r="E111" s="294">
        <v>357089</v>
      </c>
      <c r="F111" s="241">
        <f t="shared" si="32"/>
        <v>99.517862766464432</v>
      </c>
      <c r="G111" s="294">
        <v>358142</v>
      </c>
      <c r="H111" s="294">
        <v>356104</v>
      </c>
      <c r="I111" s="241">
        <f t="shared" si="29"/>
        <v>99.430951968772163</v>
      </c>
      <c r="J111" s="294">
        <v>356743</v>
      </c>
      <c r="K111" s="294">
        <v>354862</v>
      </c>
      <c r="L111" s="241">
        <f t="shared" si="30"/>
        <v>99.472729668136452</v>
      </c>
      <c r="M111" s="294">
        <v>355487</v>
      </c>
      <c r="N111" s="294">
        <v>357792</v>
      </c>
      <c r="O111" s="239">
        <f t="shared" si="31"/>
        <v>100.64840627083409</v>
      </c>
    </row>
    <row r="112" spans="1:15">
      <c r="A112" s="61" t="s">
        <v>825</v>
      </c>
      <c r="B112" s="29" t="s">
        <v>142</v>
      </c>
      <c r="C112" s="29" t="s">
        <v>467</v>
      </c>
      <c r="D112" s="294">
        <v>117409</v>
      </c>
      <c r="E112" s="294">
        <v>116807</v>
      </c>
      <c r="F112" s="241">
        <f t="shared" si="32"/>
        <v>99.487262475619417</v>
      </c>
      <c r="G112" s="294">
        <v>117270</v>
      </c>
      <c r="H112" s="294">
        <v>116095</v>
      </c>
      <c r="I112" s="241">
        <f t="shared" si="29"/>
        <v>98.998038714078618</v>
      </c>
      <c r="J112" s="294">
        <v>116690</v>
      </c>
      <c r="K112" s="294">
        <v>116396</v>
      </c>
      <c r="L112" s="241">
        <f t="shared" si="30"/>
        <v>99.748050389922014</v>
      </c>
      <c r="M112" s="294">
        <v>116303</v>
      </c>
      <c r="N112" s="294">
        <v>117216</v>
      </c>
      <c r="O112" s="239">
        <f t="shared" si="31"/>
        <v>100.78501844320439</v>
      </c>
    </row>
    <row r="113" spans="1:15">
      <c r="A113" s="61" t="s">
        <v>826</v>
      </c>
      <c r="B113" s="29" t="s">
        <v>143</v>
      </c>
      <c r="C113" s="29" t="s">
        <v>468</v>
      </c>
      <c r="D113" s="49">
        <v>41</v>
      </c>
      <c r="E113" s="49">
        <v>37</v>
      </c>
      <c r="F113" s="241">
        <f t="shared" si="32"/>
        <v>90.243902439024396</v>
      </c>
      <c r="G113" s="294">
        <v>38</v>
      </c>
      <c r="H113" s="294">
        <v>37</v>
      </c>
      <c r="I113" s="241">
        <f t="shared" si="29"/>
        <v>97.368421052631575</v>
      </c>
      <c r="J113" s="294">
        <v>41</v>
      </c>
      <c r="K113" s="294">
        <v>37</v>
      </c>
      <c r="L113" s="241">
        <f t="shared" si="30"/>
        <v>90.243902439024396</v>
      </c>
      <c r="M113" s="294">
        <v>37</v>
      </c>
      <c r="N113" s="294">
        <v>40</v>
      </c>
      <c r="O113" s="239">
        <f t="shared" si="31"/>
        <v>108.10810810810811</v>
      </c>
    </row>
    <row r="114" spans="1:15">
      <c r="B114" s="76"/>
      <c r="C114" s="76"/>
      <c r="D114" s="49"/>
      <c r="E114" s="49"/>
      <c r="F114" s="241"/>
      <c r="G114" s="294"/>
      <c r="H114" s="294"/>
      <c r="I114" s="241"/>
      <c r="J114" s="294"/>
      <c r="K114" s="294"/>
      <c r="L114" s="241"/>
      <c r="M114" s="294"/>
      <c r="N114" s="294"/>
      <c r="O114" s="239"/>
    </row>
    <row r="115" spans="1:15">
      <c r="A115" s="368" t="s">
        <v>828</v>
      </c>
      <c r="B115" s="370" t="s">
        <v>150</v>
      </c>
      <c r="C115" s="370" t="s">
        <v>474</v>
      </c>
      <c r="D115" s="398">
        <v>797</v>
      </c>
      <c r="E115" s="398">
        <v>852</v>
      </c>
      <c r="F115" s="396">
        <f t="shared" ref="F115:F120" si="33">E115/D115*100</f>
        <v>106.900878293601</v>
      </c>
      <c r="G115" s="371">
        <v>780</v>
      </c>
      <c r="H115" s="371">
        <v>891</v>
      </c>
      <c r="I115" s="373">
        <f t="shared" si="29"/>
        <v>114.23076923076923</v>
      </c>
      <c r="J115" s="371">
        <v>849</v>
      </c>
      <c r="K115" s="371">
        <v>830</v>
      </c>
      <c r="L115" s="373">
        <f t="shared" si="30"/>
        <v>97.762073027090693</v>
      </c>
      <c r="M115" s="371">
        <v>843</v>
      </c>
      <c r="N115" s="371">
        <v>885</v>
      </c>
      <c r="O115" s="374">
        <f t="shared" si="31"/>
        <v>104.98220640569396</v>
      </c>
    </row>
    <row r="116" spans="1:15">
      <c r="A116" s="61" t="s">
        <v>821</v>
      </c>
      <c r="B116" s="29" t="s">
        <v>147</v>
      </c>
      <c r="C116" s="29" t="s">
        <v>469</v>
      </c>
      <c r="D116" s="49">
        <v>300</v>
      </c>
      <c r="E116" s="49">
        <v>328</v>
      </c>
      <c r="F116" s="241">
        <f t="shared" si="33"/>
        <v>109.33333333333333</v>
      </c>
      <c r="G116" s="294">
        <v>300</v>
      </c>
      <c r="H116" s="294">
        <v>356</v>
      </c>
      <c r="I116" s="241">
        <f t="shared" si="29"/>
        <v>118.66666666666667</v>
      </c>
      <c r="J116" s="294">
        <v>287</v>
      </c>
      <c r="K116" s="294">
        <v>325</v>
      </c>
      <c r="L116" s="241">
        <f t="shared" si="30"/>
        <v>113.24041811846691</v>
      </c>
      <c r="M116" s="294">
        <v>328</v>
      </c>
      <c r="N116" s="294">
        <v>366</v>
      </c>
      <c r="O116" s="239">
        <f t="shared" si="31"/>
        <v>111.58536585365854</v>
      </c>
    </row>
    <row r="117" spans="1:15">
      <c r="A117" s="61" t="s">
        <v>822</v>
      </c>
      <c r="B117" s="29" t="s">
        <v>148</v>
      </c>
      <c r="C117" s="29" t="s">
        <v>464</v>
      </c>
      <c r="D117" s="49">
        <v>20</v>
      </c>
      <c r="E117" s="49">
        <v>24</v>
      </c>
      <c r="F117" s="241">
        <f t="shared" si="33"/>
        <v>120</v>
      </c>
      <c r="G117" s="294">
        <v>21</v>
      </c>
      <c r="H117" s="294">
        <v>26</v>
      </c>
      <c r="I117" s="241">
        <f t="shared" si="29"/>
        <v>123.80952380952381</v>
      </c>
      <c r="J117" s="294">
        <v>18</v>
      </c>
      <c r="K117" s="294">
        <v>23</v>
      </c>
      <c r="L117" s="241">
        <f t="shared" si="30"/>
        <v>127.77777777777777</v>
      </c>
      <c r="M117" s="294">
        <v>23</v>
      </c>
      <c r="N117" s="294">
        <v>26</v>
      </c>
      <c r="O117" s="239">
        <f t="shared" si="31"/>
        <v>113.04347826086956</v>
      </c>
    </row>
    <row r="118" spans="1:15">
      <c r="A118" s="61" t="s">
        <v>823</v>
      </c>
      <c r="B118" s="29" t="s">
        <v>149</v>
      </c>
      <c r="C118" s="29" t="s">
        <v>465</v>
      </c>
      <c r="D118" s="49">
        <v>9</v>
      </c>
      <c r="E118" s="49">
        <v>9</v>
      </c>
      <c r="F118" s="241">
        <f t="shared" si="33"/>
        <v>100</v>
      </c>
      <c r="G118" s="294">
        <v>9</v>
      </c>
      <c r="H118" s="294">
        <v>8</v>
      </c>
      <c r="I118" s="241">
        <f t="shared" si="29"/>
        <v>88.888888888888886</v>
      </c>
      <c r="J118" s="294">
        <v>8</v>
      </c>
      <c r="K118" s="294">
        <v>9</v>
      </c>
      <c r="L118" s="241">
        <f t="shared" si="30"/>
        <v>112.5</v>
      </c>
      <c r="M118" s="294">
        <v>9</v>
      </c>
      <c r="N118" s="294">
        <v>8</v>
      </c>
      <c r="O118" s="239">
        <f t="shared" si="31"/>
        <v>88.888888888888886</v>
      </c>
    </row>
    <row r="119" spans="1:15">
      <c r="A119" s="61" t="s">
        <v>825</v>
      </c>
      <c r="B119" s="29" t="s">
        <v>142</v>
      </c>
      <c r="C119" s="29" t="s">
        <v>467</v>
      </c>
      <c r="D119" s="49">
        <v>444</v>
      </c>
      <c r="E119" s="49">
        <v>464</v>
      </c>
      <c r="F119" s="241">
        <f t="shared" si="33"/>
        <v>104.5045045045045</v>
      </c>
      <c r="G119" s="294">
        <v>426</v>
      </c>
      <c r="H119" s="294">
        <v>472</v>
      </c>
      <c r="I119" s="241">
        <f t="shared" si="29"/>
        <v>110.7981220657277</v>
      </c>
      <c r="J119" s="294">
        <v>510</v>
      </c>
      <c r="K119" s="294">
        <v>447</v>
      </c>
      <c r="L119" s="241">
        <f t="shared" si="30"/>
        <v>87.647058823529406</v>
      </c>
      <c r="M119" s="294">
        <v>457</v>
      </c>
      <c r="N119" s="294">
        <v>456</v>
      </c>
      <c r="O119" s="239">
        <f t="shared" si="31"/>
        <v>99.781181619256017</v>
      </c>
    </row>
    <row r="120" spans="1:15">
      <c r="A120" s="61" t="s">
        <v>826</v>
      </c>
      <c r="B120" s="29" t="s">
        <v>143</v>
      </c>
      <c r="C120" s="29" t="s">
        <v>468</v>
      </c>
      <c r="D120" s="49">
        <v>24</v>
      </c>
      <c r="E120" s="49">
        <v>27</v>
      </c>
      <c r="F120" s="241">
        <f t="shared" si="33"/>
        <v>112.5</v>
      </c>
      <c r="G120" s="294">
        <v>24</v>
      </c>
      <c r="H120" s="294">
        <v>29</v>
      </c>
      <c r="I120" s="241">
        <f t="shared" si="29"/>
        <v>120.83333333333333</v>
      </c>
      <c r="J120" s="294">
        <v>26</v>
      </c>
      <c r="K120" s="294">
        <v>26</v>
      </c>
      <c r="L120" s="241">
        <f t="shared" si="30"/>
        <v>100</v>
      </c>
      <c r="M120" s="294">
        <v>26</v>
      </c>
      <c r="N120" s="294">
        <v>29</v>
      </c>
      <c r="O120" s="239">
        <f t="shared" si="31"/>
        <v>111.53846153846155</v>
      </c>
    </row>
    <row r="121" spans="1:15">
      <c r="B121" s="16"/>
      <c r="C121" s="16"/>
      <c r="D121" s="49"/>
      <c r="E121" s="49"/>
      <c r="F121" s="241"/>
      <c r="G121" s="294"/>
      <c r="H121" s="294"/>
      <c r="I121" s="241"/>
      <c r="J121" s="294"/>
      <c r="K121" s="294"/>
      <c r="L121" s="241"/>
      <c r="M121" s="294"/>
      <c r="N121" s="294"/>
      <c r="O121" s="239"/>
    </row>
    <row r="122" spans="1:15" ht="43.9" customHeight="1">
      <c r="A122" s="369" t="s">
        <v>829</v>
      </c>
      <c r="B122" s="370" t="s">
        <v>475</v>
      </c>
      <c r="C122" s="370" t="s">
        <v>474</v>
      </c>
      <c r="D122" s="371">
        <v>16277</v>
      </c>
      <c r="E122" s="371">
        <v>17190</v>
      </c>
      <c r="F122" s="373">
        <f>E122/D122*100</f>
        <v>105.60914173373473</v>
      </c>
      <c r="G122" s="371">
        <v>16048</v>
      </c>
      <c r="H122" s="371">
        <v>17629</v>
      </c>
      <c r="I122" s="373">
        <f t="shared" si="29"/>
        <v>109.85169491525424</v>
      </c>
      <c r="J122" s="371">
        <v>16474</v>
      </c>
      <c r="K122" s="371">
        <v>16509</v>
      </c>
      <c r="L122" s="373">
        <f t="shared" si="30"/>
        <v>100.21245599125896</v>
      </c>
      <c r="M122" s="371">
        <v>16727</v>
      </c>
      <c r="N122" s="371">
        <v>17733</v>
      </c>
      <c r="O122" s="374">
        <f t="shared" si="31"/>
        <v>106.01422849285586</v>
      </c>
    </row>
    <row r="123" spans="1:15" ht="17.25" customHeight="1">
      <c r="A123" s="61" t="s">
        <v>821</v>
      </c>
      <c r="B123" s="29" t="s">
        <v>147</v>
      </c>
      <c r="C123" s="29" t="s">
        <v>469</v>
      </c>
      <c r="D123" s="294">
        <v>1493</v>
      </c>
      <c r="E123" s="294">
        <v>1618</v>
      </c>
      <c r="F123" s="241">
        <f t="shared" ref="F123:F127" si="34">E123/D123*100</f>
        <v>108.37240455458807</v>
      </c>
      <c r="G123" s="294">
        <v>1469</v>
      </c>
      <c r="H123" s="294">
        <v>1757</v>
      </c>
      <c r="I123" s="241">
        <f t="shared" si="29"/>
        <v>119.60517358747447</v>
      </c>
      <c r="J123" s="294">
        <v>1496</v>
      </c>
      <c r="K123" s="294">
        <v>1580</v>
      </c>
      <c r="L123" s="241">
        <f t="shared" si="30"/>
        <v>105.61497326203208</v>
      </c>
      <c r="M123" s="294">
        <v>1599</v>
      </c>
      <c r="N123" s="294">
        <v>1768</v>
      </c>
      <c r="O123" s="239">
        <f t="shared" si="31"/>
        <v>110.56910569105692</v>
      </c>
    </row>
    <row r="124" spans="1:15">
      <c r="A124" s="61" t="s">
        <v>822</v>
      </c>
      <c r="B124" s="29" t="s">
        <v>148</v>
      </c>
      <c r="C124" s="29" t="s">
        <v>464</v>
      </c>
      <c r="D124" s="49">
        <v>100</v>
      </c>
      <c r="E124" s="49">
        <v>100</v>
      </c>
      <c r="F124" s="241">
        <f t="shared" si="34"/>
        <v>100</v>
      </c>
      <c r="G124" s="294">
        <v>99</v>
      </c>
      <c r="H124" s="294">
        <v>96</v>
      </c>
      <c r="I124" s="241">
        <f t="shared" si="29"/>
        <v>96.969696969696969</v>
      </c>
      <c r="J124" s="294">
        <v>101</v>
      </c>
      <c r="K124" s="294">
        <v>100</v>
      </c>
      <c r="L124" s="241">
        <f t="shared" si="30"/>
        <v>99.009900990099013</v>
      </c>
      <c r="M124" s="294">
        <v>100</v>
      </c>
      <c r="N124" s="294">
        <v>112</v>
      </c>
      <c r="O124" s="239">
        <f t="shared" si="31"/>
        <v>112.00000000000001</v>
      </c>
    </row>
    <row r="125" spans="1:15">
      <c r="A125" s="61" t="s">
        <v>823</v>
      </c>
      <c r="B125" s="29" t="s">
        <v>149</v>
      </c>
      <c r="C125" s="29" t="s">
        <v>465</v>
      </c>
      <c r="D125" s="49">
        <v>41</v>
      </c>
      <c r="E125" s="49">
        <v>40</v>
      </c>
      <c r="F125" s="241">
        <f t="shared" si="34"/>
        <v>97.560975609756099</v>
      </c>
      <c r="G125" s="294">
        <v>40</v>
      </c>
      <c r="H125" s="294">
        <v>40</v>
      </c>
      <c r="I125" s="241">
        <f t="shared" si="29"/>
        <v>100</v>
      </c>
      <c r="J125" s="294">
        <v>35</v>
      </c>
      <c r="K125" s="294">
        <v>40</v>
      </c>
      <c r="L125" s="241">
        <f t="shared" si="30"/>
        <v>114.28571428571428</v>
      </c>
      <c r="M125" s="294">
        <v>39</v>
      </c>
      <c r="N125" s="294">
        <v>44</v>
      </c>
      <c r="O125" s="239">
        <f t="shared" si="31"/>
        <v>112.82051282051282</v>
      </c>
    </row>
    <row r="126" spans="1:15">
      <c r="A126" s="61" t="s">
        <v>825</v>
      </c>
      <c r="B126" s="29" t="s">
        <v>142</v>
      </c>
      <c r="C126" s="29" t="s">
        <v>467</v>
      </c>
      <c r="D126" s="294">
        <v>14412</v>
      </c>
      <c r="E126" s="294">
        <v>15210</v>
      </c>
      <c r="F126" s="241">
        <f t="shared" si="34"/>
        <v>105.53705245628642</v>
      </c>
      <c r="G126" s="294">
        <v>14209</v>
      </c>
      <c r="H126" s="294">
        <v>15515</v>
      </c>
      <c r="I126" s="241">
        <f t="shared" si="29"/>
        <v>109.19135759025968</v>
      </c>
      <c r="J126" s="294">
        <v>14761</v>
      </c>
      <c r="K126" s="294">
        <v>14567</v>
      </c>
      <c r="L126" s="241">
        <f t="shared" si="30"/>
        <v>98.685725899329313</v>
      </c>
      <c r="M126" s="294">
        <v>14767</v>
      </c>
      <c r="N126" s="294">
        <v>15584</v>
      </c>
      <c r="O126" s="239">
        <f t="shared" si="31"/>
        <v>105.5326064874382</v>
      </c>
    </row>
    <row r="127" spans="1:15">
      <c r="A127" s="61" t="s">
        <v>826</v>
      </c>
      <c r="B127" s="29" t="s">
        <v>143</v>
      </c>
      <c r="C127" s="29" t="s">
        <v>468</v>
      </c>
      <c r="D127" s="49">
        <v>231</v>
      </c>
      <c r="E127" s="49">
        <v>222</v>
      </c>
      <c r="F127" s="241">
        <f t="shared" si="34"/>
        <v>96.103896103896105</v>
      </c>
      <c r="G127" s="294">
        <v>231</v>
      </c>
      <c r="H127" s="294">
        <v>221</v>
      </c>
      <c r="I127" s="241">
        <f t="shared" si="29"/>
        <v>95.67099567099568</v>
      </c>
      <c r="J127" s="294">
        <v>81</v>
      </c>
      <c r="K127" s="294">
        <v>222</v>
      </c>
      <c r="L127" s="241">
        <f t="shared" si="30"/>
        <v>274.07407407407408</v>
      </c>
      <c r="M127" s="294">
        <v>222</v>
      </c>
      <c r="N127" s="294">
        <v>225</v>
      </c>
      <c r="O127" s="239">
        <f t="shared" si="31"/>
        <v>101.35135135135135</v>
      </c>
    </row>
    <row r="128" spans="1:15">
      <c r="B128" s="76"/>
      <c r="C128" s="76"/>
      <c r="D128" s="49"/>
      <c r="E128" s="49"/>
      <c r="F128" s="241"/>
      <c r="G128" s="294"/>
      <c r="H128" s="294"/>
      <c r="I128" s="241"/>
      <c r="J128" s="294"/>
      <c r="K128" s="294"/>
      <c r="L128" s="241"/>
      <c r="M128" s="294"/>
      <c r="N128" s="294"/>
      <c r="O128" s="239"/>
    </row>
    <row r="129" spans="1:15" ht="38.25">
      <c r="A129" s="369" t="s">
        <v>830</v>
      </c>
      <c r="B129" s="370" t="s">
        <v>252</v>
      </c>
      <c r="C129" s="370" t="s">
        <v>476</v>
      </c>
      <c r="D129" s="398">
        <v>357</v>
      </c>
      <c r="E129" s="398">
        <v>372</v>
      </c>
      <c r="F129" s="373">
        <f>E129/D129*100</f>
        <v>104.20168067226892</v>
      </c>
      <c r="G129" s="371">
        <v>360</v>
      </c>
      <c r="H129" s="371">
        <v>393</v>
      </c>
      <c r="I129" s="373">
        <f t="shared" si="29"/>
        <v>109.16666666666666</v>
      </c>
      <c r="J129" s="371">
        <v>345</v>
      </c>
      <c r="K129" s="371">
        <v>366</v>
      </c>
      <c r="L129" s="373">
        <f t="shared" si="30"/>
        <v>106.08695652173914</v>
      </c>
      <c r="M129" s="371">
        <v>367</v>
      </c>
      <c r="N129" s="371">
        <v>401</v>
      </c>
      <c r="O129" s="374">
        <f t="shared" si="31"/>
        <v>109.26430517711172</v>
      </c>
    </row>
    <row r="130" spans="1:15">
      <c r="A130" s="61" t="s">
        <v>821</v>
      </c>
      <c r="B130" s="29" t="s">
        <v>147</v>
      </c>
      <c r="C130" s="29" t="s">
        <v>463</v>
      </c>
      <c r="D130" s="49">
        <v>71</v>
      </c>
      <c r="E130" s="49">
        <v>82</v>
      </c>
      <c r="F130" s="241">
        <f t="shared" ref="F130:F134" si="35">E130/D130*100</f>
        <v>115.49295774647888</v>
      </c>
      <c r="G130" s="294">
        <v>73</v>
      </c>
      <c r="H130" s="294">
        <v>109</v>
      </c>
      <c r="I130" s="241">
        <f t="shared" si="29"/>
        <v>149.31506849315068</v>
      </c>
      <c r="J130" s="294">
        <v>60</v>
      </c>
      <c r="K130" s="294">
        <v>76</v>
      </c>
      <c r="L130" s="241">
        <f t="shared" si="30"/>
        <v>126.66666666666666</v>
      </c>
      <c r="M130" s="294">
        <v>77</v>
      </c>
      <c r="N130" s="294">
        <v>119</v>
      </c>
      <c r="O130" s="239">
        <f t="shared" si="31"/>
        <v>154.54545454545453</v>
      </c>
    </row>
    <row r="131" spans="1:15">
      <c r="A131" s="61" t="s">
        <v>822</v>
      </c>
      <c r="B131" s="29" t="s">
        <v>148</v>
      </c>
      <c r="C131" s="29" t="s">
        <v>464</v>
      </c>
      <c r="D131" s="49">
        <v>12</v>
      </c>
      <c r="E131" s="49">
        <v>13</v>
      </c>
      <c r="F131" s="241">
        <f t="shared" si="35"/>
        <v>108.33333333333333</v>
      </c>
      <c r="G131" s="294">
        <v>12</v>
      </c>
      <c r="H131" s="294">
        <v>15</v>
      </c>
      <c r="I131" s="241">
        <f t="shared" si="29"/>
        <v>125</v>
      </c>
      <c r="J131" s="294">
        <v>10</v>
      </c>
      <c r="K131" s="294">
        <v>12</v>
      </c>
      <c r="L131" s="241">
        <f t="shared" si="30"/>
        <v>120</v>
      </c>
      <c r="M131" s="294">
        <v>13</v>
      </c>
      <c r="N131" s="294">
        <v>21</v>
      </c>
      <c r="O131" s="239">
        <f t="shared" si="31"/>
        <v>161.53846153846155</v>
      </c>
    </row>
    <row r="132" spans="1:15">
      <c r="A132" s="61" t="s">
        <v>823</v>
      </c>
      <c r="B132" s="29" t="s">
        <v>149</v>
      </c>
      <c r="C132" s="29" t="s">
        <v>465</v>
      </c>
      <c r="D132" s="49">
        <v>5</v>
      </c>
      <c r="E132" s="49">
        <v>3</v>
      </c>
      <c r="F132" s="241">
        <f t="shared" si="35"/>
        <v>60</v>
      </c>
      <c r="G132" s="294">
        <v>5</v>
      </c>
      <c r="H132" s="294">
        <v>3</v>
      </c>
      <c r="I132" s="241">
        <f t="shared" si="29"/>
        <v>60</v>
      </c>
      <c r="J132" s="294">
        <v>6</v>
      </c>
      <c r="K132" s="294">
        <v>4</v>
      </c>
      <c r="L132" s="241">
        <f t="shared" si="30"/>
        <v>66.666666666666657</v>
      </c>
      <c r="M132" s="294">
        <v>3</v>
      </c>
      <c r="N132" s="294">
        <v>7</v>
      </c>
      <c r="O132" s="239">
        <f t="shared" si="31"/>
        <v>233.33333333333334</v>
      </c>
    </row>
    <row r="133" spans="1:15">
      <c r="A133" s="61" t="s">
        <v>825</v>
      </c>
      <c r="B133" s="29" t="s">
        <v>142</v>
      </c>
      <c r="C133" s="29" t="s">
        <v>467</v>
      </c>
      <c r="D133" s="49">
        <v>161</v>
      </c>
      <c r="E133" s="49">
        <v>167</v>
      </c>
      <c r="F133" s="241">
        <f t="shared" si="35"/>
        <v>103.72670807453417</v>
      </c>
      <c r="G133" s="294">
        <v>161</v>
      </c>
      <c r="H133" s="294">
        <v>166</v>
      </c>
      <c r="I133" s="241">
        <f t="shared" si="29"/>
        <v>103.1055900621118</v>
      </c>
      <c r="J133" s="294">
        <v>164</v>
      </c>
      <c r="K133" s="294">
        <v>165</v>
      </c>
      <c r="L133" s="241">
        <f t="shared" si="30"/>
        <v>100.60975609756098</v>
      </c>
      <c r="M133" s="294">
        <v>166</v>
      </c>
      <c r="N133" s="294">
        <v>166</v>
      </c>
      <c r="O133" s="239">
        <f t="shared" si="31"/>
        <v>100</v>
      </c>
    </row>
    <row r="134" spans="1:15">
      <c r="A134" s="61" t="s">
        <v>826</v>
      </c>
      <c r="B134" s="29" t="s">
        <v>143</v>
      </c>
      <c r="C134" s="29" t="s">
        <v>468</v>
      </c>
      <c r="D134" s="49">
        <v>108</v>
      </c>
      <c r="E134" s="49">
        <v>107</v>
      </c>
      <c r="F134" s="241">
        <f t="shared" si="35"/>
        <v>99.074074074074076</v>
      </c>
      <c r="G134" s="294">
        <v>109</v>
      </c>
      <c r="H134" s="294">
        <v>100</v>
      </c>
      <c r="I134" s="241">
        <f t="shared" si="29"/>
        <v>91.743119266055047</v>
      </c>
      <c r="J134" s="294">
        <v>105</v>
      </c>
      <c r="K134" s="294">
        <v>109</v>
      </c>
      <c r="L134" s="241">
        <f t="shared" si="30"/>
        <v>103.80952380952382</v>
      </c>
      <c r="M134" s="294">
        <v>108</v>
      </c>
      <c r="N134" s="294">
        <v>88</v>
      </c>
      <c r="O134" s="239">
        <f t="shared" si="31"/>
        <v>81.481481481481481</v>
      </c>
    </row>
    <row r="135" spans="1:15">
      <c r="B135" s="76"/>
      <c r="C135" s="76"/>
      <c r="D135" s="49"/>
      <c r="E135" s="49"/>
      <c r="F135" s="241"/>
      <c r="G135" s="294"/>
      <c r="H135" s="294"/>
      <c r="I135" s="241"/>
      <c r="J135" s="294"/>
      <c r="K135" s="294"/>
      <c r="L135" s="241"/>
      <c r="M135" s="294"/>
      <c r="N135" s="294"/>
      <c r="O135" s="239"/>
    </row>
    <row r="136" spans="1:15" ht="38.25">
      <c r="A136" s="369" t="s">
        <v>831</v>
      </c>
      <c r="B136" s="370" t="s">
        <v>169</v>
      </c>
      <c r="C136" s="370" t="s">
        <v>477</v>
      </c>
      <c r="D136" s="398">
        <v>839</v>
      </c>
      <c r="E136" s="398">
        <v>845</v>
      </c>
      <c r="F136" s="373">
        <f t="shared" ref="F136:F141" si="36">E136/D136*100</f>
        <v>100.71513706793802</v>
      </c>
      <c r="G136" s="371">
        <v>848</v>
      </c>
      <c r="H136" s="371">
        <v>860</v>
      </c>
      <c r="I136" s="373">
        <f t="shared" si="29"/>
        <v>101.41509433962264</v>
      </c>
      <c r="J136" s="371">
        <v>836</v>
      </c>
      <c r="K136" s="371">
        <v>829</v>
      </c>
      <c r="L136" s="373">
        <f t="shared" si="30"/>
        <v>99.162679425837325</v>
      </c>
      <c r="M136" s="371">
        <v>833</v>
      </c>
      <c r="N136" s="371">
        <v>862</v>
      </c>
      <c r="O136" s="374">
        <f t="shared" si="31"/>
        <v>103.4813925570228</v>
      </c>
    </row>
    <row r="137" spans="1:15">
      <c r="A137" s="61" t="s">
        <v>821</v>
      </c>
      <c r="B137" s="29" t="s">
        <v>138</v>
      </c>
      <c r="C137" s="29" t="s">
        <v>463</v>
      </c>
      <c r="D137" s="49">
        <v>555</v>
      </c>
      <c r="E137" s="49">
        <v>553</v>
      </c>
      <c r="F137" s="241">
        <f t="shared" si="36"/>
        <v>99.63963963963964</v>
      </c>
      <c r="G137" s="294">
        <v>567</v>
      </c>
      <c r="H137" s="294">
        <v>562</v>
      </c>
      <c r="I137" s="241">
        <f t="shared" si="29"/>
        <v>99.118165784832442</v>
      </c>
      <c r="J137" s="294">
        <v>533</v>
      </c>
      <c r="K137" s="294">
        <v>552</v>
      </c>
      <c r="L137" s="241">
        <f t="shared" si="30"/>
        <v>103.56472795497184</v>
      </c>
      <c r="M137" s="294">
        <v>552</v>
      </c>
      <c r="N137" s="294">
        <v>557</v>
      </c>
      <c r="O137" s="239">
        <f t="shared" si="31"/>
        <v>100.90579710144927</v>
      </c>
    </row>
    <row r="138" spans="1:15">
      <c r="A138" s="61" t="s">
        <v>822</v>
      </c>
      <c r="B138" s="29" t="s">
        <v>139</v>
      </c>
      <c r="C138" s="29" t="s">
        <v>464</v>
      </c>
      <c r="D138" s="49">
        <v>25</v>
      </c>
      <c r="E138" s="49">
        <v>28</v>
      </c>
      <c r="F138" s="241">
        <f t="shared" si="36"/>
        <v>112.00000000000001</v>
      </c>
      <c r="G138" s="294">
        <v>25</v>
      </c>
      <c r="H138" s="294">
        <v>32</v>
      </c>
      <c r="I138" s="241">
        <f t="shared" si="29"/>
        <v>128</v>
      </c>
      <c r="J138" s="294">
        <v>27</v>
      </c>
      <c r="K138" s="294">
        <v>26</v>
      </c>
      <c r="L138" s="241">
        <f t="shared" si="30"/>
        <v>96.296296296296291</v>
      </c>
      <c r="M138" s="294">
        <v>28</v>
      </c>
      <c r="N138" s="294">
        <v>28</v>
      </c>
      <c r="O138" s="239">
        <f t="shared" si="31"/>
        <v>100</v>
      </c>
    </row>
    <row r="139" spans="1:15">
      <c r="A139" s="61" t="s">
        <v>823</v>
      </c>
      <c r="B139" s="29" t="s">
        <v>140</v>
      </c>
      <c r="C139" s="29" t="s">
        <v>465</v>
      </c>
      <c r="D139" s="49">
        <v>4</v>
      </c>
      <c r="E139" s="49">
        <v>4</v>
      </c>
      <c r="F139" s="241">
        <f t="shared" si="36"/>
        <v>100</v>
      </c>
      <c r="G139" s="294">
        <v>4</v>
      </c>
      <c r="H139" s="294">
        <v>4</v>
      </c>
      <c r="I139" s="241">
        <f t="shared" si="29"/>
        <v>100</v>
      </c>
      <c r="J139" s="294">
        <v>4</v>
      </c>
      <c r="K139" s="294">
        <v>4</v>
      </c>
      <c r="L139" s="241">
        <f t="shared" si="30"/>
        <v>100</v>
      </c>
      <c r="M139" s="294">
        <v>4</v>
      </c>
      <c r="N139" s="294">
        <v>4</v>
      </c>
      <c r="O139" s="239">
        <f t="shared" si="31"/>
        <v>100</v>
      </c>
    </row>
    <row r="140" spans="1:15">
      <c r="A140" s="61" t="s">
        <v>825</v>
      </c>
      <c r="B140" s="29" t="s">
        <v>142</v>
      </c>
      <c r="C140" s="29" t="s">
        <v>467</v>
      </c>
      <c r="D140" s="49">
        <v>223</v>
      </c>
      <c r="E140" s="49">
        <v>233</v>
      </c>
      <c r="F140" s="241">
        <f t="shared" si="36"/>
        <v>104.48430493273541</v>
      </c>
      <c r="G140" s="294">
        <v>221</v>
      </c>
      <c r="H140" s="294">
        <v>235</v>
      </c>
      <c r="I140" s="241">
        <f t="shared" si="29"/>
        <v>106.33484162895928</v>
      </c>
      <c r="J140" s="294">
        <v>238</v>
      </c>
      <c r="K140" s="294">
        <v>221</v>
      </c>
      <c r="L140" s="241">
        <f t="shared" si="30"/>
        <v>92.857142857142861</v>
      </c>
      <c r="M140" s="294">
        <v>222</v>
      </c>
      <c r="N140" s="294">
        <v>246</v>
      </c>
      <c r="O140" s="239">
        <f t="shared" si="31"/>
        <v>110.81081081081081</v>
      </c>
    </row>
    <row r="141" spans="1:15">
      <c r="A141" s="61" t="s">
        <v>826</v>
      </c>
      <c r="B141" s="29" t="s">
        <v>143</v>
      </c>
      <c r="C141" s="29" t="s">
        <v>468</v>
      </c>
      <c r="D141" s="49">
        <v>32</v>
      </c>
      <c r="E141" s="49">
        <v>27</v>
      </c>
      <c r="F141" s="241">
        <f t="shared" si="36"/>
        <v>84.375</v>
      </c>
      <c r="G141" s="294">
        <v>31</v>
      </c>
      <c r="H141" s="294">
        <v>27</v>
      </c>
      <c r="I141" s="241">
        <f t="shared" si="29"/>
        <v>87.096774193548384</v>
      </c>
      <c r="J141" s="294">
        <v>34</v>
      </c>
      <c r="K141" s="294">
        <v>26</v>
      </c>
      <c r="L141" s="241">
        <f t="shared" si="30"/>
        <v>76.470588235294116</v>
      </c>
      <c r="M141" s="294">
        <v>27</v>
      </c>
      <c r="N141" s="294">
        <v>27</v>
      </c>
      <c r="O141" s="239">
        <f t="shared" si="31"/>
        <v>100</v>
      </c>
    </row>
    <row r="142" spans="1:15">
      <c r="B142" s="29"/>
      <c r="C142" s="29"/>
      <c r="D142" s="294"/>
      <c r="E142" s="49"/>
      <c r="F142" s="241"/>
      <c r="G142" s="294"/>
      <c r="H142" s="294"/>
      <c r="I142" s="241"/>
      <c r="J142" s="294"/>
      <c r="K142" s="294"/>
      <c r="L142" s="241"/>
      <c r="M142" s="294"/>
      <c r="N142" s="294"/>
      <c r="O142" s="239"/>
    </row>
    <row r="143" spans="1:15">
      <c r="A143" s="397" t="s">
        <v>832</v>
      </c>
      <c r="B143" s="370" t="s">
        <v>155</v>
      </c>
      <c r="C143" s="370" t="s">
        <v>478</v>
      </c>
      <c r="D143" s="371">
        <v>8904</v>
      </c>
      <c r="E143" s="371">
        <v>9310</v>
      </c>
      <c r="F143" s="373">
        <f t="shared" ref="F143:F148" si="37">E143/D143*100</f>
        <v>104.55974842767294</v>
      </c>
      <c r="G143" s="371">
        <v>8912</v>
      </c>
      <c r="H143" s="371">
        <v>9700</v>
      </c>
      <c r="I143" s="373">
        <f t="shared" si="29"/>
        <v>108.84201077199282</v>
      </c>
      <c r="J143" s="371">
        <v>8419</v>
      </c>
      <c r="K143" s="371">
        <v>8943</v>
      </c>
      <c r="L143" s="373">
        <f t="shared" si="30"/>
        <v>106.22401710416914</v>
      </c>
      <c r="M143" s="371">
        <v>9073</v>
      </c>
      <c r="N143" s="371">
        <v>10225</v>
      </c>
      <c r="O143" s="374">
        <f t="shared" si="31"/>
        <v>112.69701311583819</v>
      </c>
    </row>
    <row r="144" spans="1:15">
      <c r="A144" s="61" t="s">
        <v>821</v>
      </c>
      <c r="B144" s="29" t="s">
        <v>138</v>
      </c>
      <c r="C144" s="29" t="s">
        <v>469</v>
      </c>
      <c r="D144" s="294">
        <v>2021</v>
      </c>
      <c r="E144" s="294">
        <v>2159</v>
      </c>
      <c r="F144" s="241">
        <f t="shared" si="37"/>
        <v>106.82830282038596</v>
      </c>
      <c r="G144" s="294">
        <v>1975</v>
      </c>
      <c r="H144" s="294">
        <v>2400</v>
      </c>
      <c r="I144" s="241">
        <f t="shared" si="29"/>
        <v>121.51898734177216</v>
      </c>
      <c r="J144" s="294">
        <v>2011</v>
      </c>
      <c r="K144" s="294">
        <v>2127</v>
      </c>
      <c r="L144" s="241">
        <f t="shared" si="30"/>
        <v>105.76827449030333</v>
      </c>
      <c r="M144" s="294">
        <v>2141</v>
      </c>
      <c r="N144" s="294">
        <v>2465</v>
      </c>
      <c r="O144" s="239">
        <f t="shared" si="31"/>
        <v>115.1331153666511</v>
      </c>
    </row>
    <row r="145" spans="1:15">
      <c r="A145" s="61" t="s">
        <v>822</v>
      </c>
      <c r="B145" s="29" t="s">
        <v>139</v>
      </c>
      <c r="C145" s="29" t="s">
        <v>464</v>
      </c>
      <c r="D145" s="49">
        <v>27</v>
      </c>
      <c r="E145" s="49">
        <v>33</v>
      </c>
      <c r="F145" s="241">
        <f t="shared" si="37"/>
        <v>122.22222222222223</v>
      </c>
      <c r="G145" s="294">
        <v>27</v>
      </c>
      <c r="H145" s="294">
        <v>33</v>
      </c>
      <c r="I145" s="241">
        <f t="shared" si="29"/>
        <v>122.22222222222223</v>
      </c>
      <c r="J145" s="294">
        <v>35</v>
      </c>
      <c r="K145" s="294">
        <v>32</v>
      </c>
      <c r="L145" s="241">
        <f t="shared" si="30"/>
        <v>91.428571428571431</v>
      </c>
      <c r="M145" s="294">
        <v>33</v>
      </c>
      <c r="N145" s="294">
        <v>35</v>
      </c>
      <c r="O145" s="239">
        <f t="shared" si="31"/>
        <v>106.06060606060606</v>
      </c>
    </row>
    <row r="146" spans="1:15">
      <c r="A146" s="61" t="s">
        <v>823</v>
      </c>
      <c r="B146" s="29" t="s">
        <v>140</v>
      </c>
      <c r="C146" s="29" t="s">
        <v>465</v>
      </c>
      <c r="D146" s="49">
        <v>6</v>
      </c>
      <c r="E146" s="49">
        <v>6</v>
      </c>
      <c r="F146" s="241">
        <f t="shared" si="37"/>
        <v>100</v>
      </c>
      <c r="G146" s="294">
        <v>6</v>
      </c>
      <c r="H146" s="294">
        <v>6</v>
      </c>
      <c r="I146" s="241">
        <f t="shared" si="29"/>
        <v>100</v>
      </c>
      <c r="J146" s="294">
        <v>7</v>
      </c>
      <c r="K146" s="294">
        <v>6</v>
      </c>
      <c r="L146" s="241">
        <f t="shared" si="30"/>
        <v>85.714285714285708</v>
      </c>
      <c r="M146" s="294">
        <v>6</v>
      </c>
      <c r="N146" s="294">
        <v>10</v>
      </c>
      <c r="O146" s="239">
        <f t="shared" si="31"/>
        <v>166.66666666666669</v>
      </c>
    </row>
    <row r="147" spans="1:15">
      <c r="A147" s="61" t="s">
        <v>825</v>
      </c>
      <c r="B147" s="29" t="s">
        <v>142</v>
      </c>
      <c r="C147" s="29" t="s">
        <v>467</v>
      </c>
      <c r="D147" s="294">
        <v>6708</v>
      </c>
      <c r="E147" s="294">
        <v>6959</v>
      </c>
      <c r="F147" s="241">
        <f t="shared" si="37"/>
        <v>103.74180083482409</v>
      </c>
      <c r="G147" s="294">
        <v>6762</v>
      </c>
      <c r="H147" s="294">
        <v>7099</v>
      </c>
      <c r="I147" s="241">
        <f t="shared" si="29"/>
        <v>104.98373262348417</v>
      </c>
      <c r="J147" s="294">
        <v>6237</v>
      </c>
      <c r="K147" s="294">
        <v>6631</v>
      </c>
      <c r="L147" s="241">
        <f t="shared" si="30"/>
        <v>106.31713965047298</v>
      </c>
      <c r="M147" s="294">
        <v>6748</v>
      </c>
      <c r="N147" s="294">
        <v>7551</v>
      </c>
      <c r="O147" s="239">
        <f t="shared" si="31"/>
        <v>111.89982216953172</v>
      </c>
    </row>
    <row r="148" spans="1:15">
      <c r="A148" s="61" t="s">
        <v>826</v>
      </c>
      <c r="B148" s="29" t="s">
        <v>143</v>
      </c>
      <c r="C148" s="29" t="s">
        <v>468</v>
      </c>
      <c r="D148" s="49">
        <v>142</v>
      </c>
      <c r="E148" s="49">
        <v>153</v>
      </c>
      <c r="F148" s="241">
        <f t="shared" si="37"/>
        <v>107.74647887323943</v>
      </c>
      <c r="G148" s="294">
        <v>142</v>
      </c>
      <c r="H148" s="294">
        <v>162</v>
      </c>
      <c r="I148" s="241">
        <f t="shared" si="29"/>
        <v>114.08450704225352</v>
      </c>
      <c r="J148" s="294">
        <v>129</v>
      </c>
      <c r="K148" s="294">
        <v>147</v>
      </c>
      <c r="L148" s="241">
        <f t="shared" si="30"/>
        <v>113.95348837209302</v>
      </c>
      <c r="M148" s="294">
        <v>145</v>
      </c>
      <c r="N148" s="294">
        <v>164</v>
      </c>
      <c r="O148" s="239">
        <f t="shared" si="31"/>
        <v>113.10344827586208</v>
      </c>
    </row>
    <row r="149" spans="1:15">
      <c r="B149" s="76"/>
      <c r="C149" s="76"/>
      <c r="D149" s="49"/>
      <c r="E149" s="49"/>
      <c r="F149" s="241"/>
      <c r="G149" s="294"/>
      <c r="H149" s="294"/>
      <c r="I149" s="241"/>
      <c r="J149" s="294"/>
      <c r="K149" s="294"/>
      <c r="L149" s="241"/>
      <c r="M149" s="294"/>
      <c r="N149" s="294"/>
      <c r="O149" s="239"/>
    </row>
    <row r="150" spans="1:15" ht="38.25">
      <c r="A150" s="369" t="s">
        <v>789</v>
      </c>
      <c r="B150" s="370" t="s">
        <v>253</v>
      </c>
      <c r="C150" s="370" t="s">
        <v>479</v>
      </c>
      <c r="D150" s="371">
        <v>127983</v>
      </c>
      <c r="E150" s="371">
        <v>144932</v>
      </c>
      <c r="F150" s="373">
        <f>E150/D150*100</f>
        <v>113.24316510786589</v>
      </c>
      <c r="G150" s="371">
        <v>130414</v>
      </c>
      <c r="H150" s="371">
        <v>150345</v>
      </c>
      <c r="I150" s="373">
        <f t="shared" si="29"/>
        <v>115.28286840369898</v>
      </c>
      <c r="J150" s="371">
        <v>125338</v>
      </c>
      <c r="K150" s="371">
        <v>131947</v>
      </c>
      <c r="L150" s="373">
        <f t="shared" si="30"/>
        <v>105.27294196492684</v>
      </c>
      <c r="M150" s="371">
        <v>135701</v>
      </c>
      <c r="N150" s="371">
        <v>157752</v>
      </c>
      <c r="O150" s="374">
        <f t="shared" si="31"/>
        <v>116.24969602287382</v>
      </c>
    </row>
    <row r="151" spans="1:15">
      <c r="A151" s="61" t="s">
        <v>821</v>
      </c>
      <c r="B151" s="29" t="s">
        <v>138</v>
      </c>
      <c r="C151" s="29" t="s">
        <v>469</v>
      </c>
      <c r="D151" s="294">
        <v>4655</v>
      </c>
      <c r="E151" s="294">
        <v>5252</v>
      </c>
      <c r="F151" s="241">
        <f t="shared" ref="F151:F155" si="38">E151/D151*100</f>
        <v>112.82491944146081</v>
      </c>
      <c r="G151" s="294">
        <v>4523</v>
      </c>
      <c r="H151" s="294">
        <v>6342</v>
      </c>
      <c r="I151" s="241">
        <f t="shared" si="29"/>
        <v>140.21667035153661</v>
      </c>
      <c r="J151" s="294">
        <v>4549</v>
      </c>
      <c r="K151" s="294">
        <v>5052</v>
      </c>
      <c r="L151" s="241">
        <f t="shared" si="30"/>
        <v>111.05737524730711</v>
      </c>
      <c r="M151" s="294">
        <v>5073</v>
      </c>
      <c r="N151" s="294">
        <v>6580</v>
      </c>
      <c r="O151" s="239">
        <f t="shared" si="31"/>
        <v>129.7062881923911</v>
      </c>
    </row>
    <row r="152" spans="1:15">
      <c r="A152" s="61" t="s">
        <v>822</v>
      </c>
      <c r="B152" s="29" t="s">
        <v>139</v>
      </c>
      <c r="C152" s="29" t="s">
        <v>464</v>
      </c>
      <c r="D152" s="49">
        <v>171</v>
      </c>
      <c r="E152" s="49">
        <v>182</v>
      </c>
      <c r="F152" s="241">
        <f t="shared" si="38"/>
        <v>106.43274853801171</v>
      </c>
      <c r="G152" s="294">
        <v>169</v>
      </c>
      <c r="H152" s="294">
        <v>186</v>
      </c>
      <c r="I152" s="241">
        <f t="shared" si="29"/>
        <v>110.05917159763314</v>
      </c>
      <c r="J152" s="294">
        <v>165</v>
      </c>
      <c r="K152" s="294">
        <v>170</v>
      </c>
      <c r="L152" s="241">
        <f t="shared" si="30"/>
        <v>103.03030303030303</v>
      </c>
      <c r="M152" s="294">
        <v>175</v>
      </c>
      <c r="N152" s="294">
        <v>196</v>
      </c>
      <c r="O152" s="239">
        <f t="shared" si="31"/>
        <v>112.00000000000001</v>
      </c>
    </row>
    <row r="153" spans="1:15">
      <c r="A153" s="61" t="s">
        <v>823</v>
      </c>
      <c r="B153" s="29" t="s">
        <v>140</v>
      </c>
      <c r="C153" s="29" t="s">
        <v>465</v>
      </c>
      <c r="D153" s="49">
        <v>83</v>
      </c>
      <c r="E153" s="49">
        <v>90</v>
      </c>
      <c r="F153" s="241">
        <f t="shared" si="38"/>
        <v>108.43373493975903</v>
      </c>
      <c r="G153" s="294">
        <v>83</v>
      </c>
      <c r="H153" s="294">
        <v>89</v>
      </c>
      <c r="I153" s="241">
        <f t="shared" si="29"/>
        <v>107.22891566265061</v>
      </c>
      <c r="J153" s="294">
        <v>74</v>
      </c>
      <c r="K153" s="294">
        <v>86</v>
      </c>
      <c r="L153" s="241">
        <f t="shared" si="30"/>
        <v>116.21621621621621</v>
      </c>
      <c r="M153" s="294">
        <v>88</v>
      </c>
      <c r="N153" s="294">
        <v>106</v>
      </c>
      <c r="O153" s="239">
        <f t="shared" si="31"/>
        <v>120.45454545454545</v>
      </c>
    </row>
    <row r="154" spans="1:15">
      <c r="A154" s="61" t="s">
        <v>825</v>
      </c>
      <c r="B154" s="29" t="s">
        <v>142</v>
      </c>
      <c r="C154" s="29" t="s">
        <v>467</v>
      </c>
      <c r="D154" s="294">
        <v>121854</v>
      </c>
      <c r="E154" s="294">
        <v>138267</v>
      </c>
      <c r="F154" s="241">
        <f t="shared" si="38"/>
        <v>113.46939780392928</v>
      </c>
      <c r="G154" s="294">
        <v>124426</v>
      </c>
      <c r="H154" s="294">
        <v>142545</v>
      </c>
      <c r="I154" s="241">
        <f t="shared" si="29"/>
        <v>114.56206902094416</v>
      </c>
      <c r="J154" s="294">
        <v>119402</v>
      </c>
      <c r="K154" s="294">
        <v>125441</v>
      </c>
      <c r="L154" s="241">
        <f t="shared" si="30"/>
        <v>105.05770422605987</v>
      </c>
      <c r="M154" s="294">
        <v>129231</v>
      </c>
      <c r="N154" s="294">
        <v>149672</v>
      </c>
      <c r="O154" s="239">
        <f t="shared" si="31"/>
        <v>115.8174122308115</v>
      </c>
    </row>
    <row r="155" spans="1:15">
      <c r="A155" s="61" t="s">
        <v>826</v>
      </c>
      <c r="B155" s="29" t="s">
        <v>143</v>
      </c>
      <c r="C155" s="29" t="s">
        <v>468</v>
      </c>
      <c r="D155" s="294">
        <v>1220</v>
      </c>
      <c r="E155" s="294">
        <v>1141</v>
      </c>
      <c r="F155" s="241">
        <f t="shared" si="38"/>
        <v>93.524590163934434</v>
      </c>
      <c r="G155" s="294">
        <v>1213</v>
      </c>
      <c r="H155" s="294">
        <v>1183</v>
      </c>
      <c r="I155" s="241">
        <f t="shared" si="29"/>
        <v>97.526793075020606</v>
      </c>
      <c r="J155" s="294">
        <v>1148</v>
      </c>
      <c r="K155" s="294">
        <v>1198</v>
      </c>
      <c r="L155" s="241">
        <f t="shared" si="30"/>
        <v>104.35540069686411</v>
      </c>
      <c r="M155" s="294">
        <v>1134</v>
      </c>
      <c r="N155" s="294">
        <v>1198</v>
      </c>
      <c r="O155" s="239">
        <f t="shared" si="31"/>
        <v>105.6437389770723</v>
      </c>
    </row>
    <row r="156" spans="1:15">
      <c r="B156" s="76"/>
      <c r="C156" s="76"/>
      <c r="D156" s="49"/>
      <c r="E156" s="49"/>
      <c r="F156" s="241"/>
      <c r="G156" s="294"/>
      <c r="H156" s="294"/>
      <c r="I156" s="241"/>
      <c r="J156" s="294"/>
      <c r="K156" s="294"/>
      <c r="L156" s="241"/>
      <c r="M156" s="294"/>
      <c r="N156" s="294"/>
      <c r="O156" s="239"/>
    </row>
    <row r="157" spans="1:15" ht="25.5">
      <c r="A157" s="368" t="s">
        <v>834</v>
      </c>
      <c r="B157" s="370" t="s">
        <v>156</v>
      </c>
      <c r="C157" s="370" t="s">
        <v>480</v>
      </c>
      <c r="D157" s="371">
        <v>42364</v>
      </c>
      <c r="E157" s="371">
        <v>39436</v>
      </c>
      <c r="F157" s="373">
        <f t="shared" ref="F157:F162" si="39">E157/D157*100</f>
        <v>93.088471343593611</v>
      </c>
      <c r="G157" s="371">
        <v>42356</v>
      </c>
      <c r="H157" s="371">
        <v>39519</v>
      </c>
      <c r="I157" s="373">
        <f t="shared" si="29"/>
        <v>93.302011521390128</v>
      </c>
      <c r="J157" s="371">
        <v>42458</v>
      </c>
      <c r="K157" s="371">
        <v>39385</v>
      </c>
      <c r="L157" s="373">
        <f t="shared" si="30"/>
        <v>92.762259173771739</v>
      </c>
      <c r="M157" s="371">
        <v>39362</v>
      </c>
      <c r="N157" s="371">
        <v>39865</v>
      </c>
      <c r="O157" s="374">
        <f t="shared" si="31"/>
        <v>101.27788222143184</v>
      </c>
    </row>
    <row r="158" spans="1:15">
      <c r="A158" s="61" t="s">
        <v>821</v>
      </c>
      <c r="B158" s="29" t="s">
        <v>138</v>
      </c>
      <c r="C158" s="29" t="s">
        <v>463</v>
      </c>
      <c r="D158" s="49">
        <v>891</v>
      </c>
      <c r="E158" s="49">
        <v>988</v>
      </c>
      <c r="F158" s="241">
        <f t="shared" si="39"/>
        <v>110.88664421997755</v>
      </c>
      <c r="G158" s="294">
        <v>895</v>
      </c>
      <c r="H158" s="294">
        <v>1129</v>
      </c>
      <c r="I158" s="241">
        <f t="shared" si="29"/>
        <v>126.14525139664805</v>
      </c>
      <c r="J158" s="294">
        <v>862</v>
      </c>
      <c r="K158" s="294">
        <v>976</v>
      </c>
      <c r="L158" s="241">
        <f t="shared" si="30"/>
        <v>113.22505800464037</v>
      </c>
      <c r="M158" s="294">
        <v>971</v>
      </c>
      <c r="N158" s="294">
        <v>1154</v>
      </c>
      <c r="O158" s="239">
        <f t="shared" si="31"/>
        <v>118.84654994850669</v>
      </c>
    </row>
    <row r="159" spans="1:15">
      <c r="A159" s="61" t="s">
        <v>822</v>
      </c>
      <c r="B159" s="29" t="s">
        <v>139</v>
      </c>
      <c r="C159" s="29" t="s">
        <v>464</v>
      </c>
      <c r="D159" s="49">
        <v>49</v>
      </c>
      <c r="E159" s="49">
        <v>58</v>
      </c>
      <c r="F159" s="241">
        <f t="shared" si="39"/>
        <v>118.36734693877551</v>
      </c>
      <c r="G159" s="294">
        <v>48</v>
      </c>
      <c r="H159" s="294">
        <v>58</v>
      </c>
      <c r="I159" s="241">
        <f t="shared" si="29"/>
        <v>120.83333333333333</v>
      </c>
      <c r="J159" s="294">
        <v>49</v>
      </c>
      <c r="K159" s="294">
        <v>51</v>
      </c>
      <c r="L159" s="241">
        <f t="shared" si="30"/>
        <v>104.08163265306123</v>
      </c>
      <c r="M159" s="294">
        <v>55</v>
      </c>
      <c r="N159" s="294">
        <v>52</v>
      </c>
      <c r="O159" s="239">
        <f t="shared" si="31"/>
        <v>94.545454545454547</v>
      </c>
    </row>
    <row r="160" spans="1:15">
      <c r="A160" s="61" t="s">
        <v>823</v>
      </c>
      <c r="B160" s="29" t="s">
        <v>140</v>
      </c>
      <c r="C160" s="29" t="s">
        <v>465</v>
      </c>
      <c r="D160" s="49">
        <v>22</v>
      </c>
      <c r="E160" s="49">
        <v>23</v>
      </c>
      <c r="F160" s="241">
        <f t="shared" si="39"/>
        <v>104.54545454545455</v>
      </c>
      <c r="G160" s="294">
        <v>21</v>
      </c>
      <c r="H160" s="294">
        <v>23</v>
      </c>
      <c r="I160" s="241">
        <f t="shared" si="29"/>
        <v>109.52380952380953</v>
      </c>
      <c r="J160" s="294">
        <v>24</v>
      </c>
      <c r="K160" s="294">
        <v>21</v>
      </c>
      <c r="L160" s="241">
        <f t="shared" si="30"/>
        <v>87.5</v>
      </c>
      <c r="M160" s="294">
        <v>22</v>
      </c>
      <c r="N160" s="294">
        <v>24</v>
      </c>
      <c r="O160" s="239">
        <f t="shared" si="31"/>
        <v>109.09090909090908</v>
      </c>
    </row>
    <row r="161" spans="1:15">
      <c r="A161" s="61" t="s">
        <v>825</v>
      </c>
      <c r="B161" s="29" t="s">
        <v>142</v>
      </c>
      <c r="C161" s="29" t="s">
        <v>467</v>
      </c>
      <c r="D161" s="294">
        <v>40849</v>
      </c>
      <c r="E161" s="294">
        <v>37933</v>
      </c>
      <c r="F161" s="241">
        <f t="shared" si="39"/>
        <v>92.861514357756619</v>
      </c>
      <c r="G161" s="294">
        <v>40840</v>
      </c>
      <c r="H161" s="294">
        <v>37873</v>
      </c>
      <c r="I161" s="241">
        <f t="shared" si="29"/>
        <v>92.735063663075408</v>
      </c>
      <c r="J161" s="294">
        <v>40964</v>
      </c>
      <c r="K161" s="294">
        <v>37899</v>
      </c>
      <c r="L161" s="241">
        <f t="shared" si="30"/>
        <v>92.517820525339317</v>
      </c>
      <c r="M161" s="294">
        <v>37881</v>
      </c>
      <c r="N161" s="294">
        <v>38194</v>
      </c>
      <c r="O161" s="239">
        <f t="shared" si="31"/>
        <v>100.82627174573004</v>
      </c>
    </row>
    <row r="162" spans="1:15">
      <c r="A162" s="61" t="s">
        <v>826</v>
      </c>
      <c r="B162" s="16" t="s">
        <v>143</v>
      </c>
      <c r="C162" s="29" t="s">
        <v>468</v>
      </c>
      <c r="D162" s="49">
        <v>553</v>
      </c>
      <c r="E162" s="49">
        <v>434</v>
      </c>
      <c r="F162" s="241">
        <f t="shared" si="39"/>
        <v>78.48101265822784</v>
      </c>
      <c r="G162" s="294">
        <v>552</v>
      </c>
      <c r="H162" s="294">
        <v>436</v>
      </c>
      <c r="I162" s="241">
        <f t="shared" si="29"/>
        <v>78.985507246376812</v>
      </c>
      <c r="J162" s="294">
        <v>559</v>
      </c>
      <c r="K162" s="294">
        <v>438</v>
      </c>
      <c r="L162" s="241">
        <f t="shared" si="30"/>
        <v>78.354203935599287</v>
      </c>
      <c r="M162" s="294">
        <v>433</v>
      </c>
      <c r="N162" s="294">
        <v>441</v>
      </c>
      <c r="O162" s="239">
        <f t="shared" si="31"/>
        <v>101.84757505773672</v>
      </c>
    </row>
    <row r="163" spans="1:15">
      <c r="B163" s="76"/>
      <c r="C163" s="76"/>
      <c r="D163" s="49"/>
      <c r="E163" s="49"/>
      <c r="F163" s="241"/>
      <c r="G163" s="294"/>
      <c r="H163" s="294"/>
      <c r="I163" s="241"/>
      <c r="J163" s="294"/>
      <c r="K163" s="294"/>
      <c r="L163" s="241"/>
      <c r="M163" s="294"/>
      <c r="N163" s="294"/>
      <c r="O163" s="239"/>
    </row>
    <row r="164" spans="1:15" ht="25.5">
      <c r="A164" s="368" t="s">
        <v>835</v>
      </c>
      <c r="B164" s="370" t="s">
        <v>157</v>
      </c>
      <c r="C164" s="370" t="s">
        <v>481</v>
      </c>
      <c r="D164" s="371">
        <v>15676</v>
      </c>
      <c r="E164" s="371">
        <v>15565</v>
      </c>
      <c r="F164" s="373">
        <f t="shared" ref="F164:F169" si="40">E164/D164*100</f>
        <v>99.291911201837195</v>
      </c>
      <c r="G164" s="371">
        <v>15736</v>
      </c>
      <c r="H164" s="371">
        <v>15924</v>
      </c>
      <c r="I164" s="373">
        <f t="shared" ref="I164:I227" si="41">H164/G164*100</f>
        <v>101.19471276054905</v>
      </c>
      <c r="J164" s="371">
        <v>15549</v>
      </c>
      <c r="K164" s="371">
        <v>15268</v>
      </c>
      <c r="L164" s="373">
        <f t="shared" ref="L164:L227" si="42">K164/J164*100</f>
        <v>98.192809826998513</v>
      </c>
      <c r="M164" s="371">
        <v>15158</v>
      </c>
      <c r="N164" s="371">
        <v>16441</v>
      </c>
      <c r="O164" s="374">
        <f t="shared" ref="O164:O227" si="43">N164/M164*100</f>
        <v>108.46417733210185</v>
      </c>
    </row>
    <row r="165" spans="1:15">
      <c r="A165" s="61" t="s">
        <v>821</v>
      </c>
      <c r="B165" s="16" t="s">
        <v>138</v>
      </c>
      <c r="C165" s="29" t="s">
        <v>463</v>
      </c>
      <c r="D165" s="49">
        <v>314</v>
      </c>
      <c r="E165" s="49">
        <v>338</v>
      </c>
      <c r="F165" s="241">
        <f t="shared" si="40"/>
        <v>107.64331210191082</v>
      </c>
      <c r="G165" s="294">
        <v>313</v>
      </c>
      <c r="H165" s="294">
        <v>380</v>
      </c>
      <c r="I165" s="241">
        <f t="shared" si="41"/>
        <v>121.40575079872204</v>
      </c>
      <c r="J165" s="294">
        <v>309</v>
      </c>
      <c r="K165" s="294">
        <v>341</v>
      </c>
      <c r="L165" s="241">
        <f t="shared" si="42"/>
        <v>110.35598705501619</v>
      </c>
      <c r="M165" s="294">
        <v>338</v>
      </c>
      <c r="N165" s="294">
        <v>384</v>
      </c>
      <c r="O165" s="239">
        <f t="shared" si="43"/>
        <v>113.6094674556213</v>
      </c>
    </row>
    <row r="166" spans="1:15">
      <c r="A166" s="61" t="s">
        <v>822</v>
      </c>
      <c r="B166" s="16" t="s">
        <v>139</v>
      </c>
      <c r="C166" s="29" t="s">
        <v>464</v>
      </c>
      <c r="D166" s="49">
        <v>43</v>
      </c>
      <c r="E166" s="49">
        <v>57</v>
      </c>
      <c r="F166" s="241">
        <f t="shared" si="40"/>
        <v>132.55813953488371</v>
      </c>
      <c r="G166" s="294">
        <v>42</v>
      </c>
      <c r="H166" s="294">
        <v>59</v>
      </c>
      <c r="I166" s="241">
        <f t="shared" si="41"/>
        <v>140.47619047619045</v>
      </c>
      <c r="J166" s="294">
        <v>41</v>
      </c>
      <c r="K166" s="294">
        <v>51</v>
      </c>
      <c r="L166" s="241">
        <f t="shared" si="42"/>
        <v>124.39024390243902</v>
      </c>
      <c r="M166" s="294">
        <v>53</v>
      </c>
      <c r="N166" s="294">
        <v>77</v>
      </c>
      <c r="O166" s="239">
        <f t="shared" si="43"/>
        <v>145.28301886792451</v>
      </c>
    </row>
    <row r="167" spans="1:15">
      <c r="A167" s="61" t="s">
        <v>823</v>
      </c>
      <c r="B167" s="16" t="s">
        <v>140</v>
      </c>
      <c r="C167" s="29" t="s">
        <v>465</v>
      </c>
      <c r="D167" s="49">
        <v>18</v>
      </c>
      <c r="E167" s="49">
        <v>22</v>
      </c>
      <c r="F167" s="241">
        <f t="shared" si="40"/>
        <v>122.22222222222223</v>
      </c>
      <c r="G167" s="294">
        <v>19</v>
      </c>
      <c r="H167" s="294">
        <v>22</v>
      </c>
      <c r="I167" s="241">
        <f t="shared" si="41"/>
        <v>115.78947368421053</v>
      </c>
      <c r="J167" s="294">
        <v>20</v>
      </c>
      <c r="K167" s="294">
        <v>21</v>
      </c>
      <c r="L167" s="241">
        <f t="shared" si="42"/>
        <v>105</v>
      </c>
      <c r="M167" s="294">
        <v>21</v>
      </c>
      <c r="N167" s="294">
        <v>26</v>
      </c>
      <c r="O167" s="239">
        <f t="shared" si="43"/>
        <v>123.80952380952381</v>
      </c>
    </row>
    <row r="168" spans="1:15">
      <c r="A168" s="61" t="s">
        <v>825</v>
      </c>
      <c r="B168" s="16" t="s">
        <v>142</v>
      </c>
      <c r="C168" s="29" t="s">
        <v>467</v>
      </c>
      <c r="D168" s="294">
        <v>15248</v>
      </c>
      <c r="E168" s="294">
        <v>15080</v>
      </c>
      <c r="F168" s="241">
        <f t="shared" si="40"/>
        <v>98.898216159496329</v>
      </c>
      <c r="G168" s="294">
        <v>15296</v>
      </c>
      <c r="H168" s="294">
        <v>15395</v>
      </c>
      <c r="I168" s="241">
        <f t="shared" si="41"/>
        <v>100.64722803347281</v>
      </c>
      <c r="J168" s="294">
        <v>15126</v>
      </c>
      <c r="K168" s="294">
        <v>14782</v>
      </c>
      <c r="L168" s="241">
        <f t="shared" si="42"/>
        <v>97.725770197011769</v>
      </c>
      <c r="M168" s="294">
        <v>14678</v>
      </c>
      <c r="N168" s="294">
        <v>15886</v>
      </c>
      <c r="O168" s="239">
        <f t="shared" si="43"/>
        <v>108.23000408775036</v>
      </c>
    </row>
    <row r="169" spans="1:15">
      <c r="A169" s="61" t="s">
        <v>826</v>
      </c>
      <c r="B169" s="16" t="s">
        <v>143</v>
      </c>
      <c r="C169" s="29" t="s">
        <v>468</v>
      </c>
      <c r="D169" s="49">
        <v>53</v>
      </c>
      <c r="E169" s="49">
        <v>68</v>
      </c>
      <c r="F169" s="241">
        <f t="shared" si="40"/>
        <v>128.30188679245282</v>
      </c>
      <c r="G169" s="294">
        <v>66</v>
      </c>
      <c r="H169" s="294">
        <v>68</v>
      </c>
      <c r="I169" s="241">
        <f t="shared" si="41"/>
        <v>103.03030303030303</v>
      </c>
      <c r="J169" s="294">
        <v>53</v>
      </c>
      <c r="K169" s="294">
        <v>73</v>
      </c>
      <c r="L169" s="241">
        <f t="shared" si="42"/>
        <v>137.73584905660377</v>
      </c>
      <c r="M169" s="294">
        <v>68</v>
      </c>
      <c r="N169" s="294">
        <v>68</v>
      </c>
      <c r="O169" s="239">
        <f t="shared" si="43"/>
        <v>100</v>
      </c>
    </row>
    <row r="170" spans="1:15">
      <c r="B170" s="16"/>
      <c r="C170" s="16"/>
      <c r="D170" s="49"/>
      <c r="E170" s="49"/>
      <c r="F170" s="241"/>
      <c r="H170" s="294"/>
      <c r="I170" s="241"/>
      <c r="J170" s="294"/>
      <c r="K170" s="294"/>
      <c r="L170" s="241"/>
      <c r="M170" s="294"/>
      <c r="N170" s="294"/>
      <c r="O170" s="239"/>
    </row>
    <row r="171" spans="1:15">
      <c r="A171" s="368" t="s">
        <v>836</v>
      </c>
      <c r="B171" s="370" t="s">
        <v>158</v>
      </c>
      <c r="C171" s="370" t="s">
        <v>482</v>
      </c>
      <c r="D171" s="371">
        <v>5269</v>
      </c>
      <c r="E171" s="371">
        <v>5550</v>
      </c>
      <c r="F171" s="373">
        <f t="shared" ref="F171:F176" si="44">E171/D171*100</f>
        <v>105.33308028088821</v>
      </c>
      <c r="G171" s="371">
        <v>5329</v>
      </c>
      <c r="H171" s="371">
        <v>5778</v>
      </c>
      <c r="I171" s="373">
        <f t="shared" si="41"/>
        <v>108.42559579658473</v>
      </c>
      <c r="J171" s="371">
        <v>5062</v>
      </c>
      <c r="K171" s="371">
        <v>5259</v>
      </c>
      <c r="L171" s="373">
        <f t="shared" si="42"/>
        <v>103.89174239431055</v>
      </c>
      <c r="M171" s="371">
        <v>5299</v>
      </c>
      <c r="N171" s="371">
        <v>6034</v>
      </c>
      <c r="O171" s="374">
        <f t="shared" si="43"/>
        <v>113.87054161162484</v>
      </c>
    </row>
    <row r="172" spans="1:15">
      <c r="A172" s="61" t="s">
        <v>821</v>
      </c>
      <c r="B172" s="16" t="s">
        <v>138</v>
      </c>
      <c r="C172" s="29" t="s">
        <v>463</v>
      </c>
      <c r="D172" s="49">
        <v>694</v>
      </c>
      <c r="E172" s="49">
        <v>753</v>
      </c>
      <c r="F172" s="241">
        <f t="shared" si="44"/>
        <v>108.50144092219021</v>
      </c>
      <c r="G172" s="294">
        <v>682</v>
      </c>
      <c r="H172" s="294">
        <v>899</v>
      </c>
      <c r="I172" s="241">
        <f t="shared" si="41"/>
        <v>131.81818181818181</v>
      </c>
      <c r="J172" s="294">
        <v>670</v>
      </c>
      <c r="K172" s="294">
        <v>723</v>
      </c>
      <c r="L172" s="241">
        <f t="shared" si="42"/>
        <v>107.91044776119404</v>
      </c>
      <c r="M172" s="294">
        <v>716</v>
      </c>
      <c r="N172" s="294">
        <v>902</v>
      </c>
      <c r="O172" s="239">
        <f t="shared" si="43"/>
        <v>125.97765363128492</v>
      </c>
    </row>
    <row r="173" spans="1:15">
      <c r="A173" s="61" t="s">
        <v>822</v>
      </c>
      <c r="B173" s="16" t="s">
        <v>139</v>
      </c>
      <c r="C173" s="29" t="s">
        <v>464</v>
      </c>
      <c r="D173" s="49">
        <v>38</v>
      </c>
      <c r="E173" s="49">
        <v>52</v>
      </c>
      <c r="F173" s="241">
        <f t="shared" si="44"/>
        <v>136.84210526315789</v>
      </c>
      <c r="G173" s="294">
        <v>40</v>
      </c>
      <c r="H173" s="294">
        <v>53</v>
      </c>
      <c r="I173" s="241">
        <f t="shared" si="41"/>
        <v>132.5</v>
      </c>
      <c r="J173" s="294">
        <v>40</v>
      </c>
      <c r="K173" s="294">
        <v>45</v>
      </c>
      <c r="L173" s="241">
        <f t="shared" si="42"/>
        <v>112.5</v>
      </c>
      <c r="M173" s="294">
        <v>46</v>
      </c>
      <c r="N173" s="294">
        <v>60</v>
      </c>
      <c r="O173" s="239">
        <f t="shared" si="43"/>
        <v>130.43478260869566</v>
      </c>
    </row>
    <row r="174" spans="1:15">
      <c r="A174" s="61" t="s">
        <v>823</v>
      </c>
      <c r="B174" s="16" t="s">
        <v>140</v>
      </c>
      <c r="C174" s="29" t="s">
        <v>465</v>
      </c>
      <c r="D174" s="49">
        <v>34</v>
      </c>
      <c r="E174" s="49">
        <v>35</v>
      </c>
      <c r="F174" s="241">
        <f t="shared" si="44"/>
        <v>102.94117647058823</v>
      </c>
      <c r="G174" s="294">
        <v>33</v>
      </c>
      <c r="H174" s="294">
        <v>34</v>
      </c>
      <c r="I174" s="241">
        <f t="shared" si="41"/>
        <v>103.03030303030303</v>
      </c>
      <c r="J174" s="294">
        <v>31</v>
      </c>
      <c r="K174" s="294">
        <v>35</v>
      </c>
      <c r="L174" s="241">
        <f t="shared" si="42"/>
        <v>112.90322580645163</v>
      </c>
      <c r="M174" s="294">
        <v>35</v>
      </c>
      <c r="N174" s="294">
        <v>37</v>
      </c>
      <c r="O174" s="239">
        <f t="shared" si="43"/>
        <v>105.71428571428572</v>
      </c>
    </row>
    <row r="175" spans="1:15">
      <c r="A175" s="61" t="s">
        <v>825</v>
      </c>
      <c r="B175" s="16" t="s">
        <v>142</v>
      </c>
      <c r="C175" s="29" t="s">
        <v>467</v>
      </c>
      <c r="D175" s="294">
        <v>4323</v>
      </c>
      <c r="E175" s="294">
        <v>4572</v>
      </c>
      <c r="F175" s="241">
        <f t="shared" si="44"/>
        <v>105.75988896599584</v>
      </c>
      <c r="G175" s="294">
        <v>4393</v>
      </c>
      <c r="H175" s="294">
        <v>4647</v>
      </c>
      <c r="I175" s="241">
        <f t="shared" si="41"/>
        <v>105.78192579103118</v>
      </c>
      <c r="J175" s="294">
        <v>4143</v>
      </c>
      <c r="K175" s="294">
        <v>4302</v>
      </c>
      <c r="L175" s="241">
        <f t="shared" si="42"/>
        <v>103.83779869659666</v>
      </c>
      <c r="M175" s="294">
        <v>4366</v>
      </c>
      <c r="N175" s="294">
        <v>4889</v>
      </c>
      <c r="O175" s="239">
        <f t="shared" si="43"/>
        <v>111.97892808062299</v>
      </c>
    </row>
    <row r="176" spans="1:15">
      <c r="A176" s="61" t="s">
        <v>826</v>
      </c>
      <c r="B176" s="16" t="s">
        <v>143</v>
      </c>
      <c r="C176" s="29" t="s">
        <v>468</v>
      </c>
      <c r="D176" s="49">
        <v>180</v>
      </c>
      <c r="E176" s="49">
        <v>138</v>
      </c>
      <c r="F176" s="241">
        <f t="shared" si="44"/>
        <v>76.666666666666671</v>
      </c>
      <c r="G176" s="294">
        <v>181</v>
      </c>
      <c r="H176" s="294">
        <v>145</v>
      </c>
      <c r="I176" s="241">
        <f t="shared" si="41"/>
        <v>80.110497237569049</v>
      </c>
      <c r="J176" s="294">
        <v>178</v>
      </c>
      <c r="K176" s="294">
        <v>154</v>
      </c>
      <c r="L176" s="241">
        <f t="shared" si="42"/>
        <v>86.516853932584269</v>
      </c>
      <c r="M176" s="294">
        <v>136</v>
      </c>
      <c r="N176" s="294">
        <v>146</v>
      </c>
      <c r="O176" s="239">
        <f t="shared" si="43"/>
        <v>107.35294117647058</v>
      </c>
    </row>
    <row r="177" spans="1:15">
      <c r="B177" s="16"/>
      <c r="C177" s="16"/>
      <c r="D177" s="49"/>
      <c r="E177" s="49"/>
      <c r="F177" s="241"/>
      <c r="H177" s="294"/>
      <c r="I177" s="241"/>
      <c r="J177" s="294"/>
      <c r="K177" s="294"/>
      <c r="L177" s="241"/>
      <c r="M177" s="294"/>
      <c r="N177" s="294"/>
      <c r="O177" s="239"/>
    </row>
    <row r="178" spans="1:15" ht="25.5">
      <c r="A178" s="368" t="s">
        <v>837</v>
      </c>
      <c r="B178" s="370" t="s">
        <v>159</v>
      </c>
      <c r="C178" s="370" t="s">
        <v>483</v>
      </c>
      <c r="D178" s="371">
        <v>3017</v>
      </c>
      <c r="E178" s="371">
        <v>3118</v>
      </c>
      <c r="F178" s="373">
        <f t="shared" ref="F178:F183" si="45">E178/D178*100</f>
        <v>103.34769638713954</v>
      </c>
      <c r="G178" s="371">
        <v>3043</v>
      </c>
      <c r="H178" s="371">
        <v>3232</v>
      </c>
      <c r="I178" s="373">
        <f t="shared" si="41"/>
        <v>106.21097601051595</v>
      </c>
      <c r="J178" s="371">
        <v>2970</v>
      </c>
      <c r="K178" s="371">
        <v>3074</v>
      </c>
      <c r="L178" s="373">
        <f t="shared" si="42"/>
        <v>103.50168350168349</v>
      </c>
      <c r="M178" s="371">
        <v>3084</v>
      </c>
      <c r="N178" s="371">
        <v>3289</v>
      </c>
      <c r="O178" s="374">
        <f t="shared" si="43"/>
        <v>106.64721141374838</v>
      </c>
    </row>
    <row r="179" spans="1:15">
      <c r="A179" s="61" t="s">
        <v>821</v>
      </c>
      <c r="B179" s="16" t="s">
        <v>138</v>
      </c>
      <c r="C179" s="29" t="s">
        <v>469</v>
      </c>
      <c r="D179" s="294">
        <v>1043</v>
      </c>
      <c r="E179" s="294">
        <v>1143</v>
      </c>
      <c r="F179" s="241">
        <f t="shared" si="45"/>
        <v>109.58772770853307</v>
      </c>
      <c r="G179" s="294">
        <v>1055</v>
      </c>
      <c r="H179" s="294">
        <v>1257</v>
      </c>
      <c r="I179" s="241">
        <f t="shared" si="41"/>
        <v>119.14691943127961</v>
      </c>
      <c r="J179" s="294">
        <v>1008</v>
      </c>
      <c r="K179" s="294">
        <v>1107</v>
      </c>
      <c r="L179" s="241">
        <f t="shared" si="42"/>
        <v>109.82142857142858</v>
      </c>
      <c r="M179" s="294">
        <v>1127</v>
      </c>
      <c r="N179" s="294">
        <v>1281</v>
      </c>
      <c r="O179" s="239">
        <f t="shared" si="43"/>
        <v>113.66459627329193</v>
      </c>
    </row>
    <row r="180" spans="1:15">
      <c r="A180" s="61" t="s">
        <v>822</v>
      </c>
      <c r="B180" s="16" t="s">
        <v>139</v>
      </c>
      <c r="C180" s="29" t="s">
        <v>464</v>
      </c>
      <c r="D180" s="49">
        <v>33</v>
      </c>
      <c r="E180" s="49">
        <v>34</v>
      </c>
      <c r="F180" s="241">
        <f t="shared" si="45"/>
        <v>103.03030303030303</v>
      </c>
      <c r="G180" s="294">
        <v>32</v>
      </c>
      <c r="H180" s="294">
        <v>34</v>
      </c>
      <c r="I180" s="241">
        <f t="shared" si="41"/>
        <v>106.25</v>
      </c>
      <c r="J180" s="294">
        <v>48</v>
      </c>
      <c r="K180" s="294">
        <v>38</v>
      </c>
      <c r="L180" s="241">
        <f t="shared" si="42"/>
        <v>79.166666666666657</v>
      </c>
      <c r="M180" s="294">
        <v>39</v>
      </c>
      <c r="N180" s="294">
        <v>36</v>
      </c>
      <c r="O180" s="239">
        <f t="shared" si="43"/>
        <v>92.307692307692307</v>
      </c>
    </row>
    <row r="181" spans="1:15">
      <c r="A181" s="61" t="s">
        <v>823</v>
      </c>
      <c r="B181" s="16" t="s">
        <v>140</v>
      </c>
      <c r="C181" s="29" t="s">
        <v>465</v>
      </c>
      <c r="D181" s="49">
        <v>47</v>
      </c>
      <c r="E181" s="49">
        <v>47</v>
      </c>
      <c r="F181" s="241">
        <f t="shared" si="45"/>
        <v>100</v>
      </c>
      <c r="G181" s="294">
        <v>47</v>
      </c>
      <c r="H181" s="294">
        <v>45</v>
      </c>
      <c r="I181" s="241">
        <f t="shared" si="41"/>
        <v>95.744680851063833</v>
      </c>
      <c r="J181" s="294">
        <v>33</v>
      </c>
      <c r="K181" s="294">
        <v>48</v>
      </c>
      <c r="L181" s="241">
        <f t="shared" si="42"/>
        <v>145.45454545454547</v>
      </c>
      <c r="M181" s="294">
        <v>48</v>
      </c>
      <c r="N181" s="294">
        <v>48</v>
      </c>
      <c r="O181" s="239">
        <f t="shared" si="43"/>
        <v>100</v>
      </c>
    </row>
    <row r="182" spans="1:15">
      <c r="A182" s="61" t="s">
        <v>825</v>
      </c>
      <c r="B182" s="16" t="s">
        <v>142</v>
      </c>
      <c r="C182" s="29" t="s">
        <v>467</v>
      </c>
      <c r="D182" s="294">
        <v>1112</v>
      </c>
      <c r="E182" s="294">
        <v>1059</v>
      </c>
      <c r="F182" s="241">
        <f t="shared" si="45"/>
        <v>95.233812949640281</v>
      </c>
      <c r="G182" s="294">
        <v>1106</v>
      </c>
      <c r="H182" s="294">
        <v>1058</v>
      </c>
      <c r="I182" s="241">
        <f t="shared" si="41"/>
        <v>95.660036166365288</v>
      </c>
      <c r="J182" s="294">
        <v>1113</v>
      </c>
      <c r="K182" s="294">
        <v>1064</v>
      </c>
      <c r="L182" s="241">
        <f t="shared" si="42"/>
        <v>95.59748427672956</v>
      </c>
      <c r="M182" s="294">
        <v>1052</v>
      </c>
      <c r="N182" s="294">
        <v>1072</v>
      </c>
      <c r="O182" s="239">
        <f t="shared" si="43"/>
        <v>101.90114068441065</v>
      </c>
    </row>
    <row r="183" spans="1:15">
      <c r="A183" s="61" t="s">
        <v>826</v>
      </c>
      <c r="B183" s="16" t="s">
        <v>143</v>
      </c>
      <c r="C183" s="29" t="s">
        <v>468</v>
      </c>
      <c r="D183" s="49">
        <v>782</v>
      </c>
      <c r="E183" s="49">
        <v>835</v>
      </c>
      <c r="F183" s="241">
        <f t="shared" si="45"/>
        <v>106.77749360613811</v>
      </c>
      <c r="G183" s="294">
        <v>803</v>
      </c>
      <c r="H183" s="294">
        <v>838</v>
      </c>
      <c r="I183" s="241">
        <f t="shared" si="41"/>
        <v>104.35865504358655</v>
      </c>
      <c r="J183" s="294">
        <v>768</v>
      </c>
      <c r="K183" s="294">
        <v>817</v>
      </c>
      <c r="L183" s="241">
        <f t="shared" si="42"/>
        <v>106.38020833333333</v>
      </c>
      <c r="M183" s="294">
        <v>818</v>
      </c>
      <c r="N183" s="294">
        <v>852</v>
      </c>
      <c r="O183" s="239">
        <f t="shared" si="43"/>
        <v>104.15647921760392</v>
      </c>
    </row>
    <row r="184" spans="1:15">
      <c r="B184" s="76"/>
      <c r="C184" s="76"/>
      <c r="D184" s="49"/>
      <c r="E184" s="49"/>
      <c r="F184" s="241"/>
      <c r="H184" s="294"/>
      <c r="I184" s="241"/>
      <c r="J184" s="294"/>
      <c r="K184" s="294"/>
      <c r="L184" s="241"/>
      <c r="M184" s="294"/>
      <c r="N184" s="294"/>
      <c r="O184" s="239"/>
    </row>
    <row r="185" spans="1:15" ht="25.5">
      <c r="A185" s="368" t="s">
        <v>838</v>
      </c>
      <c r="B185" s="370" t="s">
        <v>160</v>
      </c>
      <c r="C185" s="370" t="s">
        <v>484</v>
      </c>
      <c r="D185" s="371">
        <v>6754</v>
      </c>
      <c r="E185" s="371">
        <v>7086</v>
      </c>
      <c r="F185" s="373">
        <f t="shared" ref="F185:F190" si="46">E185/D185*100</f>
        <v>104.91560556707135</v>
      </c>
      <c r="G185" s="371">
        <v>6799</v>
      </c>
      <c r="H185" s="371">
        <v>7241</v>
      </c>
      <c r="I185" s="373">
        <f t="shared" si="41"/>
        <v>106.50095602294456</v>
      </c>
      <c r="J185" s="371">
        <v>6587</v>
      </c>
      <c r="K185" s="371">
        <v>6807</v>
      </c>
      <c r="L185" s="373">
        <f t="shared" si="42"/>
        <v>103.33991194777592</v>
      </c>
      <c r="M185" s="371">
        <v>6915</v>
      </c>
      <c r="N185" s="371">
        <v>8627</v>
      </c>
      <c r="O185" s="374">
        <f t="shared" si="43"/>
        <v>124.75777295733911</v>
      </c>
    </row>
    <row r="186" spans="1:15">
      <c r="A186" s="61" t="s">
        <v>821</v>
      </c>
      <c r="B186" s="16" t="s">
        <v>138</v>
      </c>
      <c r="C186" s="29" t="s">
        <v>469</v>
      </c>
      <c r="D186" s="294">
        <v>2094</v>
      </c>
      <c r="E186" s="294">
        <v>2297</v>
      </c>
      <c r="F186" s="241">
        <f t="shared" si="46"/>
        <v>109.69436485195799</v>
      </c>
      <c r="G186" s="294">
        <v>2111</v>
      </c>
      <c r="H186" s="294">
        <v>2369</v>
      </c>
      <c r="I186" s="241">
        <f t="shared" si="41"/>
        <v>112.22169587873046</v>
      </c>
      <c r="J186" s="294">
        <v>2038</v>
      </c>
      <c r="K186" s="294">
        <v>2236</v>
      </c>
      <c r="L186" s="241">
        <f t="shared" si="42"/>
        <v>109.71540726202159</v>
      </c>
      <c r="M186" s="294">
        <v>2286</v>
      </c>
      <c r="N186" s="294">
        <v>2407</v>
      </c>
      <c r="O186" s="239">
        <f t="shared" si="43"/>
        <v>105.2930883639545</v>
      </c>
    </row>
    <row r="187" spans="1:15">
      <c r="A187" s="61" t="s">
        <v>822</v>
      </c>
      <c r="B187" s="16" t="s">
        <v>139</v>
      </c>
      <c r="C187" s="29" t="s">
        <v>464</v>
      </c>
      <c r="D187" s="49">
        <v>75</v>
      </c>
      <c r="E187" s="49">
        <v>84</v>
      </c>
      <c r="F187" s="241">
        <f t="shared" si="46"/>
        <v>112.00000000000001</v>
      </c>
      <c r="G187" s="294">
        <v>77</v>
      </c>
      <c r="H187" s="294">
        <v>82</v>
      </c>
      <c r="I187" s="241">
        <f t="shared" si="41"/>
        <v>106.49350649350649</v>
      </c>
      <c r="J187" s="294">
        <v>77</v>
      </c>
      <c r="K187" s="294">
        <v>80</v>
      </c>
      <c r="L187" s="241">
        <f t="shared" si="42"/>
        <v>103.89610389610388</v>
      </c>
      <c r="M187" s="294">
        <v>82</v>
      </c>
      <c r="N187" s="294">
        <v>74</v>
      </c>
      <c r="O187" s="239">
        <f t="shared" si="43"/>
        <v>90.243902439024396</v>
      </c>
    </row>
    <row r="188" spans="1:15">
      <c r="A188" s="61" t="s">
        <v>823</v>
      </c>
      <c r="B188" s="16" t="s">
        <v>140</v>
      </c>
      <c r="C188" s="29" t="s">
        <v>465</v>
      </c>
      <c r="D188" s="49">
        <v>27</v>
      </c>
      <c r="E188" s="49">
        <v>29</v>
      </c>
      <c r="F188" s="241">
        <f t="shared" si="46"/>
        <v>107.40740740740742</v>
      </c>
      <c r="G188" s="294">
        <v>26</v>
      </c>
      <c r="H188" s="294">
        <v>30</v>
      </c>
      <c r="I188" s="241">
        <f t="shared" si="41"/>
        <v>115.38461538461537</v>
      </c>
      <c r="J188" s="294">
        <v>25</v>
      </c>
      <c r="K188" s="294">
        <v>28</v>
      </c>
      <c r="L188" s="241">
        <f t="shared" si="42"/>
        <v>112.00000000000001</v>
      </c>
      <c r="M188" s="294">
        <v>29</v>
      </c>
      <c r="N188" s="294">
        <v>36</v>
      </c>
      <c r="O188" s="239">
        <f t="shared" si="43"/>
        <v>124.13793103448276</v>
      </c>
    </row>
    <row r="189" spans="1:15">
      <c r="A189" s="61" t="s">
        <v>825</v>
      </c>
      <c r="B189" s="16" t="s">
        <v>142</v>
      </c>
      <c r="C189" s="29" t="s">
        <v>467</v>
      </c>
      <c r="D189" s="294">
        <v>4532</v>
      </c>
      <c r="E189" s="294">
        <v>4650</v>
      </c>
      <c r="F189" s="241">
        <f t="shared" si="46"/>
        <v>102.603706972639</v>
      </c>
      <c r="G189" s="294">
        <v>4559</v>
      </c>
      <c r="H189" s="294">
        <v>4733</v>
      </c>
      <c r="I189" s="241">
        <f t="shared" si="41"/>
        <v>103.81662645316956</v>
      </c>
      <c r="J189" s="294">
        <v>4425</v>
      </c>
      <c r="K189" s="294">
        <v>4437</v>
      </c>
      <c r="L189" s="241">
        <f t="shared" si="42"/>
        <v>100.27118644067797</v>
      </c>
      <c r="M189" s="294">
        <v>4492</v>
      </c>
      <c r="N189" s="294">
        <v>6082</v>
      </c>
      <c r="O189" s="239">
        <f t="shared" si="43"/>
        <v>135.39626001780945</v>
      </c>
    </row>
    <row r="190" spans="1:15">
      <c r="A190" s="61" t="s">
        <v>826</v>
      </c>
      <c r="B190" s="16" t="s">
        <v>143</v>
      </c>
      <c r="C190" s="29" t="s">
        <v>468</v>
      </c>
      <c r="D190" s="49">
        <v>26</v>
      </c>
      <c r="E190" s="49">
        <v>26</v>
      </c>
      <c r="F190" s="241">
        <f t="shared" si="46"/>
        <v>100</v>
      </c>
      <c r="G190" s="294">
        <v>26</v>
      </c>
      <c r="H190" s="294">
        <v>27</v>
      </c>
      <c r="I190" s="241">
        <f t="shared" si="41"/>
        <v>103.84615384615385</v>
      </c>
      <c r="J190" s="294">
        <v>22</v>
      </c>
      <c r="K190" s="294">
        <v>26</v>
      </c>
      <c r="L190" s="241">
        <f t="shared" si="42"/>
        <v>118.18181818181819</v>
      </c>
      <c r="M190" s="294">
        <v>26</v>
      </c>
      <c r="N190" s="294">
        <v>28</v>
      </c>
      <c r="O190" s="239">
        <f t="shared" si="43"/>
        <v>107.69230769230769</v>
      </c>
    </row>
    <row r="191" spans="1:15">
      <c r="B191" s="76"/>
      <c r="C191" s="76"/>
      <c r="D191" s="49"/>
      <c r="E191" s="49"/>
      <c r="F191" s="241"/>
      <c r="H191" s="294"/>
      <c r="I191" s="241"/>
      <c r="J191" s="294"/>
      <c r="K191" s="294"/>
      <c r="L191" s="241"/>
      <c r="M191" s="294"/>
      <c r="N191" s="294"/>
      <c r="O191" s="239"/>
    </row>
    <row r="192" spans="1:15" ht="25.5">
      <c r="A192" s="369" t="s">
        <v>839</v>
      </c>
      <c r="B192" s="370" t="s">
        <v>170</v>
      </c>
      <c r="C192" s="370" t="s">
        <v>485</v>
      </c>
      <c r="D192" s="371">
        <v>17583</v>
      </c>
      <c r="E192" s="371">
        <v>17614</v>
      </c>
      <c r="F192" s="373">
        <f t="shared" ref="F192:F197" si="47">E192/D192*100</f>
        <v>100.1763066598419</v>
      </c>
      <c r="G192" s="371">
        <v>17474</v>
      </c>
      <c r="H192" s="371">
        <v>17945</v>
      </c>
      <c r="I192" s="373">
        <f t="shared" si="41"/>
        <v>102.69543321506238</v>
      </c>
      <c r="J192" s="371">
        <v>17422</v>
      </c>
      <c r="K192" s="371">
        <v>17368</v>
      </c>
      <c r="L192" s="373">
        <f t="shared" si="42"/>
        <v>99.69004706692688</v>
      </c>
      <c r="M192" s="371">
        <v>17389</v>
      </c>
      <c r="N192" s="371">
        <v>18443</v>
      </c>
      <c r="O192" s="374">
        <f t="shared" si="43"/>
        <v>106.06130312266376</v>
      </c>
    </row>
    <row r="193" spans="1:15">
      <c r="A193" s="61" t="s">
        <v>821</v>
      </c>
      <c r="B193" s="16" t="s">
        <v>138</v>
      </c>
      <c r="C193" s="29" t="s">
        <v>463</v>
      </c>
      <c r="D193" s="294">
        <v>1683</v>
      </c>
      <c r="E193" s="294">
        <v>1655</v>
      </c>
      <c r="F193" s="241">
        <f t="shared" si="47"/>
        <v>98.336304218657162</v>
      </c>
      <c r="G193" s="294">
        <v>1575</v>
      </c>
      <c r="H193" s="294">
        <v>1892</v>
      </c>
      <c r="I193" s="241">
        <f t="shared" si="41"/>
        <v>120.12698412698413</v>
      </c>
      <c r="J193" s="294">
        <v>1726</v>
      </c>
      <c r="K193" s="294">
        <v>1657</v>
      </c>
      <c r="L193" s="241">
        <f t="shared" si="42"/>
        <v>96.002317497103135</v>
      </c>
      <c r="M193" s="294">
        <v>1647</v>
      </c>
      <c r="N193" s="294">
        <v>1941</v>
      </c>
      <c r="O193" s="239">
        <f t="shared" si="43"/>
        <v>117.85063752276868</v>
      </c>
    </row>
    <row r="194" spans="1:15">
      <c r="A194" s="61" t="s">
        <v>822</v>
      </c>
      <c r="B194" s="16" t="s">
        <v>139</v>
      </c>
      <c r="C194" s="29" t="s">
        <v>464</v>
      </c>
      <c r="D194" s="49">
        <v>133</v>
      </c>
      <c r="E194" s="49">
        <v>135</v>
      </c>
      <c r="F194" s="241">
        <f t="shared" si="47"/>
        <v>101.50375939849626</v>
      </c>
      <c r="G194" s="294">
        <v>131</v>
      </c>
      <c r="H194" s="294">
        <v>138</v>
      </c>
      <c r="I194" s="241">
        <f t="shared" si="41"/>
        <v>105.34351145038168</v>
      </c>
      <c r="J194" s="294">
        <v>120</v>
      </c>
      <c r="K194" s="294">
        <v>130</v>
      </c>
      <c r="L194" s="241">
        <f t="shared" si="42"/>
        <v>108.33333333333333</v>
      </c>
      <c r="M194" s="294">
        <v>132</v>
      </c>
      <c r="N194" s="294">
        <v>142</v>
      </c>
      <c r="O194" s="239">
        <f t="shared" si="43"/>
        <v>107.57575757575756</v>
      </c>
    </row>
    <row r="195" spans="1:15">
      <c r="A195" s="61" t="s">
        <v>823</v>
      </c>
      <c r="B195" s="16" t="s">
        <v>140</v>
      </c>
      <c r="C195" s="29" t="s">
        <v>465</v>
      </c>
      <c r="D195" s="49">
        <v>64</v>
      </c>
      <c r="E195" s="49">
        <v>75</v>
      </c>
      <c r="F195" s="241">
        <f t="shared" si="47"/>
        <v>117.1875</v>
      </c>
      <c r="G195" s="294">
        <v>76</v>
      </c>
      <c r="H195" s="294">
        <v>73</v>
      </c>
      <c r="I195" s="241">
        <f t="shared" si="41"/>
        <v>96.05263157894737</v>
      </c>
      <c r="J195" s="294">
        <v>65</v>
      </c>
      <c r="K195" s="294">
        <v>77</v>
      </c>
      <c r="L195" s="241">
        <f t="shared" si="42"/>
        <v>118.46153846153847</v>
      </c>
      <c r="M195" s="294">
        <v>77</v>
      </c>
      <c r="N195" s="294">
        <v>70</v>
      </c>
      <c r="O195" s="239">
        <f t="shared" si="43"/>
        <v>90.909090909090907</v>
      </c>
    </row>
    <row r="196" spans="1:15">
      <c r="A196" s="61" t="s">
        <v>825</v>
      </c>
      <c r="B196" s="16" t="s">
        <v>142</v>
      </c>
      <c r="C196" s="29" t="s">
        <v>467</v>
      </c>
      <c r="D196" s="294">
        <v>15470</v>
      </c>
      <c r="E196" s="294">
        <v>15512</v>
      </c>
      <c r="F196" s="241">
        <f t="shared" si="47"/>
        <v>100.27149321266968</v>
      </c>
      <c r="G196" s="294">
        <v>15444</v>
      </c>
      <c r="H196" s="294">
        <v>15594</v>
      </c>
      <c r="I196" s="241">
        <f t="shared" si="41"/>
        <v>100.97125097125097</v>
      </c>
      <c r="J196" s="294">
        <v>15287</v>
      </c>
      <c r="K196" s="294">
        <v>15269</v>
      </c>
      <c r="L196" s="241">
        <f t="shared" si="42"/>
        <v>99.882252894616343</v>
      </c>
      <c r="M196" s="294">
        <v>15295</v>
      </c>
      <c r="N196" s="294">
        <v>16044</v>
      </c>
      <c r="O196" s="239">
        <f t="shared" si="43"/>
        <v>104.89702517162472</v>
      </c>
    </row>
    <row r="197" spans="1:15">
      <c r="A197" s="61" t="s">
        <v>826</v>
      </c>
      <c r="B197" s="16" t="s">
        <v>143</v>
      </c>
      <c r="C197" s="29" t="s">
        <v>468</v>
      </c>
      <c r="D197" s="49">
        <v>233</v>
      </c>
      <c r="E197" s="49">
        <v>237</v>
      </c>
      <c r="F197" s="241">
        <f t="shared" si="47"/>
        <v>101.71673819742489</v>
      </c>
      <c r="G197" s="294">
        <v>248</v>
      </c>
      <c r="H197" s="294">
        <v>248</v>
      </c>
      <c r="I197" s="241">
        <f t="shared" si="41"/>
        <v>100</v>
      </c>
      <c r="J197" s="294">
        <v>224</v>
      </c>
      <c r="K197" s="294">
        <v>235</v>
      </c>
      <c r="L197" s="241">
        <f t="shared" si="42"/>
        <v>104.91071428571428</v>
      </c>
      <c r="M197" s="294">
        <v>238</v>
      </c>
      <c r="N197" s="294">
        <v>246</v>
      </c>
      <c r="O197" s="239">
        <f t="shared" si="43"/>
        <v>103.36134453781514</v>
      </c>
    </row>
    <row r="198" spans="1:15">
      <c r="B198" s="16"/>
      <c r="C198" s="16"/>
      <c r="D198" s="49"/>
      <c r="E198" s="49"/>
      <c r="F198" s="241"/>
      <c r="H198" s="294"/>
      <c r="I198" s="241"/>
      <c r="J198" s="294"/>
      <c r="K198" s="294"/>
      <c r="L198" s="241"/>
      <c r="M198" s="294"/>
      <c r="N198" s="294"/>
      <c r="O198" s="239"/>
    </row>
    <row r="199" spans="1:15" ht="25.5">
      <c r="A199" s="368" t="s">
        <v>847</v>
      </c>
      <c r="B199" s="370" t="s">
        <v>833</v>
      </c>
      <c r="C199" s="370" t="s">
        <v>486</v>
      </c>
      <c r="D199" s="398"/>
      <c r="E199" s="398"/>
      <c r="F199" s="373"/>
      <c r="G199" s="371">
        <v>4132</v>
      </c>
      <c r="H199" s="371">
        <v>4491</v>
      </c>
      <c r="I199" s="373">
        <f t="shared" si="41"/>
        <v>108.68828654404648</v>
      </c>
      <c r="J199" s="371">
        <v>4115</v>
      </c>
      <c r="K199" s="371">
        <v>4106</v>
      </c>
      <c r="L199" s="373">
        <f t="shared" si="42"/>
        <v>99.781287970838392</v>
      </c>
      <c r="M199" s="371">
        <v>4151</v>
      </c>
      <c r="N199" s="371">
        <v>4715</v>
      </c>
      <c r="O199" s="374">
        <f t="shared" si="43"/>
        <v>113.58708744880752</v>
      </c>
    </row>
    <row r="200" spans="1:15">
      <c r="A200" s="61" t="s">
        <v>821</v>
      </c>
      <c r="B200" s="16" t="s">
        <v>138</v>
      </c>
      <c r="C200" s="29" t="s">
        <v>463</v>
      </c>
      <c r="D200" s="293">
        <v>4146</v>
      </c>
      <c r="E200" s="293">
        <v>4270</v>
      </c>
      <c r="F200" s="295">
        <f t="shared" ref="F200:F204" si="48">E200/D200*100</f>
        <v>102.99083453931502</v>
      </c>
      <c r="G200" s="294">
        <v>695</v>
      </c>
      <c r="H200" s="294">
        <v>924</v>
      </c>
      <c r="I200" s="241">
        <f t="shared" si="41"/>
        <v>132.9496402877698</v>
      </c>
      <c r="J200" s="294">
        <v>777</v>
      </c>
      <c r="K200" s="294">
        <v>750</v>
      </c>
      <c r="L200" s="241">
        <f t="shared" si="42"/>
        <v>96.525096525096515</v>
      </c>
      <c r="M200" s="294">
        <v>748</v>
      </c>
      <c r="N200" s="294">
        <v>943</v>
      </c>
      <c r="O200" s="239">
        <f t="shared" si="43"/>
        <v>126.06951871657755</v>
      </c>
    </row>
    <row r="201" spans="1:15">
      <c r="A201" s="61" t="s">
        <v>822</v>
      </c>
      <c r="B201" s="16" t="s">
        <v>139</v>
      </c>
      <c r="C201" s="29" t="s">
        <v>464</v>
      </c>
      <c r="D201" s="49">
        <v>732</v>
      </c>
      <c r="E201" s="49">
        <v>763</v>
      </c>
      <c r="F201" s="241">
        <f t="shared" si="48"/>
        <v>104.23497267759562</v>
      </c>
      <c r="G201" s="294">
        <v>45</v>
      </c>
      <c r="H201" s="294">
        <v>56</v>
      </c>
      <c r="I201" s="241">
        <f t="shared" si="41"/>
        <v>124.44444444444444</v>
      </c>
      <c r="J201" s="294">
        <v>47</v>
      </c>
      <c r="K201" s="294">
        <v>50</v>
      </c>
      <c r="L201" s="241">
        <f t="shared" si="42"/>
        <v>106.38297872340425</v>
      </c>
      <c r="M201" s="294">
        <v>54</v>
      </c>
      <c r="N201" s="294">
        <v>62</v>
      </c>
      <c r="O201" s="239">
        <f t="shared" si="43"/>
        <v>114.81481481481481</v>
      </c>
    </row>
    <row r="202" spans="1:15">
      <c r="A202" s="61" t="s">
        <v>823</v>
      </c>
      <c r="B202" s="16" t="s">
        <v>140</v>
      </c>
      <c r="C202" s="29" t="s">
        <v>465</v>
      </c>
      <c r="D202" s="49">
        <v>45</v>
      </c>
      <c r="E202" s="49">
        <v>56</v>
      </c>
      <c r="F202" s="241">
        <f t="shared" si="48"/>
        <v>124.44444444444444</v>
      </c>
      <c r="G202" s="294">
        <v>34</v>
      </c>
      <c r="H202" s="294">
        <v>34</v>
      </c>
      <c r="I202" s="241">
        <f t="shared" si="41"/>
        <v>100</v>
      </c>
      <c r="J202" s="294">
        <v>35</v>
      </c>
      <c r="K202" s="294">
        <v>33</v>
      </c>
      <c r="L202" s="241">
        <f t="shared" si="42"/>
        <v>94.285714285714278</v>
      </c>
      <c r="M202" s="294">
        <v>36</v>
      </c>
      <c r="N202" s="294">
        <v>39</v>
      </c>
      <c r="O202" s="239">
        <f t="shared" si="43"/>
        <v>108.33333333333333</v>
      </c>
    </row>
    <row r="203" spans="1:15">
      <c r="A203" s="61" t="s">
        <v>825</v>
      </c>
      <c r="B203" s="16" t="s">
        <v>142</v>
      </c>
      <c r="C203" s="29" t="s">
        <v>467</v>
      </c>
      <c r="D203" s="49">
        <v>35</v>
      </c>
      <c r="E203" s="49">
        <v>35</v>
      </c>
      <c r="F203" s="241">
        <f t="shared" si="48"/>
        <v>100</v>
      </c>
      <c r="G203" s="294">
        <v>3332</v>
      </c>
      <c r="H203" s="294">
        <v>3444</v>
      </c>
      <c r="I203" s="241">
        <f t="shared" si="41"/>
        <v>103.36134453781514</v>
      </c>
      <c r="J203" s="294">
        <v>3232</v>
      </c>
      <c r="K203" s="294">
        <v>3247</v>
      </c>
      <c r="L203" s="241">
        <f t="shared" si="42"/>
        <v>100.46410891089108</v>
      </c>
      <c r="M203" s="294">
        <v>3284</v>
      </c>
      <c r="N203" s="294">
        <v>3635</v>
      </c>
      <c r="O203" s="239">
        <f t="shared" si="43"/>
        <v>110.68818514007307</v>
      </c>
    </row>
    <row r="204" spans="1:15">
      <c r="A204" s="61" t="s">
        <v>826</v>
      </c>
      <c r="B204" s="16" t="s">
        <v>143</v>
      </c>
      <c r="C204" s="29" t="s">
        <v>468</v>
      </c>
      <c r="D204" s="294">
        <v>3308</v>
      </c>
      <c r="E204" s="294">
        <v>3387</v>
      </c>
      <c r="F204" s="241">
        <f t="shared" si="48"/>
        <v>102.38814993954051</v>
      </c>
      <c r="G204" s="294">
        <v>26</v>
      </c>
      <c r="H204" s="294">
        <v>33</v>
      </c>
      <c r="I204" s="241">
        <f t="shared" si="41"/>
        <v>126.92307692307692</v>
      </c>
      <c r="J204" s="294">
        <v>24</v>
      </c>
      <c r="K204" s="294">
        <v>26</v>
      </c>
      <c r="L204" s="241">
        <f t="shared" si="42"/>
        <v>108.33333333333333</v>
      </c>
      <c r="M204" s="294">
        <v>29</v>
      </c>
      <c r="N204" s="294">
        <v>36</v>
      </c>
      <c r="O204" s="239">
        <f t="shared" si="43"/>
        <v>124.13793103448276</v>
      </c>
    </row>
    <row r="205" spans="1:15">
      <c r="B205" s="76"/>
      <c r="C205" s="76"/>
      <c r="D205" s="49"/>
      <c r="E205" s="49"/>
      <c r="F205" s="241"/>
      <c r="H205" s="294"/>
      <c r="I205" s="241"/>
      <c r="J205" s="294"/>
      <c r="L205" s="241"/>
      <c r="M205" s="294"/>
      <c r="O205" s="239"/>
    </row>
    <row r="206" spans="1:15" ht="38.25">
      <c r="A206" s="369" t="s">
        <v>846</v>
      </c>
      <c r="B206" s="370" t="s">
        <v>487</v>
      </c>
      <c r="C206" s="370" t="s">
        <v>488</v>
      </c>
      <c r="D206" s="371">
        <v>2774</v>
      </c>
      <c r="E206" s="371">
        <v>2414</v>
      </c>
      <c r="F206" s="373">
        <f>E206/D206*100</f>
        <v>87.022350396539295</v>
      </c>
      <c r="G206" s="371">
        <v>2679</v>
      </c>
      <c r="H206" s="371">
        <v>2466</v>
      </c>
      <c r="I206" s="373">
        <f t="shared" si="41"/>
        <v>92.049272116461367</v>
      </c>
      <c r="J206" s="371">
        <v>2753</v>
      </c>
      <c r="K206" s="371">
        <v>2693</v>
      </c>
      <c r="L206" s="373">
        <f t="shared" si="42"/>
        <v>97.820559389756639</v>
      </c>
      <c r="M206" s="371">
        <v>2491</v>
      </c>
      <c r="N206" s="371">
        <v>2423</v>
      </c>
      <c r="O206" s="374">
        <f t="shared" si="43"/>
        <v>97.270172621437183</v>
      </c>
    </row>
    <row r="207" spans="1:15">
      <c r="A207" s="61" t="s">
        <v>821</v>
      </c>
      <c r="B207" s="16" t="s">
        <v>138</v>
      </c>
      <c r="C207" s="29" t="s">
        <v>463</v>
      </c>
      <c r="D207" s="294">
        <v>1309</v>
      </c>
      <c r="E207" s="294">
        <v>1075</v>
      </c>
      <c r="F207" s="241">
        <f>E207/D207*100</f>
        <v>82.123758594346825</v>
      </c>
      <c r="G207" s="294">
        <v>1216</v>
      </c>
      <c r="H207" s="294">
        <v>1108</v>
      </c>
      <c r="I207" s="241">
        <f t="shared" si="41"/>
        <v>91.118421052631575</v>
      </c>
      <c r="J207" s="294">
        <v>1328</v>
      </c>
      <c r="K207" s="294">
        <v>1203</v>
      </c>
      <c r="L207" s="241">
        <f t="shared" si="42"/>
        <v>90.587349397590373</v>
      </c>
      <c r="M207" s="294">
        <v>1088</v>
      </c>
      <c r="N207" s="294">
        <v>1075</v>
      </c>
      <c r="O207" s="239">
        <f t="shared" si="43"/>
        <v>98.805147058823522</v>
      </c>
    </row>
    <row r="208" spans="1:15">
      <c r="A208" s="61" t="s">
        <v>822</v>
      </c>
      <c r="B208" s="16" t="s">
        <v>139</v>
      </c>
      <c r="C208" s="29" t="s">
        <v>464</v>
      </c>
      <c r="D208" s="49">
        <v>846</v>
      </c>
      <c r="E208" s="49">
        <v>754</v>
      </c>
      <c r="F208" s="241">
        <f>E208/D208*100</f>
        <v>89.12529550827422</v>
      </c>
      <c r="G208" s="294">
        <v>869</v>
      </c>
      <c r="H208" s="294">
        <v>771</v>
      </c>
      <c r="I208" s="241">
        <f t="shared" si="41"/>
        <v>88.722669735327969</v>
      </c>
      <c r="J208" s="294">
        <v>828</v>
      </c>
      <c r="K208" s="294">
        <v>873</v>
      </c>
      <c r="L208" s="241">
        <f t="shared" si="42"/>
        <v>105.43478260869566</v>
      </c>
      <c r="M208" s="294">
        <v>818</v>
      </c>
      <c r="N208" s="294">
        <v>763</v>
      </c>
      <c r="O208" s="239">
        <f t="shared" si="43"/>
        <v>93.276283618581914</v>
      </c>
    </row>
    <row r="209" spans="1:15">
      <c r="A209" s="61" t="s">
        <v>823</v>
      </c>
      <c r="B209" s="16" t="s">
        <v>140</v>
      </c>
      <c r="C209" s="29" t="s">
        <v>465</v>
      </c>
      <c r="D209" s="49">
        <v>302</v>
      </c>
      <c r="E209" s="49">
        <v>301</v>
      </c>
      <c r="F209" s="241">
        <f>E209/D209*100</f>
        <v>99.668874172185426</v>
      </c>
      <c r="G209" s="294">
        <v>300</v>
      </c>
      <c r="H209" s="294">
        <v>303</v>
      </c>
      <c r="I209" s="241">
        <f t="shared" si="41"/>
        <v>101</v>
      </c>
      <c r="J209" s="294">
        <v>279</v>
      </c>
      <c r="K209" s="294">
        <v>320</v>
      </c>
      <c r="L209" s="241">
        <f t="shared" si="42"/>
        <v>114.6953405017921</v>
      </c>
      <c r="M209" s="294">
        <v>301</v>
      </c>
      <c r="N209" s="294">
        <v>301</v>
      </c>
      <c r="O209" s="239">
        <f t="shared" si="43"/>
        <v>100</v>
      </c>
    </row>
    <row r="210" spans="1:15">
      <c r="A210" s="61" t="s">
        <v>825</v>
      </c>
      <c r="B210" s="16" t="s">
        <v>142</v>
      </c>
      <c r="C210" s="29" t="s">
        <v>467</v>
      </c>
      <c r="D210" s="49">
        <v>0</v>
      </c>
      <c r="E210" s="49">
        <v>0</v>
      </c>
      <c r="F210" s="241"/>
      <c r="G210" s="294">
        <v>0</v>
      </c>
      <c r="H210" s="294">
        <v>0</v>
      </c>
      <c r="I210" s="241">
        <v>0</v>
      </c>
      <c r="J210" s="294">
        <v>0</v>
      </c>
      <c r="K210" s="294">
        <v>0</v>
      </c>
      <c r="L210" s="241">
        <v>0</v>
      </c>
      <c r="M210" s="294">
        <v>0</v>
      </c>
      <c r="N210" s="294">
        <v>0</v>
      </c>
      <c r="O210" s="239"/>
    </row>
    <row r="211" spans="1:15">
      <c r="A211" s="61" t="s">
        <v>826</v>
      </c>
      <c r="B211" s="108" t="s">
        <v>143</v>
      </c>
      <c r="C211" s="29" t="s">
        <v>468</v>
      </c>
      <c r="D211" s="49">
        <v>317</v>
      </c>
      <c r="E211" s="49">
        <v>284</v>
      </c>
      <c r="F211" s="241">
        <f>E211/D211*100</f>
        <v>89.589905362776022</v>
      </c>
      <c r="G211" s="294">
        <v>294</v>
      </c>
      <c r="H211" s="294">
        <v>284</v>
      </c>
      <c r="I211" s="241">
        <f t="shared" si="41"/>
        <v>96.598639455782305</v>
      </c>
      <c r="J211" s="294">
        <v>318</v>
      </c>
      <c r="K211" s="294">
        <v>297</v>
      </c>
      <c r="L211" s="241">
        <f t="shared" si="42"/>
        <v>93.396226415094347</v>
      </c>
      <c r="M211" s="294">
        <v>284</v>
      </c>
      <c r="N211" s="294">
        <v>284</v>
      </c>
      <c r="O211" s="239">
        <f t="shared" si="43"/>
        <v>100</v>
      </c>
    </row>
    <row r="212" spans="1:15">
      <c r="B212" s="76"/>
      <c r="C212" s="76"/>
      <c r="D212" s="49"/>
      <c r="E212" s="49"/>
      <c r="F212" s="241"/>
      <c r="H212" s="294"/>
      <c r="I212" s="241"/>
      <c r="J212" s="294"/>
      <c r="K212" s="294"/>
      <c r="L212" s="241"/>
      <c r="M212" s="294"/>
      <c r="N212" s="294"/>
      <c r="O212" s="239"/>
    </row>
    <row r="213" spans="1:15">
      <c r="A213" s="368" t="s">
        <v>845</v>
      </c>
      <c r="B213" s="370" t="s">
        <v>151</v>
      </c>
      <c r="C213" s="370" t="s">
        <v>489</v>
      </c>
      <c r="D213" s="371">
        <v>8351</v>
      </c>
      <c r="E213" s="371">
        <v>8612</v>
      </c>
      <c r="F213" s="373">
        <f t="shared" ref="F213:F218" si="49">E213/D213*100</f>
        <v>103.12537420668184</v>
      </c>
      <c r="G213" s="371">
        <v>8439</v>
      </c>
      <c r="H213" s="371">
        <v>8782</v>
      </c>
      <c r="I213" s="373">
        <f t="shared" si="41"/>
        <v>104.0644626140538</v>
      </c>
      <c r="J213" s="371">
        <v>8230</v>
      </c>
      <c r="K213" s="371">
        <v>8415</v>
      </c>
      <c r="L213" s="373">
        <f t="shared" si="42"/>
        <v>102.24787363304981</v>
      </c>
      <c r="M213" s="371">
        <v>8515</v>
      </c>
      <c r="N213" s="371">
        <v>9451</v>
      </c>
      <c r="O213" s="374">
        <f t="shared" si="43"/>
        <v>110.99236641221376</v>
      </c>
    </row>
    <row r="214" spans="1:15">
      <c r="A214" s="61" t="s">
        <v>821</v>
      </c>
      <c r="B214" s="16" t="s">
        <v>138</v>
      </c>
      <c r="C214" s="29" t="s">
        <v>463</v>
      </c>
      <c r="D214" s="294">
        <v>2128</v>
      </c>
      <c r="E214" s="294">
        <v>2280</v>
      </c>
      <c r="F214" s="241">
        <f t="shared" si="49"/>
        <v>107.14285714285714</v>
      </c>
      <c r="G214" s="294">
        <v>2151</v>
      </c>
      <c r="H214" s="294">
        <v>2376</v>
      </c>
      <c r="I214" s="241">
        <f t="shared" si="41"/>
        <v>110.46025104602511</v>
      </c>
      <c r="J214" s="294">
        <v>2102</v>
      </c>
      <c r="K214" s="294">
        <v>2204</v>
      </c>
      <c r="L214" s="241">
        <f t="shared" si="42"/>
        <v>104.85252140818268</v>
      </c>
      <c r="M214" s="294">
        <v>2262</v>
      </c>
      <c r="N214" s="294">
        <v>2446</v>
      </c>
      <c r="O214" s="239">
        <f t="shared" si="43"/>
        <v>108.13439434129089</v>
      </c>
    </row>
    <row r="215" spans="1:15">
      <c r="A215" s="61" t="s">
        <v>822</v>
      </c>
      <c r="B215" s="16" t="s">
        <v>139</v>
      </c>
      <c r="C215" s="29" t="s">
        <v>464</v>
      </c>
      <c r="D215" s="294">
        <v>2419</v>
      </c>
      <c r="E215" s="294">
        <v>2457</v>
      </c>
      <c r="F215" s="241">
        <f t="shared" si="49"/>
        <v>101.57089706490285</v>
      </c>
      <c r="G215" s="294">
        <v>2425</v>
      </c>
      <c r="H215" s="294">
        <v>2450</v>
      </c>
      <c r="I215" s="241">
        <f t="shared" si="41"/>
        <v>101.03092783505154</v>
      </c>
      <c r="J215" s="294">
        <v>2342</v>
      </c>
      <c r="K215" s="294">
        <v>2441</v>
      </c>
      <c r="L215" s="241">
        <f t="shared" si="42"/>
        <v>104.2271562766866</v>
      </c>
      <c r="M215" s="294">
        <v>2453</v>
      </c>
      <c r="N215" s="294">
        <v>2485</v>
      </c>
      <c r="O215" s="239">
        <f t="shared" si="43"/>
        <v>101.30452507134122</v>
      </c>
    </row>
    <row r="216" spans="1:15">
      <c r="A216" s="61" t="s">
        <v>823</v>
      </c>
      <c r="B216" s="16" t="s">
        <v>140</v>
      </c>
      <c r="C216" s="29" t="s">
        <v>465</v>
      </c>
      <c r="D216" s="49">
        <v>941</v>
      </c>
      <c r="E216" s="49">
        <v>969</v>
      </c>
      <c r="F216" s="241">
        <f t="shared" si="49"/>
        <v>102.97555791710946</v>
      </c>
      <c r="G216" s="294">
        <v>965</v>
      </c>
      <c r="H216" s="294">
        <v>987</v>
      </c>
      <c r="I216" s="241">
        <f t="shared" si="41"/>
        <v>102.27979274611398</v>
      </c>
      <c r="J216" s="294">
        <v>966</v>
      </c>
      <c r="K216" s="294">
        <v>965</v>
      </c>
      <c r="L216" s="241">
        <f t="shared" si="42"/>
        <v>99.896480331262936</v>
      </c>
      <c r="M216" s="294">
        <v>969</v>
      </c>
      <c r="N216" s="294">
        <v>1000</v>
      </c>
      <c r="O216" s="239">
        <f t="shared" si="43"/>
        <v>103.19917440660475</v>
      </c>
    </row>
    <row r="217" spans="1:15">
      <c r="A217" s="61" t="s">
        <v>825</v>
      </c>
      <c r="B217" s="16" t="s">
        <v>142</v>
      </c>
      <c r="C217" s="29" t="s">
        <v>467</v>
      </c>
      <c r="D217" s="294">
        <v>2694</v>
      </c>
      <c r="E217" s="294">
        <v>2745</v>
      </c>
      <c r="F217" s="241">
        <f t="shared" si="49"/>
        <v>101.89309576837418</v>
      </c>
      <c r="G217" s="294">
        <v>2728</v>
      </c>
      <c r="H217" s="294">
        <v>2806</v>
      </c>
      <c r="I217" s="241">
        <f t="shared" si="41"/>
        <v>102.85923753665689</v>
      </c>
      <c r="J217" s="294">
        <v>2646</v>
      </c>
      <c r="K217" s="294">
        <v>2644</v>
      </c>
      <c r="L217" s="241">
        <f t="shared" si="42"/>
        <v>99.924414210128504</v>
      </c>
      <c r="M217" s="294">
        <v>2668</v>
      </c>
      <c r="N217" s="294">
        <v>3361</v>
      </c>
      <c r="O217" s="239">
        <f t="shared" si="43"/>
        <v>125.97451274362818</v>
      </c>
    </row>
    <row r="218" spans="1:15">
      <c r="A218" s="61" t="s">
        <v>826</v>
      </c>
      <c r="B218" s="16" t="s">
        <v>143</v>
      </c>
      <c r="C218" s="29" t="s">
        <v>468</v>
      </c>
      <c r="D218" s="49">
        <v>169</v>
      </c>
      <c r="E218" s="49">
        <v>161</v>
      </c>
      <c r="F218" s="241">
        <f t="shared" si="49"/>
        <v>95.26627218934911</v>
      </c>
      <c r="G218" s="294">
        <v>170</v>
      </c>
      <c r="H218" s="294">
        <v>163</v>
      </c>
      <c r="I218" s="241">
        <f t="shared" si="41"/>
        <v>95.882352941176478</v>
      </c>
      <c r="J218" s="294">
        <v>174</v>
      </c>
      <c r="K218" s="294">
        <v>161</v>
      </c>
      <c r="L218" s="241">
        <f t="shared" si="42"/>
        <v>92.52873563218391</v>
      </c>
      <c r="M218" s="294">
        <v>163</v>
      </c>
      <c r="N218" s="294">
        <v>159</v>
      </c>
      <c r="O218" s="239">
        <f t="shared" si="43"/>
        <v>97.546012269938657</v>
      </c>
    </row>
    <row r="219" spans="1:15">
      <c r="B219" s="16"/>
      <c r="C219" s="16"/>
      <c r="D219" s="49"/>
      <c r="E219" s="49"/>
      <c r="F219" s="241"/>
      <c r="H219" s="294"/>
      <c r="I219" s="241"/>
      <c r="J219" s="294"/>
      <c r="K219" s="294"/>
      <c r="L219" s="145"/>
      <c r="M219" s="294"/>
      <c r="N219" s="294"/>
    </row>
    <row r="220" spans="1:15" ht="38.25">
      <c r="A220" s="368" t="s">
        <v>844</v>
      </c>
      <c r="B220" s="370" t="s">
        <v>490</v>
      </c>
      <c r="C220" s="370" t="s">
        <v>491</v>
      </c>
      <c r="D220" s="371">
        <v>5999</v>
      </c>
      <c r="E220" s="371">
        <v>6004</v>
      </c>
      <c r="F220" s="373">
        <f>E220/D220*100</f>
        <v>100.08334722453742</v>
      </c>
      <c r="G220" s="371">
        <v>6017</v>
      </c>
      <c r="H220" s="371">
        <v>5986</v>
      </c>
      <c r="I220" s="373">
        <f t="shared" si="41"/>
        <v>99.484793086255607</v>
      </c>
      <c r="J220" s="371">
        <v>6005</v>
      </c>
      <c r="K220" s="371">
        <v>5928</v>
      </c>
      <c r="L220" s="373">
        <f t="shared" si="42"/>
        <v>98.717735220649459</v>
      </c>
      <c r="M220" s="371">
        <v>5931</v>
      </c>
      <c r="N220" s="371">
        <v>6089</v>
      </c>
      <c r="O220" s="374">
        <f t="shared" si="43"/>
        <v>102.66396897656382</v>
      </c>
    </row>
    <row r="221" spans="1:15">
      <c r="A221" s="61" t="s">
        <v>821</v>
      </c>
      <c r="B221" s="16" t="s">
        <v>138</v>
      </c>
      <c r="C221" s="29" t="s">
        <v>463</v>
      </c>
      <c r="D221" s="49">
        <v>476</v>
      </c>
      <c r="E221" s="49">
        <v>502</v>
      </c>
      <c r="F221" s="241">
        <f t="shared" ref="F221:F225" si="50">E221/D221*100</f>
        <v>105.46218487394958</v>
      </c>
      <c r="G221" s="294">
        <v>483</v>
      </c>
      <c r="H221" s="294">
        <v>531</v>
      </c>
      <c r="I221" s="241">
        <f t="shared" si="41"/>
        <v>109.93788819875776</v>
      </c>
      <c r="J221" s="294">
        <v>489</v>
      </c>
      <c r="K221" s="294">
        <v>500</v>
      </c>
      <c r="L221" s="241">
        <f t="shared" si="42"/>
        <v>102.24948875255623</v>
      </c>
      <c r="M221" s="294">
        <v>492</v>
      </c>
      <c r="N221" s="294">
        <v>546</v>
      </c>
      <c r="O221" s="239">
        <f t="shared" si="43"/>
        <v>110.97560975609757</v>
      </c>
    </row>
    <row r="222" spans="1:15">
      <c r="A222" s="61" t="s">
        <v>822</v>
      </c>
      <c r="B222" s="16" t="s">
        <v>139</v>
      </c>
      <c r="C222" s="29" t="s">
        <v>464</v>
      </c>
      <c r="D222" s="49">
        <v>127</v>
      </c>
      <c r="E222" s="49">
        <v>142</v>
      </c>
      <c r="F222" s="241">
        <f t="shared" si="50"/>
        <v>111.81102362204724</v>
      </c>
      <c r="G222" s="294">
        <v>127</v>
      </c>
      <c r="H222" s="294">
        <v>148</v>
      </c>
      <c r="I222" s="241">
        <f t="shared" si="41"/>
        <v>116.53543307086613</v>
      </c>
      <c r="J222" s="294">
        <v>121</v>
      </c>
      <c r="K222" s="294">
        <v>136</v>
      </c>
      <c r="L222" s="241">
        <f t="shared" si="42"/>
        <v>112.39669421487604</v>
      </c>
      <c r="M222" s="294">
        <v>140</v>
      </c>
      <c r="N222" s="294">
        <v>148</v>
      </c>
      <c r="O222" s="239">
        <f t="shared" si="43"/>
        <v>105.71428571428572</v>
      </c>
    </row>
    <row r="223" spans="1:15">
      <c r="A223" s="61" t="s">
        <v>823</v>
      </c>
      <c r="B223" s="16" t="s">
        <v>140</v>
      </c>
      <c r="C223" s="29" t="s">
        <v>465</v>
      </c>
      <c r="D223" s="49">
        <v>229</v>
      </c>
      <c r="E223" s="49">
        <v>218</v>
      </c>
      <c r="F223" s="241">
        <f t="shared" si="50"/>
        <v>95.196506550218345</v>
      </c>
      <c r="G223" s="294">
        <v>219</v>
      </c>
      <c r="H223" s="294">
        <v>216</v>
      </c>
      <c r="I223" s="241">
        <f t="shared" si="41"/>
        <v>98.630136986301366</v>
      </c>
      <c r="J223" s="294">
        <v>234</v>
      </c>
      <c r="K223" s="294">
        <v>219</v>
      </c>
      <c r="L223" s="241">
        <f t="shared" si="42"/>
        <v>93.589743589743591</v>
      </c>
      <c r="M223" s="294">
        <v>219</v>
      </c>
      <c r="N223" s="294">
        <v>224</v>
      </c>
      <c r="O223" s="239">
        <f t="shared" si="43"/>
        <v>102.28310502283105</v>
      </c>
    </row>
    <row r="224" spans="1:15">
      <c r="A224" s="61" t="s">
        <v>825</v>
      </c>
      <c r="B224" s="16" t="s">
        <v>142</v>
      </c>
      <c r="C224" s="29" t="s">
        <v>467</v>
      </c>
      <c r="D224" s="294">
        <v>3827</v>
      </c>
      <c r="E224" s="294">
        <v>3808</v>
      </c>
      <c r="F224" s="241">
        <f t="shared" si="50"/>
        <v>99.503527567285076</v>
      </c>
      <c r="G224" s="294">
        <v>3847</v>
      </c>
      <c r="H224" s="294">
        <v>3755</v>
      </c>
      <c r="I224" s="241">
        <f t="shared" si="41"/>
        <v>97.608526124252663</v>
      </c>
      <c r="J224" s="294">
        <v>3821</v>
      </c>
      <c r="K224" s="294">
        <v>3737</v>
      </c>
      <c r="L224" s="241">
        <f t="shared" si="42"/>
        <v>97.801622611881712</v>
      </c>
      <c r="M224" s="294">
        <v>3747</v>
      </c>
      <c r="N224" s="294">
        <v>3835</v>
      </c>
      <c r="O224" s="239">
        <f t="shared" si="43"/>
        <v>102.34854550306913</v>
      </c>
    </row>
    <row r="225" spans="1:15">
      <c r="A225" s="61" t="s">
        <v>826</v>
      </c>
      <c r="B225" s="16" t="s">
        <v>143</v>
      </c>
      <c r="C225" s="29" t="s">
        <v>468</v>
      </c>
      <c r="D225" s="294">
        <v>1340</v>
      </c>
      <c r="E225" s="294">
        <v>1334</v>
      </c>
      <c r="F225" s="241">
        <f t="shared" si="50"/>
        <v>99.552238805970148</v>
      </c>
      <c r="G225" s="294">
        <v>1341</v>
      </c>
      <c r="H225" s="294">
        <v>1336</v>
      </c>
      <c r="I225" s="241">
        <f t="shared" si="41"/>
        <v>99.627143922445939</v>
      </c>
      <c r="J225" s="294">
        <v>1340</v>
      </c>
      <c r="K225" s="294">
        <v>1336</v>
      </c>
      <c r="L225" s="241">
        <f t="shared" si="42"/>
        <v>99.701492537313428</v>
      </c>
      <c r="M225" s="294">
        <v>1333</v>
      </c>
      <c r="N225" s="294">
        <v>1336</v>
      </c>
      <c r="O225" s="239">
        <f t="shared" si="43"/>
        <v>100.22505626406601</v>
      </c>
    </row>
    <row r="226" spans="1:15">
      <c r="B226" s="16"/>
      <c r="C226" s="16"/>
      <c r="D226" s="294"/>
      <c r="E226" s="49"/>
      <c r="F226" s="241"/>
      <c r="H226" s="294"/>
      <c r="I226" s="241"/>
      <c r="J226" s="294"/>
      <c r="K226" s="294"/>
      <c r="L226" s="241"/>
      <c r="M226" s="294"/>
      <c r="N226" s="294"/>
      <c r="O226" s="239"/>
    </row>
    <row r="227" spans="1:15" ht="34.15" customHeight="1">
      <c r="A227" s="369" t="s">
        <v>843</v>
      </c>
      <c r="B227" s="370" t="s">
        <v>152</v>
      </c>
      <c r="C227" s="370" t="s">
        <v>492</v>
      </c>
      <c r="D227" s="371">
        <v>4566</v>
      </c>
      <c r="E227" s="371">
        <v>4500</v>
      </c>
      <c r="F227" s="373">
        <f t="shared" ref="F227:F239" si="51">E227/D227*100</f>
        <v>98.554533508541397</v>
      </c>
      <c r="G227" s="371">
        <v>4546</v>
      </c>
      <c r="H227" s="371">
        <v>4558</v>
      </c>
      <c r="I227" s="373">
        <f t="shared" si="41"/>
        <v>100.26396832380114</v>
      </c>
      <c r="J227" s="371">
        <v>4533</v>
      </c>
      <c r="K227" s="371">
        <v>4409</v>
      </c>
      <c r="L227" s="373">
        <f t="shared" si="42"/>
        <v>97.264504742995811</v>
      </c>
      <c r="M227" s="371">
        <v>4406</v>
      </c>
      <c r="N227" s="371">
        <v>4671</v>
      </c>
      <c r="O227" s="374">
        <f t="shared" si="43"/>
        <v>106.01452564684521</v>
      </c>
    </row>
    <row r="228" spans="1:15">
      <c r="A228" s="61" t="s">
        <v>821</v>
      </c>
      <c r="B228" s="16" t="s">
        <v>138</v>
      </c>
      <c r="C228" s="29" t="s">
        <v>463</v>
      </c>
      <c r="D228" s="49">
        <v>429</v>
      </c>
      <c r="E228" s="49">
        <v>453</v>
      </c>
      <c r="F228" s="241">
        <f t="shared" si="51"/>
        <v>105.5944055944056</v>
      </c>
      <c r="G228" s="294">
        <v>425</v>
      </c>
      <c r="H228" s="294">
        <v>485</v>
      </c>
      <c r="I228" s="241">
        <f t="shared" ref="I228:I246" si="52">H228/G228*100</f>
        <v>114.11764705882352</v>
      </c>
      <c r="J228" s="294">
        <v>407</v>
      </c>
      <c r="K228" s="294">
        <v>433</v>
      </c>
      <c r="L228" s="241">
        <f t="shared" ref="L228:L246" si="53">K228/J228*100</f>
        <v>106.38820638820638</v>
      </c>
      <c r="M228" s="294">
        <v>437</v>
      </c>
      <c r="N228" s="294">
        <v>497</v>
      </c>
      <c r="O228" s="239">
        <f t="shared" ref="O228:O247" si="54">N228/M228*100</f>
        <v>113.7299771167048</v>
      </c>
    </row>
    <row r="229" spans="1:15">
      <c r="A229" s="61" t="s">
        <v>822</v>
      </c>
      <c r="B229" s="16" t="s">
        <v>139</v>
      </c>
      <c r="C229" s="29" t="s">
        <v>464</v>
      </c>
      <c r="D229" s="49">
        <v>85</v>
      </c>
      <c r="E229" s="49">
        <v>80</v>
      </c>
      <c r="F229" s="241">
        <f t="shared" si="51"/>
        <v>94.117647058823522</v>
      </c>
      <c r="G229" s="294">
        <v>82</v>
      </c>
      <c r="H229" s="294">
        <v>82</v>
      </c>
      <c r="I229" s="241">
        <f t="shared" si="52"/>
        <v>100</v>
      </c>
      <c r="J229" s="294">
        <v>88</v>
      </c>
      <c r="K229" s="294">
        <v>81</v>
      </c>
      <c r="L229" s="241">
        <f t="shared" si="53"/>
        <v>92.045454545454547</v>
      </c>
      <c r="M229" s="294">
        <v>80</v>
      </c>
      <c r="N229" s="294">
        <v>88</v>
      </c>
      <c r="O229" s="239">
        <f t="shared" si="54"/>
        <v>110.00000000000001</v>
      </c>
    </row>
    <row r="230" spans="1:15">
      <c r="A230" s="61" t="s">
        <v>823</v>
      </c>
      <c r="B230" s="16" t="s">
        <v>140</v>
      </c>
      <c r="C230" s="29" t="s">
        <v>465</v>
      </c>
      <c r="D230" s="49">
        <v>41</v>
      </c>
      <c r="E230" s="49">
        <v>41</v>
      </c>
      <c r="F230" s="241">
        <f t="shared" si="51"/>
        <v>100</v>
      </c>
      <c r="G230" s="294">
        <v>40</v>
      </c>
      <c r="H230" s="294">
        <v>41</v>
      </c>
      <c r="I230" s="241">
        <f t="shared" si="52"/>
        <v>102.49999999999999</v>
      </c>
      <c r="J230" s="294">
        <v>42</v>
      </c>
      <c r="K230" s="294">
        <v>41</v>
      </c>
      <c r="L230" s="241">
        <f t="shared" si="53"/>
        <v>97.61904761904762</v>
      </c>
      <c r="M230" s="294">
        <v>41</v>
      </c>
      <c r="N230" s="294">
        <v>43</v>
      </c>
      <c r="O230" s="239">
        <f t="shared" si="54"/>
        <v>104.8780487804878</v>
      </c>
    </row>
    <row r="231" spans="1:15">
      <c r="A231" s="61" t="s">
        <v>825</v>
      </c>
      <c r="B231" s="16" t="s">
        <v>142</v>
      </c>
      <c r="C231" s="29" t="s">
        <v>467</v>
      </c>
      <c r="D231" s="294">
        <v>2694</v>
      </c>
      <c r="E231" s="294">
        <v>2671</v>
      </c>
      <c r="F231" s="241">
        <f t="shared" si="51"/>
        <v>99.14625092798812</v>
      </c>
      <c r="G231" s="294">
        <v>2681</v>
      </c>
      <c r="H231" s="294">
        <v>2710</v>
      </c>
      <c r="I231" s="241">
        <f t="shared" si="52"/>
        <v>101.0816859380828</v>
      </c>
      <c r="J231" s="294">
        <v>2674</v>
      </c>
      <c r="K231" s="294">
        <v>2595</v>
      </c>
      <c r="L231" s="241">
        <f t="shared" si="53"/>
        <v>97.045624532535527</v>
      </c>
      <c r="M231" s="294">
        <v>2595</v>
      </c>
      <c r="N231" s="294">
        <v>2806</v>
      </c>
      <c r="O231" s="239">
        <f t="shared" si="54"/>
        <v>108.131021194605</v>
      </c>
    </row>
    <row r="232" spans="1:15">
      <c r="A232" s="61" t="s">
        <v>826</v>
      </c>
      <c r="B232" s="16" t="s">
        <v>143</v>
      </c>
      <c r="C232" s="29" t="s">
        <v>468</v>
      </c>
      <c r="D232" s="294">
        <v>1317</v>
      </c>
      <c r="E232" s="294">
        <v>1255</v>
      </c>
      <c r="F232" s="241">
        <f t="shared" si="51"/>
        <v>95.292331055429003</v>
      </c>
      <c r="G232" s="294">
        <v>1318</v>
      </c>
      <c r="H232" s="294">
        <v>1240</v>
      </c>
      <c r="I232" s="241">
        <f t="shared" si="52"/>
        <v>94.08194233687405</v>
      </c>
      <c r="J232" s="294">
        <v>1322</v>
      </c>
      <c r="K232" s="294">
        <v>1259</v>
      </c>
      <c r="L232" s="241">
        <f t="shared" si="53"/>
        <v>95.234493192133129</v>
      </c>
      <c r="M232" s="294">
        <v>1253</v>
      </c>
      <c r="N232" s="294">
        <v>1237</v>
      </c>
      <c r="O232" s="239">
        <f t="shared" si="54"/>
        <v>98.723064644852357</v>
      </c>
    </row>
    <row r="233" spans="1:15">
      <c r="B233" s="16"/>
      <c r="C233" s="16"/>
      <c r="D233" s="294"/>
      <c r="E233" s="294"/>
      <c r="F233" s="241"/>
      <c r="H233" s="294"/>
      <c r="I233" s="241"/>
      <c r="J233" s="294"/>
      <c r="K233" s="294"/>
      <c r="L233" s="241"/>
      <c r="M233" s="294"/>
      <c r="N233" s="294"/>
      <c r="O233" s="239"/>
    </row>
    <row r="234" spans="1:15" ht="25.5">
      <c r="A234" s="368" t="s">
        <v>842</v>
      </c>
      <c r="B234" s="370" t="s">
        <v>161</v>
      </c>
      <c r="C234" s="370" t="s">
        <v>493</v>
      </c>
      <c r="D234" s="371">
        <v>21712</v>
      </c>
      <c r="E234" s="371">
        <v>21657</v>
      </c>
      <c r="F234" s="373">
        <f t="shared" si="51"/>
        <v>99.74668386145909</v>
      </c>
      <c r="G234" s="371">
        <v>21707</v>
      </c>
      <c r="H234" s="371">
        <v>21290</v>
      </c>
      <c r="I234" s="373">
        <f t="shared" si="52"/>
        <v>98.078960703920387</v>
      </c>
      <c r="J234" s="371">
        <v>21674</v>
      </c>
      <c r="K234" s="371">
        <v>21165</v>
      </c>
      <c r="L234" s="373">
        <f t="shared" si="53"/>
        <v>97.651564086001656</v>
      </c>
      <c r="M234" s="371">
        <v>21073</v>
      </c>
      <c r="N234" s="371">
        <v>21445</v>
      </c>
      <c r="O234" s="374">
        <f t="shared" si="54"/>
        <v>101.7652920799127</v>
      </c>
    </row>
    <row r="235" spans="1:15">
      <c r="A235" s="61" t="s">
        <v>821</v>
      </c>
      <c r="B235" s="29" t="s">
        <v>138</v>
      </c>
      <c r="C235" s="29" t="s">
        <v>463</v>
      </c>
      <c r="D235" s="294">
        <v>6428</v>
      </c>
      <c r="E235" s="294">
        <v>6572</v>
      </c>
      <c r="F235" s="241">
        <f t="shared" si="51"/>
        <v>102.24019912881145</v>
      </c>
      <c r="G235" s="294">
        <v>6502</v>
      </c>
      <c r="H235" s="294">
        <v>6438</v>
      </c>
      <c r="I235" s="241">
        <f t="shared" si="52"/>
        <v>99.015687480775156</v>
      </c>
      <c r="J235" s="294">
        <v>6344</v>
      </c>
      <c r="K235" s="294">
        <v>6598</v>
      </c>
      <c r="L235" s="241">
        <f t="shared" si="53"/>
        <v>104.00378310214376</v>
      </c>
      <c r="M235" s="294">
        <v>6619</v>
      </c>
      <c r="N235" s="294">
        <v>6306</v>
      </c>
      <c r="O235" s="239">
        <f t="shared" si="54"/>
        <v>95.27118900135973</v>
      </c>
    </row>
    <row r="236" spans="1:15" ht="17.25" customHeight="1">
      <c r="A236" s="61" t="s">
        <v>822</v>
      </c>
      <c r="B236" s="29" t="s">
        <v>139</v>
      </c>
      <c r="C236" s="29" t="s">
        <v>464</v>
      </c>
      <c r="D236" s="49">
        <v>79</v>
      </c>
      <c r="E236" s="49">
        <v>76</v>
      </c>
      <c r="F236" s="241">
        <f t="shared" si="51"/>
        <v>96.202531645569621</v>
      </c>
      <c r="G236" s="294">
        <v>82</v>
      </c>
      <c r="H236" s="294">
        <v>71</v>
      </c>
      <c r="I236" s="241">
        <f t="shared" si="52"/>
        <v>86.58536585365853</v>
      </c>
      <c r="J236" s="294">
        <v>78</v>
      </c>
      <c r="K236" s="294">
        <v>77</v>
      </c>
      <c r="L236" s="241">
        <f t="shared" si="53"/>
        <v>98.71794871794873</v>
      </c>
      <c r="M236" s="294">
        <v>77</v>
      </c>
      <c r="N236" s="294">
        <v>74</v>
      </c>
      <c r="O236" s="239">
        <f t="shared" si="54"/>
        <v>96.103896103896105</v>
      </c>
    </row>
    <row r="237" spans="1:15">
      <c r="A237" s="61" t="s">
        <v>823</v>
      </c>
      <c r="B237" s="29" t="s">
        <v>140</v>
      </c>
      <c r="C237" s="29" t="s">
        <v>465</v>
      </c>
      <c r="D237" s="49">
        <v>37</v>
      </c>
      <c r="E237" s="49">
        <v>45</v>
      </c>
      <c r="F237" s="241">
        <f t="shared" si="51"/>
        <v>121.62162162162163</v>
      </c>
      <c r="G237" s="294">
        <v>39</v>
      </c>
      <c r="H237" s="294">
        <v>47</v>
      </c>
      <c r="I237" s="241">
        <f t="shared" si="52"/>
        <v>120.51282051282051</v>
      </c>
      <c r="J237" s="294">
        <v>37</v>
      </c>
      <c r="K237" s="294">
        <v>43</v>
      </c>
      <c r="L237" s="241">
        <f t="shared" si="53"/>
        <v>116.21621621621621</v>
      </c>
      <c r="M237" s="294">
        <v>44</v>
      </c>
      <c r="N237" s="294">
        <v>49</v>
      </c>
      <c r="O237" s="239">
        <f t="shared" si="54"/>
        <v>111.36363636363636</v>
      </c>
    </row>
    <row r="238" spans="1:15" ht="15.75" customHeight="1">
      <c r="A238" s="61" t="s">
        <v>825</v>
      </c>
      <c r="B238" s="29" t="s">
        <v>142</v>
      </c>
      <c r="C238" s="29" t="s">
        <v>467</v>
      </c>
      <c r="D238" s="294">
        <v>12930</v>
      </c>
      <c r="E238" s="294">
        <v>12657</v>
      </c>
      <c r="F238" s="241">
        <f t="shared" si="51"/>
        <v>97.888631090487237</v>
      </c>
      <c r="G238" s="294">
        <v>12862</v>
      </c>
      <c r="H238" s="294">
        <v>12792</v>
      </c>
      <c r="I238" s="241">
        <f t="shared" si="52"/>
        <v>99.455761156896287</v>
      </c>
      <c r="J238" s="294">
        <v>12997</v>
      </c>
      <c r="K238" s="294">
        <v>12423</v>
      </c>
      <c r="L238" s="241">
        <f t="shared" si="53"/>
        <v>95.583596214511047</v>
      </c>
      <c r="M238" s="294">
        <v>12393</v>
      </c>
      <c r="N238" s="294">
        <v>13100</v>
      </c>
      <c r="O238" s="239">
        <f t="shared" si="54"/>
        <v>105.70483337367868</v>
      </c>
    </row>
    <row r="239" spans="1:15">
      <c r="A239" s="61" t="s">
        <v>826</v>
      </c>
      <c r="B239" s="29" t="s">
        <v>143</v>
      </c>
      <c r="C239" s="29" t="s">
        <v>468</v>
      </c>
      <c r="D239" s="294">
        <v>2238</v>
      </c>
      <c r="E239" s="294">
        <v>1940</v>
      </c>
      <c r="F239" s="241">
        <f t="shared" si="51"/>
        <v>86.684539767649682</v>
      </c>
      <c r="G239" s="294">
        <v>2222</v>
      </c>
      <c r="H239" s="294">
        <v>1942</v>
      </c>
      <c r="I239" s="241">
        <f t="shared" si="52"/>
        <v>87.398739873987395</v>
      </c>
      <c r="J239" s="294">
        <v>2218</v>
      </c>
      <c r="K239" s="294">
        <v>2024</v>
      </c>
      <c r="L239" s="241">
        <f t="shared" si="53"/>
        <v>91.253381424706944</v>
      </c>
      <c r="M239" s="294">
        <v>1940</v>
      </c>
      <c r="N239" s="294">
        <v>1916</v>
      </c>
      <c r="O239" s="239">
        <f t="shared" si="54"/>
        <v>98.762886597938149</v>
      </c>
    </row>
    <row r="240" spans="1:15">
      <c r="B240" s="29"/>
      <c r="C240" s="29"/>
      <c r="D240" s="49"/>
      <c r="E240" s="49"/>
      <c r="F240" s="157"/>
      <c r="G240" s="294"/>
      <c r="H240" s="294"/>
      <c r="I240" s="241"/>
      <c r="J240" s="294"/>
      <c r="K240" s="294"/>
      <c r="L240" s="241"/>
      <c r="M240" s="294"/>
      <c r="N240" s="294"/>
      <c r="O240" s="239"/>
    </row>
    <row r="241" spans="1:19" ht="82.15" customHeight="1">
      <c r="A241" s="369" t="s">
        <v>841</v>
      </c>
      <c r="B241" s="370" t="s">
        <v>171</v>
      </c>
      <c r="C241" s="370" t="s">
        <v>494</v>
      </c>
      <c r="D241" s="398">
        <v>0</v>
      </c>
      <c r="E241" s="398">
        <v>0</v>
      </c>
      <c r="F241" s="372">
        <v>0</v>
      </c>
      <c r="G241" s="371">
        <v>0</v>
      </c>
      <c r="H241" s="371">
        <v>0</v>
      </c>
      <c r="I241" s="373">
        <v>0</v>
      </c>
      <c r="J241" s="371">
        <v>0</v>
      </c>
      <c r="K241" s="371">
        <v>0</v>
      </c>
      <c r="L241" s="373">
        <v>0</v>
      </c>
      <c r="M241" s="371">
        <v>0</v>
      </c>
      <c r="N241" s="371">
        <v>0</v>
      </c>
      <c r="O241" s="374">
        <v>0</v>
      </c>
    </row>
    <row r="242" spans="1:19" ht="15" customHeight="1">
      <c r="A242" s="61" t="s">
        <v>825</v>
      </c>
      <c r="B242" s="16" t="s">
        <v>142</v>
      </c>
      <c r="C242" s="29" t="s">
        <v>467</v>
      </c>
      <c r="D242" s="49">
        <v>0</v>
      </c>
      <c r="E242" s="49">
        <v>0</v>
      </c>
      <c r="F242" s="157">
        <v>0</v>
      </c>
      <c r="G242" s="294">
        <v>0</v>
      </c>
      <c r="H242" s="294">
        <v>0</v>
      </c>
      <c r="I242" s="241">
        <v>0</v>
      </c>
      <c r="J242" s="294">
        <v>0</v>
      </c>
      <c r="K242" s="294">
        <v>0</v>
      </c>
      <c r="L242" s="241">
        <v>0</v>
      </c>
      <c r="M242" s="294">
        <v>0</v>
      </c>
      <c r="N242" s="294">
        <v>0</v>
      </c>
      <c r="O242" s="239">
        <v>0</v>
      </c>
    </row>
    <row r="243" spans="1:19">
      <c r="B243" s="76"/>
      <c r="C243" s="76"/>
      <c r="D243" s="119"/>
      <c r="E243" s="119"/>
      <c r="F243" s="187"/>
      <c r="G243" s="294"/>
      <c r="H243" s="294"/>
      <c r="I243" s="241"/>
      <c r="J243" s="294"/>
      <c r="K243" s="294"/>
      <c r="L243" s="241"/>
      <c r="M243" s="294"/>
      <c r="N243" s="294"/>
      <c r="O243" s="239"/>
    </row>
    <row r="244" spans="1:19" ht="43.9" customHeight="1">
      <c r="A244" s="369" t="s">
        <v>840</v>
      </c>
      <c r="B244" s="370" t="s">
        <v>162</v>
      </c>
      <c r="C244" s="370" t="s">
        <v>495</v>
      </c>
      <c r="D244" s="398">
        <v>67</v>
      </c>
      <c r="E244" s="398">
        <v>70</v>
      </c>
      <c r="F244" s="372">
        <v>104.5</v>
      </c>
      <c r="G244" s="371">
        <v>67</v>
      </c>
      <c r="H244" s="371">
        <v>69</v>
      </c>
      <c r="I244" s="373">
        <f t="shared" si="52"/>
        <v>102.98507462686568</v>
      </c>
      <c r="J244" s="371">
        <v>67</v>
      </c>
      <c r="K244" s="371">
        <v>69</v>
      </c>
      <c r="L244" s="373">
        <f t="shared" si="53"/>
        <v>102.98507462686568</v>
      </c>
      <c r="M244" s="371">
        <v>70</v>
      </c>
      <c r="N244" s="371">
        <v>71</v>
      </c>
      <c r="O244" s="374">
        <f t="shared" si="54"/>
        <v>101.42857142857142</v>
      </c>
    </row>
    <row r="245" spans="1:19">
      <c r="A245" s="61" t="s">
        <v>821</v>
      </c>
      <c r="B245" s="16" t="s">
        <v>138</v>
      </c>
      <c r="C245" s="29" t="s">
        <v>463</v>
      </c>
      <c r="D245" s="49">
        <v>42</v>
      </c>
      <c r="E245" s="49">
        <v>44</v>
      </c>
      <c r="F245" s="157">
        <v>104.8</v>
      </c>
      <c r="G245" s="294">
        <v>42</v>
      </c>
      <c r="H245" s="294">
        <v>43</v>
      </c>
      <c r="I245" s="241">
        <f t="shared" si="52"/>
        <v>102.38095238095238</v>
      </c>
      <c r="J245" s="294">
        <v>42</v>
      </c>
      <c r="K245" s="294">
        <v>44</v>
      </c>
      <c r="L245" s="241">
        <f t="shared" si="53"/>
        <v>104.76190476190477</v>
      </c>
      <c r="M245" s="294">
        <v>44</v>
      </c>
      <c r="N245" s="294">
        <v>45</v>
      </c>
      <c r="O245" s="239">
        <f t="shared" si="54"/>
        <v>102.27272727272727</v>
      </c>
    </row>
    <row r="246" spans="1:19">
      <c r="A246" s="61" t="s">
        <v>822</v>
      </c>
      <c r="B246" s="16" t="s">
        <v>148</v>
      </c>
      <c r="C246" s="29" t="s">
        <v>464</v>
      </c>
      <c r="D246" s="49">
        <v>3</v>
      </c>
      <c r="E246" s="49">
        <v>3</v>
      </c>
      <c r="F246" s="157">
        <v>100</v>
      </c>
      <c r="G246" s="294">
        <v>3</v>
      </c>
      <c r="H246" s="294">
        <v>3</v>
      </c>
      <c r="I246" s="241">
        <f t="shared" si="52"/>
        <v>100</v>
      </c>
      <c r="J246" s="294">
        <v>3</v>
      </c>
      <c r="K246" s="294">
        <v>3</v>
      </c>
      <c r="L246" s="241">
        <f t="shared" si="53"/>
        <v>100</v>
      </c>
      <c r="M246" s="294">
        <v>3</v>
      </c>
      <c r="N246" s="294">
        <v>3</v>
      </c>
      <c r="O246" s="239">
        <f t="shared" si="54"/>
        <v>100</v>
      </c>
    </row>
    <row r="247" spans="1:19" ht="15.75" thickBot="1">
      <c r="A247" s="63" t="s">
        <v>826</v>
      </c>
      <c r="B247" s="89" t="s">
        <v>143</v>
      </c>
      <c r="C247" s="62" t="s">
        <v>468</v>
      </c>
      <c r="D247" s="138">
        <v>22</v>
      </c>
      <c r="E247" s="138">
        <v>23</v>
      </c>
      <c r="F247" s="240">
        <v>104.5</v>
      </c>
      <c r="G247" s="138">
        <v>22</v>
      </c>
      <c r="H247" s="138">
        <v>23</v>
      </c>
      <c r="I247" s="296">
        <v>104.5</v>
      </c>
      <c r="J247" s="297">
        <v>22</v>
      </c>
      <c r="K247" s="298">
        <v>22</v>
      </c>
      <c r="L247" s="269">
        <v>100</v>
      </c>
      <c r="M247" s="297">
        <v>23</v>
      </c>
      <c r="N247" s="298">
        <v>23</v>
      </c>
      <c r="O247" s="269">
        <f t="shared" si="54"/>
        <v>100</v>
      </c>
    </row>
    <row r="248" spans="1:19">
      <c r="B248" s="16"/>
      <c r="C248" s="29"/>
      <c r="D248" s="87"/>
      <c r="E248" s="87"/>
      <c r="F248" s="87"/>
      <c r="G248" s="88"/>
    </row>
    <row r="249" spans="1:19">
      <c r="B249" s="16"/>
      <c r="C249" s="29"/>
      <c r="D249" s="87"/>
      <c r="E249" s="87"/>
      <c r="F249" s="87"/>
      <c r="G249" s="88"/>
    </row>
    <row r="250" spans="1:19">
      <c r="B250" s="16"/>
      <c r="C250" s="29"/>
      <c r="D250" s="87"/>
      <c r="E250" s="87"/>
      <c r="F250" s="87"/>
      <c r="G250" s="88"/>
    </row>
    <row r="251" spans="1:19">
      <c r="B251" s="16"/>
      <c r="C251" s="29"/>
      <c r="D251" s="87"/>
      <c r="E251" s="87"/>
      <c r="F251" s="87"/>
      <c r="G251" s="88"/>
    </row>
    <row r="252" spans="1:19">
      <c r="A252" s="745" t="s">
        <v>814</v>
      </c>
      <c r="B252" s="745"/>
      <c r="C252" s="745"/>
      <c r="D252" s="745"/>
      <c r="E252" s="745"/>
      <c r="F252" s="745"/>
      <c r="G252" s="88"/>
    </row>
    <row r="253" spans="1:19" ht="15" customHeight="1">
      <c r="A253" s="745" t="s">
        <v>815</v>
      </c>
      <c r="B253" s="745"/>
      <c r="C253" s="745"/>
      <c r="D253" s="745"/>
      <c r="E253" s="745"/>
      <c r="F253" s="745"/>
      <c r="G253" s="107"/>
    </row>
    <row r="254" spans="1:19" ht="15" customHeight="1">
      <c r="A254" s="745" t="s">
        <v>816</v>
      </c>
      <c r="B254" s="745"/>
      <c r="C254" s="745"/>
      <c r="D254" s="745"/>
      <c r="E254" s="745"/>
      <c r="F254" s="745"/>
      <c r="G254" s="107"/>
    </row>
    <row r="255" spans="1:19" ht="15.75" thickBot="1">
      <c r="A255" s="55"/>
      <c r="B255" s="42"/>
      <c r="C255" s="109"/>
      <c r="D255" s="109"/>
      <c r="E255" s="109"/>
      <c r="F255" s="109"/>
      <c r="G255" s="110"/>
    </row>
    <row r="256" spans="1:19" ht="21.75" customHeight="1">
      <c r="A256" s="762" t="s">
        <v>696</v>
      </c>
      <c r="B256" s="765" t="s">
        <v>595</v>
      </c>
      <c r="C256" s="768" t="s">
        <v>596</v>
      </c>
      <c r="D256" s="413">
        <v>2023</v>
      </c>
      <c r="E256" s="413">
        <v>2024</v>
      </c>
      <c r="F256" s="414"/>
      <c r="G256" s="413"/>
      <c r="H256" s="413">
        <v>2023</v>
      </c>
      <c r="I256" s="413">
        <v>2024</v>
      </c>
      <c r="J256" s="414"/>
      <c r="K256" s="413"/>
      <c r="L256" s="413">
        <v>2023</v>
      </c>
      <c r="M256" s="413">
        <v>2024</v>
      </c>
      <c r="N256" s="414"/>
      <c r="O256" s="413"/>
      <c r="P256" s="413">
        <v>2024</v>
      </c>
      <c r="Q256" s="413">
        <v>2025</v>
      </c>
      <c r="R256" s="414"/>
      <c r="S256" s="413"/>
    </row>
    <row r="257" spans="1:19" ht="71.25" customHeight="1">
      <c r="A257" s="763"/>
      <c r="B257" s="766"/>
      <c r="C257" s="769"/>
      <c r="D257" s="754" t="s">
        <v>803</v>
      </c>
      <c r="E257" s="755"/>
      <c r="F257" s="417" t="s">
        <v>817</v>
      </c>
      <c r="G257" s="416" t="s">
        <v>818</v>
      </c>
      <c r="H257" s="754" t="s">
        <v>1236</v>
      </c>
      <c r="I257" s="755"/>
      <c r="J257" s="417" t="s">
        <v>817</v>
      </c>
      <c r="K257" s="416" t="s">
        <v>818</v>
      </c>
      <c r="L257" s="754" t="s">
        <v>1241</v>
      </c>
      <c r="M257" s="755"/>
      <c r="N257" s="417" t="s">
        <v>817</v>
      </c>
      <c r="O257" s="416" t="s">
        <v>818</v>
      </c>
      <c r="P257" s="754" t="s">
        <v>2334</v>
      </c>
      <c r="Q257" s="755"/>
      <c r="R257" s="417" t="s">
        <v>817</v>
      </c>
      <c r="S257" s="416" t="s">
        <v>818</v>
      </c>
    </row>
    <row r="258" spans="1:19" ht="70.5" customHeight="1">
      <c r="A258" s="763"/>
      <c r="B258" s="766"/>
      <c r="C258" s="769"/>
      <c r="D258" s="754" t="s">
        <v>496</v>
      </c>
      <c r="E258" s="755"/>
      <c r="F258" s="417" t="s">
        <v>497</v>
      </c>
      <c r="G258" s="416" t="s">
        <v>153</v>
      </c>
      <c r="H258" s="754" t="s">
        <v>1239</v>
      </c>
      <c r="I258" s="755"/>
      <c r="J258" s="417" t="s">
        <v>497</v>
      </c>
      <c r="K258" s="416" t="s">
        <v>153</v>
      </c>
      <c r="L258" s="754" t="s">
        <v>1242</v>
      </c>
      <c r="M258" s="755"/>
      <c r="N258" s="417" t="s">
        <v>497</v>
      </c>
      <c r="O258" s="416" t="s">
        <v>153</v>
      </c>
      <c r="P258" s="754" t="s">
        <v>2335</v>
      </c>
      <c r="Q258" s="755"/>
      <c r="R258" s="417" t="s">
        <v>497</v>
      </c>
      <c r="S258" s="416" t="s">
        <v>153</v>
      </c>
    </row>
    <row r="259" spans="1:19" ht="68.25" customHeight="1" thickBot="1">
      <c r="A259" s="764"/>
      <c r="B259" s="767"/>
      <c r="C259" s="770"/>
      <c r="D259" s="756" t="s">
        <v>505</v>
      </c>
      <c r="E259" s="757"/>
      <c r="F259" s="421" t="s">
        <v>504</v>
      </c>
      <c r="G259" s="423" t="s">
        <v>503</v>
      </c>
      <c r="H259" s="756" t="s">
        <v>1240</v>
      </c>
      <c r="I259" s="757"/>
      <c r="J259" s="424" t="s">
        <v>504</v>
      </c>
      <c r="K259" s="423" t="s">
        <v>503</v>
      </c>
      <c r="L259" s="756" t="s">
        <v>1243</v>
      </c>
      <c r="M259" s="757"/>
      <c r="N259" s="421" t="s">
        <v>504</v>
      </c>
      <c r="O259" s="423" t="s">
        <v>503</v>
      </c>
      <c r="P259" s="756" t="s">
        <v>2336</v>
      </c>
      <c r="Q259" s="757"/>
      <c r="R259" s="421" t="s">
        <v>504</v>
      </c>
      <c r="S259" s="423" t="s">
        <v>503</v>
      </c>
    </row>
    <row r="260" spans="1:19">
      <c r="A260" s="10" t="s">
        <v>808</v>
      </c>
      <c r="B260" s="76" t="s">
        <v>163</v>
      </c>
      <c r="C260" s="370" t="s">
        <v>498</v>
      </c>
      <c r="D260" s="371">
        <v>770950</v>
      </c>
      <c r="E260" s="371">
        <v>784083</v>
      </c>
      <c r="F260" s="398">
        <v>101.7</v>
      </c>
      <c r="G260" s="372">
        <v>100</v>
      </c>
      <c r="H260" s="371">
        <v>772323</v>
      </c>
      <c r="I260" s="371">
        <v>790520</v>
      </c>
      <c r="J260" s="374">
        <f>I260/H260*100</f>
        <v>102.35613855860825</v>
      </c>
      <c r="K260" s="399">
        <v>100</v>
      </c>
      <c r="L260" s="371">
        <v>764161</v>
      </c>
      <c r="M260" s="371">
        <v>765653</v>
      </c>
      <c r="N260" s="374">
        <f>M260/L260*100</f>
        <v>100.19524681317158</v>
      </c>
      <c r="O260" s="400">
        <v>100</v>
      </c>
      <c r="P260" s="371">
        <v>770223</v>
      </c>
      <c r="Q260" s="371">
        <v>805716</v>
      </c>
      <c r="R260" s="374">
        <f>Q260/P260*100</f>
        <v>104.60814595253582</v>
      </c>
      <c r="S260" s="586">
        <v>100</v>
      </c>
    </row>
    <row r="261" spans="1:19">
      <c r="A261" s="2" t="s">
        <v>809</v>
      </c>
      <c r="B261" s="76" t="s">
        <v>805</v>
      </c>
      <c r="C261" s="76" t="s">
        <v>806</v>
      </c>
      <c r="D261" s="49"/>
      <c r="E261" s="49"/>
      <c r="F261" s="49"/>
      <c r="G261" s="157"/>
      <c r="H261" s="294"/>
      <c r="I261" s="294"/>
      <c r="J261" s="239"/>
      <c r="K261" s="145"/>
      <c r="L261" s="294"/>
      <c r="M261" s="294"/>
      <c r="N261" s="239"/>
      <c r="O261" s="241"/>
      <c r="P261" s="294"/>
      <c r="Q261" s="294"/>
      <c r="R261" s="239"/>
      <c r="S261" s="239"/>
    </row>
    <row r="262" spans="1:19">
      <c r="A262" s="2" t="s">
        <v>810</v>
      </c>
      <c r="B262" s="29" t="s">
        <v>164</v>
      </c>
      <c r="C262" s="29" t="s">
        <v>499</v>
      </c>
      <c r="D262" s="294">
        <v>8343</v>
      </c>
      <c r="E262" s="294">
        <v>8216</v>
      </c>
      <c r="F262" s="49">
        <v>98.5</v>
      </c>
      <c r="G262" s="241">
        <v>1</v>
      </c>
      <c r="H262" s="294">
        <v>8347</v>
      </c>
      <c r="I262" s="294">
        <v>8237</v>
      </c>
      <c r="J262" s="239">
        <f>I262/H262*100</f>
        <v>98.682161255540919</v>
      </c>
      <c r="K262" s="241">
        <f>I262/I260*100</f>
        <v>1.0419723726154935</v>
      </c>
      <c r="L262" s="294">
        <v>8296</v>
      </c>
      <c r="M262" s="294">
        <v>8207</v>
      </c>
      <c r="N262" s="239">
        <f>M262/L262*100</f>
        <v>98.927193828351008</v>
      </c>
      <c r="O262" s="241">
        <f>M262/M260*100</f>
        <v>1.071895493128088</v>
      </c>
      <c r="P262" s="294">
        <v>8196</v>
      </c>
      <c r="Q262" s="294">
        <v>8282</v>
      </c>
      <c r="R262" s="239">
        <f>Q262/P262*100</f>
        <v>101.04929233772573</v>
      </c>
      <c r="S262" s="239">
        <f>Q262/Q260*100</f>
        <v>1.0279056143852177</v>
      </c>
    </row>
    <row r="263" spans="1:19">
      <c r="A263" s="2" t="s">
        <v>811</v>
      </c>
      <c r="B263" s="29" t="s">
        <v>165</v>
      </c>
      <c r="C263" s="29" t="s">
        <v>500</v>
      </c>
      <c r="D263" s="294">
        <v>3948</v>
      </c>
      <c r="E263" s="294">
        <v>3613</v>
      </c>
      <c r="F263" s="49">
        <v>91.5</v>
      </c>
      <c r="G263" s="157">
        <v>0.5</v>
      </c>
      <c r="H263" s="294">
        <v>3891</v>
      </c>
      <c r="I263" s="294">
        <v>3642</v>
      </c>
      <c r="J263" s="239">
        <f t="shared" ref="J263:J265" si="55">I263/H263*100</f>
        <v>93.600616808018501</v>
      </c>
      <c r="K263" s="241">
        <f>I263/I260*100</f>
        <v>0.46070940646662956</v>
      </c>
      <c r="L263" s="294">
        <v>3947</v>
      </c>
      <c r="M263" s="294">
        <v>3840</v>
      </c>
      <c r="N263" s="239">
        <f t="shared" ref="N263:N265" si="56">M263/L263*100</f>
        <v>97.289080314162661</v>
      </c>
      <c r="O263" s="241">
        <f>M263/M260*100</f>
        <v>0.50153267864163009</v>
      </c>
      <c r="P263" s="294">
        <v>3687</v>
      </c>
      <c r="Q263" s="294">
        <v>3667</v>
      </c>
      <c r="R263" s="239">
        <f>Q263/P263*100</f>
        <v>99.457553566585304</v>
      </c>
      <c r="S263" s="239">
        <f>Q263/Q260*100</f>
        <v>0.45512314512806001</v>
      </c>
    </row>
    <row r="264" spans="1:19">
      <c r="A264" s="2" t="s">
        <v>812</v>
      </c>
      <c r="B264" s="29" t="s">
        <v>166</v>
      </c>
      <c r="C264" s="29" t="s">
        <v>501</v>
      </c>
      <c r="D264" s="294">
        <v>758373</v>
      </c>
      <c r="E264" s="294">
        <v>771954</v>
      </c>
      <c r="F264" s="49">
        <v>101.8</v>
      </c>
      <c r="G264" s="157">
        <v>98.5</v>
      </c>
      <c r="H264" s="294">
        <v>759798</v>
      </c>
      <c r="I264" s="294">
        <v>778344</v>
      </c>
      <c r="J264" s="239">
        <f t="shared" si="55"/>
        <v>102.44091192659101</v>
      </c>
      <c r="K264" s="241">
        <f>I264/I260*100</f>
        <v>98.459748013965481</v>
      </c>
      <c r="L264" s="294">
        <v>751640</v>
      </c>
      <c r="M264" s="294">
        <v>753315</v>
      </c>
      <c r="N264" s="239">
        <f t="shared" si="56"/>
        <v>100.22284604331861</v>
      </c>
      <c r="O264" s="241">
        <f>M264/M260*100</f>
        <v>98.388565054926971</v>
      </c>
      <c r="P264" s="294">
        <v>758045</v>
      </c>
      <c r="Q264" s="294">
        <v>793465</v>
      </c>
      <c r="R264" s="239">
        <f>Q264/P264*100</f>
        <v>104.67254582511592</v>
      </c>
      <c r="S264" s="239">
        <f>Q264/Q260*100</f>
        <v>98.479489050732511</v>
      </c>
    </row>
    <row r="265" spans="1:19" ht="15.75" thickBot="1">
      <c r="A265" s="6" t="s">
        <v>813</v>
      </c>
      <c r="B265" s="62" t="s">
        <v>167</v>
      </c>
      <c r="C265" s="62" t="s">
        <v>502</v>
      </c>
      <c r="D265" s="138">
        <v>286</v>
      </c>
      <c r="E265" s="138">
        <v>300</v>
      </c>
      <c r="F265" s="138">
        <v>104.9</v>
      </c>
      <c r="G265" s="240">
        <v>0</v>
      </c>
      <c r="H265" s="332">
        <v>287</v>
      </c>
      <c r="I265" s="333">
        <v>297</v>
      </c>
      <c r="J265" s="269">
        <f t="shared" si="55"/>
        <v>103.48432055749129</v>
      </c>
      <c r="K265" s="270">
        <f>I265/I260*100</f>
        <v>3.7570206952385769E-2</v>
      </c>
      <c r="L265" s="333">
        <v>278</v>
      </c>
      <c r="M265" s="333">
        <v>291</v>
      </c>
      <c r="N265" s="269">
        <f t="shared" si="56"/>
        <v>104.67625899280574</v>
      </c>
      <c r="O265" s="270">
        <f>M265/M260*100</f>
        <v>3.800677330331103E-2</v>
      </c>
      <c r="P265" s="333">
        <v>295</v>
      </c>
      <c r="Q265" s="333">
        <v>302</v>
      </c>
      <c r="R265" s="269">
        <f>Q265/P265*100</f>
        <v>102.37288135593221</v>
      </c>
      <c r="S265" s="269">
        <f>Q265/Q260*100</f>
        <v>3.7482189754206197E-2</v>
      </c>
    </row>
    <row r="266" spans="1:19" ht="45.75">
      <c r="A266" s="111" t="s">
        <v>807</v>
      </c>
      <c r="B266" s="44" t="s">
        <v>154</v>
      </c>
      <c r="C266" s="44" t="s">
        <v>506</v>
      </c>
      <c r="D266" s="88"/>
      <c r="E266" s="88"/>
      <c r="F266" s="88"/>
      <c r="G266" s="107"/>
      <c r="H266" s="88"/>
      <c r="I266" s="88"/>
      <c r="J266" s="88"/>
      <c r="K266" s="88"/>
    </row>
    <row r="267" spans="1:19">
      <c r="B267" s="61"/>
      <c r="C267" s="61"/>
      <c r="D267" s="88"/>
      <c r="E267" s="88"/>
      <c r="F267" s="88"/>
      <c r="G267" s="107"/>
    </row>
    <row r="268" spans="1:19">
      <c r="B268" s="107"/>
      <c r="C268" s="107"/>
      <c r="D268" s="107"/>
      <c r="E268" s="107"/>
      <c r="F268" s="107"/>
      <c r="G268" s="107"/>
    </row>
    <row r="269" spans="1:19">
      <c r="B269" s="107"/>
      <c r="C269" s="107"/>
      <c r="D269" s="107"/>
      <c r="E269" s="107"/>
      <c r="F269" s="107"/>
      <c r="G269" s="107"/>
    </row>
    <row r="270" spans="1:19">
      <c r="B270" s="107"/>
      <c r="C270" s="107"/>
      <c r="D270" s="107"/>
      <c r="E270" s="107"/>
      <c r="F270" s="107"/>
      <c r="G270" s="107"/>
    </row>
    <row r="271" spans="1:19">
      <c r="B271" s="107"/>
      <c r="C271" s="107"/>
      <c r="D271" s="107"/>
      <c r="E271" s="107"/>
      <c r="F271" s="107"/>
      <c r="G271" s="107"/>
    </row>
    <row r="272" spans="1:19">
      <c r="B272" s="107"/>
      <c r="C272" s="107"/>
      <c r="D272" s="107"/>
      <c r="E272" s="107"/>
      <c r="F272" s="107"/>
      <c r="G272" s="107"/>
    </row>
    <row r="273" spans="2:7">
      <c r="B273" s="107"/>
      <c r="C273" s="107"/>
      <c r="D273" s="107"/>
      <c r="E273" s="107"/>
      <c r="F273" s="107"/>
      <c r="G273" s="107"/>
    </row>
    <row r="274" spans="2:7">
      <c r="B274" s="107"/>
      <c r="C274" s="107"/>
      <c r="D274" s="107"/>
      <c r="E274" s="107"/>
      <c r="F274" s="107"/>
      <c r="G274" s="107"/>
    </row>
    <row r="275" spans="2:7">
      <c r="B275" s="107"/>
      <c r="C275" s="107"/>
      <c r="D275" s="107"/>
      <c r="E275" s="107"/>
      <c r="F275" s="107"/>
      <c r="G275" s="107"/>
    </row>
    <row r="276" spans="2:7">
      <c r="B276" s="107"/>
      <c r="C276" s="107"/>
      <c r="D276" s="107"/>
      <c r="E276" s="107"/>
      <c r="F276" s="107"/>
      <c r="G276" s="107"/>
    </row>
    <row r="277" spans="2:7">
      <c r="B277" s="107"/>
      <c r="C277" s="107"/>
      <c r="D277" s="107"/>
      <c r="E277" s="107"/>
      <c r="F277" s="107"/>
      <c r="G277" s="107"/>
    </row>
    <row r="278" spans="2:7">
      <c r="B278" s="107"/>
      <c r="C278" s="107"/>
      <c r="D278" s="107"/>
      <c r="E278" s="107"/>
      <c r="F278" s="107"/>
      <c r="G278" s="107"/>
    </row>
    <row r="279" spans="2:7">
      <c r="B279" s="107"/>
      <c r="C279" s="107"/>
      <c r="D279" s="107"/>
      <c r="E279" s="107"/>
      <c r="F279" s="107"/>
      <c r="G279" s="107"/>
    </row>
    <row r="280" spans="2:7">
      <c r="B280" s="107"/>
      <c r="C280" s="107"/>
      <c r="D280" s="107"/>
      <c r="E280" s="107"/>
      <c r="F280" s="107"/>
      <c r="G280" s="107"/>
    </row>
  </sheetData>
  <mergeCells count="54">
    <mergeCell ref="A256:A259"/>
    <mergeCell ref="B256:B259"/>
    <mergeCell ref="C256:C259"/>
    <mergeCell ref="H257:I257"/>
    <mergeCell ref="H258:I258"/>
    <mergeCell ref="H259:I259"/>
    <mergeCell ref="D258:E258"/>
    <mergeCell ref="D259:E259"/>
    <mergeCell ref="D257:E257"/>
    <mergeCell ref="J97:K97"/>
    <mergeCell ref="G5:H5"/>
    <mergeCell ref="G6:H6"/>
    <mergeCell ref="G7:H7"/>
    <mergeCell ref="G97:H97"/>
    <mergeCell ref="J95:K95"/>
    <mergeCell ref="J96:K96"/>
    <mergeCell ref="A2:F2"/>
    <mergeCell ref="A3:F3"/>
    <mergeCell ref="A1:F1"/>
    <mergeCell ref="D5:E5"/>
    <mergeCell ref="A4:A7"/>
    <mergeCell ref="B4:B7"/>
    <mergeCell ref="C4:C7"/>
    <mergeCell ref="D6:E6"/>
    <mergeCell ref="D7:E7"/>
    <mergeCell ref="A253:F253"/>
    <mergeCell ref="A254:F254"/>
    <mergeCell ref="A252:F252"/>
    <mergeCell ref="D95:E95"/>
    <mergeCell ref="G95:H95"/>
    <mergeCell ref="A94:A97"/>
    <mergeCell ref="B94:B97"/>
    <mergeCell ref="C94:C97"/>
    <mergeCell ref="D96:E96"/>
    <mergeCell ref="D97:E97"/>
    <mergeCell ref="A91:F91"/>
    <mergeCell ref="G96:H96"/>
    <mergeCell ref="M5:N5"/>
    <mergeCell ref="M6:N6"/>
    <mergeCell ref="M7:N7"/>
    <mergeCell ref="J5:K5"/>
    <mergeCell ref="J6:K6"/>
    <mergeCell ref="J7:K7"/>
    <mergeCell ref="A92:F92"/>
    <mergeCell ref="A93:F93"/>
    <mergeCell ref="P258:Q258"/>
    <mergeCell ref="P259:Q259"/>
    <mergeCell ref="M95:N95"/>
    <mergeCell ref="M96:N96"/>
    <mergeCell ref="M97:N97"/>
    <mergeCell ref="P257:Q257"/>
    <mergeCell ref="L257:M257"/>
    <mergeCell ref="L258:M258"/>
    <mergeCell ref="L259:M259"/>
  </mergeCells>
  <hyperlinks>
    <hyperlink ref="C4" location="содер!A1" display="М А З М У Н У" xr:uid="{00000000-0004-0000-0C00-000000000000}"/>
    <hyperlink ref="C94" location="содер!A1" display="М А З М У Н У" xr:uid="{5330C0D3-BA0C-4E59-8C0F-B0DB24141CEC}"/>
    <hyperlink ref="C256" location="содер!A1" display="М А З М У Н У" xr:uid="{EA1B2BB1-2C22-44B7-801A-2A05602A2BE8}"/>
  </hyperlinks>
  <pageMargins left="0.7" right="0.7" top="0.75" bottom="0.75" header="0.3" footer="0.3"/>
  <pageSetup paperSize="9" scale="10" orientation="landscape" verticalDpi="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9"/>
    <pageSetUpPr fitToPage="1"/>
  </sheetPr>
  <dimension ref="A1:L273"/>
  <sheetViews>
    <sheetView topLeftCell="B1" zoomScaleNormal="100" workbookViewId="0">
      <selection activeCell="K19" sqref="K19"/>
    </sheetView>
  </sheetViews>
  <sheetFormatPr defaultRowHeight="15"/>
  <cols>
    <col min="1" max="1" width="23.28515625" hidden="1" customWidth="1"/>
    <col min="2" max="2" width="25.28515625" customWidth="1"/>
    <col min="3" max="3" width="25.42578125" customWidth="1"/>
    <col min="4" max="4" width="13.28515625" customWidth="1"/>
    <col min="5" max="5" width="11.5703125" customWidth="1"/>
    <col min="6" max="6" width="10.7109375" customWidth="1"/>
    <col min="7" max="7" width="12.140625" customWidth="1"/>
    <col min="8" max="8" width="11.42578125" customWidth="1"/>
    <col min="9" max="9" width="12.28515625" customWidth="1"/>
    <col min="10" max="10" width="10.140625" customWidth="1"/>
    <col min="11" max="11" width="9.85546875" customWidth="1"/>
    <col min="12" max="12" width="11.5703125" customWidth="1"/>
  </cols>
  <sheetData>
    <row r="1" spans="1:12">
      <c r="A1" s="758" t="s">
        <v>906</v>
      </c>
      <c r="B1" s="758"/>
      <c r="C1" s="758"/>
      <c r="I1" s="51"/>
      <c r="J1" s="51"/>
      <c r="L1" s="51"/>
    </row>
    <row r="2" spans="1:12" ht="17.45" customHeight="1">
      <c r="A2" s="745" t="s">
        <v>907</v>
      </c>
      <c r="B2" s="745"/>
      <c r="C2" s="745"/>
      <c r="D2" s="14"/>
      <c r="E2" s="14"/>
      <c r="F2" s="14"/>
      <c r="G2" s="14"/>
      <c r="H2" s="14"/>
      <c r="I2" s="51"/>
      <c r="K2" s="51"/>
    </row>
    <row r="3" spans="1:12" ht="15.75" thickBot="1">
      <c r="A3" s="774" t="s">
        <v>908</v>
      </c>
      <c r="B3" s="774"/>
      <c r="C3" s="774"/>
      <c r="D3" s="18"/>
      <c r="E3" s="654"/>
      <c r="F3" s="654"/>
      <c r="G3" s="55"/>
      <c r="H3" s="55"/>
      <c r="I3" s="51"/>
      <c r="J3" s="51"/>
      <c r="K3" s="51"/>
      <c r="L3" s="51"/>
    </row>
    <row r="4" spans="1:12">
      <c r="A4" s="771" t="s">
        <v>696</v>
      </c>
      <c r="B4" s="765" t="s">
        <v>595</v>
      </c>
      <c r="C4" s="798" t="s">
        <v>596</v>
      </c>
      <c r="D4" s="751">
        <v>2023</v>
      </c>
      <c r="E4" s="747">
        <v>2023</v>
      </c>
      <c r="F4" s="747"/>
      <c r="G4" s="748"/>
      <c r="H4" s="830">
        <v>2024</v>
      </c>
      <c r="I4" s="747"/>
      <c r="J4" s="747"/>
      <c r="K4" s="748"/>
      <c r="L4" s="378">
        <v>2025</v>
      </c>
    </row>
    <row r="5" spans="1:12">
      <c r="A5" s="772"/>
      <c r="B5" s="766"/>
      <c r="C5" s="831"/>
      <c r="D5" s="752"/>
      <c r="E5" s="363" t="s">
        <v>909</v>
      </c>
      <c r="F5" s="363" t="s">
        <v>910</v>
      </c>
      <c r="G5" s="375" t="s">
        <v>1234</v>
      </c>
      <c r="H5" s="832" t="s">
        <v>909</v>
      </c>
      <c r="I5" s="833" t="s">
        <v>910</v>
      </c>
      <c r="J5" s="834" t="s">
        <v>1234</v>
      </c>
      <c r="K5" s="375" t="s">
        <v>1235</v>
      </c>
      <c r="L5" s="379" t="s">
        <v>909</v>
      </c>
    </row>
    <row r="6" spans="1:12" ht="15.75" thickBot="1">
      <c r="A6" s="773"/>
      <c r="B6" s="767"/>
      <c r="C6" s="800"/>
      <c r="D6" s="753"/>
      <c r="E6" s="411" t="s">
        <v>1</v>
      </c>
      <c r="F6" s="411" t="s">
        <v>2</v>
      </c>
      <c r="G6" s="412" t="s">
        <v>1232</v>
      </c>
      <c r="H6" s="835" t="s">
        <v>1</v>
      </c>
      <c r="I6" s="411" t="s">
        <v>2</v>
      </c>
      <c r="J6" s="411" t="s">
        <v>1232</v>
      </c>
      <c r="K6" s="412" t="s">
        <v>1233</v>
      </c>
      <c r="L6" s="407" t="s">
        <v>1</v>
      </c>
    </row>
    <row r="7" spans="1:12">
      <c r="A7" s="2"/>
      <c r="B7" s="12"/>
      <c r="C7" s="12"/>
      <c r="D7" s="655"/>
      <c r="E7" s="656"/>
      <c r="F7" s="656"/>
      <c r="G7" s="657"/>
      <c r="H7" s="658"/>
      <c r="I7" s="51"/>
      <c r="J7" s="51"/>
      <c r="K7" s="659"/>
      <c r="L7" s="660"/>
    </row>
    <row r="8" spans="1:12">
      <c r="A8" s="10" t="s">
        <v>820</v>
      </c>
      <c r="B8" s="401" t="s">
        <v>39</v>
      </c>
      <c r="C8" s="370" t="s">
        <v>354</v>
      </c>
      <c r="D8" s="836">
        <v>495344</v>
      </c>
      <c r="E8" s="402">
        <v>95591.4</v>
      </c>
      <c r="F8" s="402">
        <v>214718.9</v>
      </c>
      <c r="G8" s="403">
        <v>343760.5</v>
      </c>
      <c r="H8" s="404">
        <v>120630.7</v>
      </c>
      <c r="I8" s="402">
        <v>237456</v>
      </c>
      <c r="J8" s="402">
        <v>393581.4</v>
      </c>
      <c r="K8" s="403">
        <v>585275.80000000005</v>
      </c>
      <c r="L8" s="404">
        <v>159198.1</v>
      </c>
    </row>
    <row r="9" spans="1:12">
      <c r="A9" s="2"/>
      <c r="B9" s="12"/>
      <c r="C9" s="76"/>
      <c r="D9" s="663"/>
      <c r="E9" s="664"/>
      <c r="F9" s="664"/>
      <c r="G9" s="665"/>
      <c r="H9" s="666"/>
      <c r="I9" s="664"/>
      <c r="J9" s="664"/>
      <c r="K9" s="665"/>
      <c r="L9" s="666"/>
    </row>
    <row r="10" spans="1:12">
      <c r="A10" s="10" t="s">
        <v>698</v>
      </c>
      <c r="B10" s="401" t="s">
        <v>3</v>
      </c>
      <c r="C10" s="370" t="s">
        <v>329</v>
      </c>
      <c r="D10" s="836">
        <v>6428.9</v>
      </c>
      <c r="E10" s="402">
        <v>1287.4000000000001</v>
      </c>
      <c r="F10" s="402">
        <v>2996.2</v>
      </c>
      <c r="G10" s="837">
        <v>4714.3</v>
      </c>
      <c r="H10" s="404">
        <v>1660.7</v>
      </c>
      <c r="I10" s="402">
        <v>3376.1000000000004</v>
      </c>
      <c r="J10" s="402">
        <v>5573.9000000000005</v>
      </c>
      <c r="K10" s="403">
        <v>8263</v>
      </c>
      <c r="L10" s="404">
        <v>2212.6</v>
      </c>
    </row>
    <row r="11" spans="1:12">
      <c r="A11" s="2" t="s">
        <v>912</v>
      </c>
      <c r="B11" s="3" t="s">
        <v>54</v>
      </c>
      <c r="C11" s="29" t="s">
        <v>357</v>
      </c>
      <c r="D11" s="661"/>
      <c r="E11" s="179"/>
      <c r="F11" s="179"/>
      <c r="G11" s="668"/>
      <c r="H11" s="669"/>
      <c r="I11" s="670"/>
      <c r="J11" s="670"/>
      <c r="K11" s="667"/>
      <c r="L11" s="669"/>
    </row>
    <row r="12" spans="1:12">
      <c r="A12" s="2" t="s">
        <v>911</v>
      </c>
      <c r="B12" s="7" t="s">
        <v>55</v>
      </c>
      <c r="C12" s="29" t="s">
        <v>358</v>
      </c>
      <c r="D12" s="354">
        <v>313.89999999999998</v>
      </c>
      <c r="E12" s="180">
        <v>37.5</v>
      </c>
      <c r="F12" s="180">
        <v>81.8</v>
      </c>
      <c r="G12" s="671">
        <v>146.19999999999999</v>
      </c>
      <c r="H12" s="616">
        <v>22.7</v>
      </c>
      <c r="I12" s="219">
        <v>104.2</v>
      </c>
      <c r="J12" s="219">
        <v>223.4</v>
      </c>
      <c r="K12" s="671">
        <v>387.20000000000005</v>
      </c>
      <c r="L12" s="616">
        <v>98.7</v>
      </c>
    </row>
    <row r="13" spans="1:12">
      <c r="A13" s="2" t="s">
        <v>913</v>
      </c>
      <c r="B13" s="3" t="s">
        <v>246</v>
      </c>
      <c r="C13" s="29" t="s">
        <v>359</v>
      </c>
      <c r="D13" s="354">
        <v>2512.1999999999998</v>
      </c>
      <c r="E13" s="180">
        <v>291.7</v>
      </c>
      <c r="F13" s="180">
        <v>794.6</v>
      </c>
      <c r="G13" s="671">
        <v>1318.1000000000001</v>
      </c>
      <c r="H13" s="616">
        <v>348.2</v>
      </c>
      <c r="I13" s="219">
        <v>833.50000000000011</v>
      </c>
      <c r="J13" s="219">
        <v>1528.1000000000001</v>
      </c>
      <c r="K13" s="671">
        <v>2307.0000000000005</v>
      </c>
      <c r="L13" s="616">
        <v>556.4</v>
      </c>
    </row>
    <row r="14" spans="1:12">
      <c r="A14" s="2" t="s">
        <v>914</v>
      </c>
      <c r="B14" s="7" t="s">
        <v>57</v>
      </c>
      <c r="C14" s="29" t="s">
        <v>360</v>
      </c>
      <c r="D14" s="354">
        <v>718.8</v>
      </c>
      <c r="E14" s="180">
        <v>134</v>
      </c>
      <c r="F14" s="180">
        <v>323.09999999999997</v>
      </c>
      <c r="G14" s="671">
        <v>487.7</v>
      </c>
      <c r="H14" s="616">
        <v>189.2</v>
      </c>
      <c r="I14" s="219">
        <v>353</v>
      </c>
      <c r="J14" s="219">
        <v>578.6</v>
      </c>
      <c r="K14" s="671">
        <v>776.9</v>
      </c>
      <c r="L14" s="616">
        <v>176.8</v>
      </c>
    </row>
    <row r="15" spans="1:12">
      <c r="A15" s="2" t="s">
        <v>915</v>
      </c>
      <c r="B15" s="7" t="s">
        <v>58</v>
      </c>
      <c r="C15" s="29" t="s">
        <v>361</v>
      </c>
      <c r="D15" s="354">
        <v>1161.5999999999999</v>
      </c>
      <c r="E15" s="180">
        <v>319.60000000000002</v>
      </c>
      <c r="F15" s="180">
        <v>563.4</v>
      </c>
      <c r="G15" s="671">
        <v>801.40000000000009</v>
      </c>
      <c r="H15" s="616">
        <v>459.6</v>
      </c>
      <c r="I15" s="219">
        <v>864.9</v>
      </c>
      <c r="J15" s="219">
        <v>1215.9000000000001</v>
      </c>
      <c r="K15" s="671">
        <v>1768.9</v>
      </c>
      <c r="L15" s="616">
        <v>559.29999999999995</v>
      </c>
    </row>
    <row r="16" spans="1:12">
      <c r="A16" s="2" t="s">
        <v>916</v>
      </c>
      <c r="B16" s="7" t="s">
        <v>59</v>
      </c>
      <c r="C16" s="29" t="s">
        <v>362</v>
      </c>
      <c r="D16" s="354">
        <v>758.9</v>
      </c>
      <c r="E16" s="180">
        <v>312.8</v>
      </c>
      <c r="F16" s="180">
        <v>368</v>
      </c>
      <c r="G16" s="671">
        <v>590.69999999999993</v>
      </c>
      <c r="H16" s="616">
        <v>377.9</v>
      </c>
      <c r="I16" s="219">
        <v>514.80000000000007</v>
      </c>
      <c r="J16" s="219">
        <v>832.7</v>
      </c>
      <c r="K16" s="671">
        <v>1388.7000000000003</v>
      </c>
      <c r="L16" s="616">
        <v>379.3</v>
      </c>
    </row>
    <row r="17" spans="1:12">
      <c r="A17" s="2" t="s">
        <v>917</v>
      </c>
      <c r="B17" s="7" t="s">
        <v>60</v>
      </c>
      <c r="C17" s="29" t="s">
        <v>363</v>
      </c>
      <c r="D17" s="354">
        <v>963.5</v>
      </c>
      <c r="E17" s="180">
        <v>191.8</v>
      </c>
      <c r="F17" s="180">
        <v>865.3</v>
      </c>
      <c r="G17" s="671">
        <v>1370.1999999999998</v>
      </c>
      <c r="H17" s="616">
        <v>263.10000000000002</v>
      </c>
      <c r="I17" s="219">
        <v>705.69999999999993</v>
      </c>
      <c r="J17" s="219">
        <v>1195.2</v>
      </c>
      <c r="K17" s="671">
        <v>1634.3</v>
      </c>
      <c r="L17" s="616">
        <v>442.1</v>
      </c>
    </row>
    <row r="18" spans="1:12">
      <c r="A18" s="10" t="s">
        <v>699</v>
      </c>
      <c r="B18" s="401" t="s">
        <v>6</v>
      </c>
      <c r="C18" s="370" t="s">
        <v>336</v>
      </c>
      <c r="D18" s="836">
        <v>51861.7</v>
      </c>
      <c r="E18" s="402">
        <v>10615.4</v>
      </c>
      <c r="F18" s="402">
        <v>22305.4</v>
      </c>
      <c r="G18" s="403">
        <v>35819.799999999996</v>
      </c>
      <c r="H18" s="838">
        <v>14367.4</v>
      </c>
      <c r="I18" s="839">
        <v>27127.199999999997</v>
      </c>
      <c r="J18" s="839">
        <v>40559.800000000003</v>
      </c>
      <c r="K18" s="837">
        <v>56742.200000000004</v>
      </c>
      <c r="L18" s="838">
        <v>11631.8</v>
      </c>
    </row>
    <row r="19" spans="1:12">
      <c r="A19" s="2" t="s">
        <v>912</v>
      </c>
      <c r="B19" s="3" t="s">
        <v>54</v>
      </c>
      <c r="C19" s="29" t="s">
        <v>357</v>
      </c>
      <c r="D19" s="661"/>
      <c r="E19" s="179"/>
      <c r="F19" s="179"/>
      <c r="G19" s="183"/>
      <c r="H19" s="662"/>
      <c r="I19" s="179"/>
      <c r="J19" s="179"/>
      <c r="K19" s="183"/>
      <c r="L19" s="662"/>
    </row>
    <row r="20" spans="1:12">
      <c r="A20" s="2" t="s">
        <v>919</v>
      </c>
      <c r="B20" s="7" t="s">
        <v>61</v>
      </c>
      <c r="C20" s="29" t="s">
        <v>364</v>
      </c>
      <c r="D20" s="354">
        <v>285.89999999999998</v>
      </c>
      <c r="E20" s="180">
        <v>38.700000000000003</v>
      </c>
      <c r="F20" s="180">
        <v>63.8</v>
      </c>
      <c r="G20" s="184">
        <v>106.4</v>
      </c>
      <c r="H20" s="234">
        <v>61.7</v>
      </c>
      <c r="I20" s="180">
        <v>116.1</v>
      </c>
      <c r="J20" s="180">
        <v>179.7</v>
      </c>
      <c r="K20" s="184">
        <v>354.6</v>
      </c>
      <c r="L20" s="234">
        <v>40.1</v>
      </c>
    </row>
    <row r="21" spans="1:12">
      <c r="A21" s="2" t="s">
        <v>920</v>
      </c>
      <c r="B21" s="7" t="s">
        <v>62</v>
      </c>
      <c r="C21" s="29" t="s">
        <v>365</v>
      </c>
      <c r="D21" s="354">
        <v>6614.8</v>
      </c>
      <c r="E21" s="180">
        <v>1072.7</v>
      </c>
      <c r="F21" s="180">
        <v>2980.5</v>
      </c>
      <c r="G21" s="184">
        <v>4594.2000000000007</v>
      </c>
      <c r="H21" s="234">
        <v>1767.4</v>
      </c>
      <c r="I21" s="180">
        <v>3910.5</v>
      </c>
      <c r="J21" s="180">
        <v>6395.4</v>
      </c>
      <c r="K21" s="184">
        <v>8799.9000000000015</v>
      </c>
      <c r="L21" s="234">
        <v>1980.7</v>
      </c>
    </row>
    <row r="22" spans="1:12">
      <c r="A22" s="2" t="s">
        <v>921</v>
      </c>
      <c r="B22" s="7" t="s">
        <v>63</v>
      </c>
      <c r="C22" s="29" t="s">
        <v>366</v>
      </c>
      <c r="D22" s="354">
        <v>1373.4</v>
      </c>
      <c r="E22" s="180">
        <v>114.9</v>
      </c>
      <c r="F22" s="180">
        <v>439.8</v>
      </c>
      <c r="G22" s="184">
        <v>780.9</v>
      </c>
      <c r="H22" s="234">
        <v>122</v>
      </c>
      <c r="I22" s="180">
        <v>591.79999999999995</v>
      </c>
      <c r="J22" s="180">
        <v>976.5</v>
      </c>
      <c r="K22" s="184">
        <v>1420</v>
      </c>
      <c r="L22" s="234">
        <v>116.9</v>
      </c>
    </row>
    <row r="23" spans="1:12">
      <c r="A23" s="2" t="s">
        <v>918</v>
      </c>
      <c r="B23" s="7" t="s">
        <v>245</v>
      </c>
      <c r="C23" s="29" t="s">
        <v>367</v>
      </c>
      <c r="D23" s="354">
        <v>10807.7</v>
      </c>
      <c r="E23" s="180">
        <v>2457</v>
      </c>
      <c r="F23" s="180">
        <v>4571.1000000000004</v>
      </c>
      <c r="G23" s="184">
        <v>7115.3999999999987</v>
      </c>
      <c r="H23" s="234">
        <v>2876.6</v>
      </c>
      <c r="I23" s="180">
        <v>5106.9000000000005</v>
      </c>
      <c r="J23" s="180">
        <v>7612.9</v>
      </c>
      <c r="K23" s="184">
        <v>10537.300000000001</v>
      </c>
      <c r="L23" s="234">
        <v>2166.4</v>
      </c>
    </row>
    <row r="24" spans="1:12">
      <c r="A24" s="2" t="s">
        <v>922</v>
      </c>
      <c r="B24" s="7" t="s">
        <v>65</v>
      </c>
      <c r="C24" s="29" t="s">
        <v>368</v>
      </c>
      <c r="D24" s="354">
        <v>1799.1</v>
      </c>
      <c r="E24" s="180">
        <v>252.7</v>
      </c>
      <c r="F24" s="180">
        <v>635.79999999999995</v>
      </c>
      <c r="G24" s="184">
        <v>1208.9000000000001</v>
      </c>
      <c r="H24" s="234">
        <v>385.7</v>
      </c>
      <c r="I24" s="180">
        <v>879.9</v>
      </c>
      <c r="J24" s="180">
        <v>1629.7</v>
      </c>
      <c r="K24" s="184">
        <v>2436.1</v>
      </c>
      <c r="L24" s="234">
        <v>470</v>
      </c>
    </row>
    <row r="25" spans="1:12">
      <c r="A25" s="2" t="s">
        <v>923</v>
      </c>
      <c r="B25" s="7" t="s">
        <v>67</v>
      </c>
      <c r="C25" s="29" t="s">
        <v>370</v>
      </c>
      <c r="D25" s="354">
        <v>1405.1</v>
      </c>
      <c r="E25" s="180">
        <v>280.60000000000002</v>
      </c>
      <c r="F25" s="180">
        <v>674.1</v>
      </c>
      <c r="G25" s="184">
        <v>1016.1</v>
      </c>
      <c r="H25" s="234">
        <v>370.1</v>
      </c>
      <c r="I25" s="180">
        <v>880.5</v>
      </c>
      <c r="J25" s="180">
        <v>1279.5999999999999</v>
      </c>
      <c r="K25" s="184">
        <v>2217.2000000000003</v>
      </c>
      <c r="L25" s="234">
        <v>696.2</v>
      </c>
    </row>
    <row r="26" spans="1:12">
      <c r="A26" s="2" t="s">
        <v>924</v>
      </c>
      <c r="B26" s="7" t="s">
        <v>68</v>
      </c>
      <c r="C26" s="29" t="s">
        <v>371</v>
      </c>
      <c r="D26" s="354">
        <v>108.4</v>
      </c>
      <c r="E26" s="180">
        <v>16</v>
      </c>
      <c r="F26" s="180">
        <v>45.1</v>
      </c>
      <c r="G26" s="184">
        <v>76.599999999999994</v>
      </c>
      <c r="H26" s="234">
        <v>17.899999999999999</v>
      </c>
      <c r="I26" s="180">
        <v>55.2</v>
      </c>
      <c r="J26" s="180">
        <v>179.6</v>
      </c>
      <c r="K26" s="184">
        <v>271.10000000000002</v>
      </c>
      <c r="L26" s="234">
        <v>50.3</v>
      </c>
    </row>
    <row r="27" spans="1:12">
      <c r="A27" s="2" t="s">
        <v>925</v>
      </c>
      <c r="B27" s="7" t="s">
        <v>69</v>
      </c>
      <c r="C27" s="29" t="s">
        <v>372</v>
      </c>
      <c r="D27" s="354">
        <v>9280.5</v>
      </c>
      <c r="E27" s="180">
        <v>1444.8</v>
      </c>
      <c r="F27" s="180">
        <v>3337.5</v>
      </c>
      <c r="G27" s="184">
        <v>6680.7</v>
      </c>
      <c r="H27" s="234">
        <v>2617.1</v>
      </c>
      <c r="I27" s="180">
        <v>5285.9</v>
      </c>
      <c r="J27" s="180">
        <v>7746</v>
      </c>
      <c r="K27" s="184">
        <v>10806.199999999999</v>
      </c>
      <c r="L27" s="234">
        <v>1682.7</v>
      </c>
    </row>
    <row r="28" spans="1:12">
      <c r="A28" s="2" t="s">
        <v>926</v>
      </c>
      <c r="B28" s="7" t="s">
        <v>244</v>
      </c>
      <c r="C28" s="29" t="s">
        <v>373</v>
      </c>
      <c r="D28" s="354">
        <v>8301.2999999999993</v>
      </c>
      <c r="E28" s="180">
        <v>1784</v>
      </c>
      <c r="F28" s="180">
        <v>3660.7</v>
      </c>
      <c r="G28" s="184">
        <v>5340.5999999999995</v>
      </c>
      <c r="H28" s="234">
        <v>2203.4</v>
      </c>
      <c r="I28" s="180">
        <v>4487.6999999999989</v>
      </c>
      <c r="J28" s="180">
        <v>6958.2</v>
      </c>
      <c r="K28" s="184">
        <v>10027.200000000001</v>
      </c>
      <c r="L28" s="234">
        <v>2967.8</v>
      </c>
    </row>
    <row r="29" spans="1:12">
      <c r="A29" s="2" t="s">
        <v>927</v>
      </c>
      <c r="B29" s="7" t="s">
        <v>243</v>
      </c>
      <c r="C29" s="29" t="s">
        <v>856</v>
      </c>
      <c r="D29" s="354">
        <v>6623.9</v>
      </c>
      <c r="E29" s="180">
        <v>1823</v>
      </c>
      <c r="F29" s="180">
        <v>3392.7</v>
      </c>
      <c r="G29" s="184">
        <v>5029.1000000000004</v>
      </c>
      <c r="H29" s="234">
        <v>2341.4</v>
      </c>
      <c r="I29" s="180">
        <v>3290.2999999999997</v>
      </c>
      <c r="J29" s="180">
        <v>4302.9000000000005</v>
      </c>
      <c r="K29" s="184">
        <v>5657.4999999999991</v>
      </c>
      <c r="L29" s="234">
        <v>905.3</v>
      </c>
    </row>
    <row r="30" spans="1:12">
      <c r="A30" s="2" t="s">
        <v>928</v>
      </c>
      <c r="B30" s="7" t="s">
        <v>242</v>
      </c>
      <c r="C30" s="29" t="s">
        <v>375</v>
      </c>
      <c r="D30" s="354">
        <v>969.2</v>
      </c>
      <c r="E30" s="180">
        <v>266.7</v>
      </c>
      <c r="F30" s="180">
        <v>438.29999999999995</v>
      </c>
      <c r="G30" s="184">
        <v>727.09999999999991</v>
      </c>
      <c r="H30" s="234">
        <v>260.8</v>
      </c>
      <c r="I30" s="180">
        <v>422.8</v>
      </c>
      <c r="J30" s="180">
        <v>589.00000000000011</v>
      </c>
      <c r="K30" s="184">
        <v>785.7</v>
      </c>
      <c r="L30" s="234">
        <v>109</v>
      </c>
    </row>
    <row r="31" spans="1:12">
      <c r="A31" s="2" t="s">
        <v>929</v>
      </c>
      <c r="B31" s="7" t="s">
        <v>241</v>
      </c>
      <c r="C31" s="29" t="s">
        <v>376</v>
      </c>
      <c r="D31" s="354">
        <v>4292.3999999999996</v>
      </c>
      <c r="E31" s="180">
        <v>1064.3</v>
      </c>
      <c r="F31" s="180">
        <v>2066</v>
      </c>
      <c r="G31" s="184">
        <v>3143.7999999999997</v>
      </c>
      <c r="H31" s="234">
        <v>1343.3</v>
      </c>
      <c r="I31" s="180">
        <v>2099.6</v>
      </c>
      <c r="J31" s="180">
        <v>2710.3</v>
      </c>
      <c r="K31" s="184">
        <v>3429.4</v>
      </c>
      <c r="L31" s="234">
        <v>446.4</v>
      </c>
    </row>
    <row r="32" spans="1:12">
      <c r="A32" s="10" t="s">
        <v>700</v>
      </c>
      <c r="B32" s="401" t="s">
        <v>7</v>
      </c>
      <c r="C32" s="370" t="s">
        <v>342</v>
      </c>
      <c r="D32" s="836">
        <v>81350.600000000006</v>
      </c>
      <c r="E32" s="402">
        <v>16881.099999999999</v>
      </c>
      <c r="F32" s="402">
        <v>38709.699999999997</v>
      </c>
      <c r="G32" s="403">
        <v>63548.5</v>
      </c>
      <c r="H32" s="404">
        <v>19391.5</v>
      </c>
      <c r="I32" s="402">
        <v>32012.800000000007</v>
      </c>
      <c r="J32" s="402">
        <v>59341.000000000007</v>
      </c>
      <c r="K32" s="403">
        <v>96485.400000000009</v>
      </c>
      <c r="L32" s="404">
        <v>21207.3</v>
      </c>
    </row>
    <row r="33" spans="1:12">
      <c r="A33" s="2" t="s">
        <v>912</v>
      </c>
      <c r="B33" s="3" t="s">
        <v>54</v>
      </c>
      <c r="C33" s="29" t="s">
        <v>357</v>
      </c>
      <c r="D33" s="354"/>
      <c r="E33" s="180"/>
      <c r="F33" s="180"/>
      <c r="G33" s="672"/>
      <c r="H33" s="234"/>
      <c r="I33" s="180"/>
      <c r="J33" s="180"/>
      <c r="K33" s="184"/>
      <c r="L33" s="234"/>
    </row>
    <row r="34" spans="1:12">
      <c r="A34" s="2" t="s">
        <v>932</v>
      </c>
      <c r="B34" s="7" t="s">
        <v>74</v>
      </c>
      <c r="C34" s="29" t="s">
        <v>377</v>
      </c>
      <c r="D34" s="354">
        <v>527.4</v>
      </c>
      <c r="E34" s="180">
        <v>36.700000000000003</v>
      </c>
      <c r="F34" s="180">
        <v>82.399999999999991</v>
      </c>
      <c r="G34" s="184">
        <v>217.4</v>
      </c>
      <c r="H34" s="234">
        <v>43.5</v>
      </c>
      <c r="I34" s="180">
        <v>111.4</v>
      </c>
      <c r="J34" s="180">
        <v>335.5</v>
      </c>
      <c r="K34" s="184">
        <v>732.7</v>
      </c>
      <c r="L34" s="234">
        <v>85.8</v>
      </c>
    </row>
    <row r="35" spans="1:12">
      <c r="A35" s="2" t="s">
        <v>930</v>
      </c>
      <c r="B35" s="7" t="s">
        <v>75</v>
      </c>
      <c r="C35" s="29" t="s">
        <v>378</v>
      </c>
      <c r="D35" s="354">
        <v>75535.8</v>
      </c>
      <c r="E35" s="180">
        <v>15857.2</v>
      </c>
      <c r="F35" s="180">
        <v>36556.199999999997</v>
      </c>
      <c r="G35" s="184">
        <v>60005.999999999993</v>
      </c>
      <c r="H35" s="234">
        <v>17929.900000000001</v>
      </c>
      <c r="I35" s="180">
        <v>29002.200000000004</v>
      </c>
      <c r="J35" s="180">
        <v>54159.500000000007</v>
      </c>
      <c r="K35" s="184">
        <v>88912.6</v>
      </c>
      <c r="L35" s="234">
        <v>19425.7</v>
      </c>
    </row>
    <row r="36" spans="1:12">
      <c r="A36" s="2" t="s">
        <v>931</v>
      </c>
      <c r="B36" s="7" t="s">
        <v>240</v>
      </c>
      <c r="C36" s="29" t="s">
        <v>379</v>
      </c>
      <c r="D36" s="354">
        <v>292.8</v>
      </c>
      <c r="E36" s="180">
        <v>72.2</v>
      </c>
      <c r="F36" s="180">
        <v>185.7</v>
      </c>
      <c r="G36" s="184">
        <v>322</v>
      </c>
      <c r="H36" s="234">
        <v>68</v>
      </c>
      <c r="I36" s="180">
        <v>214.5</v>
      </c>
      <c r="J36" s="180">
        <v>382</v>
      </c>
      <c r="K36" s="184">
        <v>541.4</v>
      </c>
      <c r="L36" s="234">
        <v>149.9</v>
      </c>
    </row>
    <row r="37" spans="1:12">
      <c r="A37" s="2" t="s">
        <v>933</v>
      </c>
      <c r="B37" s="7" t="s">
        <v>78</v>
      </c>
      <c r="C37" s="29" t="s">
        <v>381</v>
      </c>
      <c r="D37" s="354">
        <v>297.60000000000002</v>
      </c>
      <c r="E37" s="180">
        <v>24.3</v>
      </c>
      <c r="F37" s="180">
        <v>78</v>
      </c>
      <c r="G37" s="184">
        <v>171.29999999999998</v>
      </c>
      <c r="H37" s="234">
        <v>55.7</v>
      </c>
      <c r="I37" s="180">
        <v>108.5</v>
      </c>
      <c r="J37" s="180">
        <v>222.70000000000002</v>
      </c>
      <c r="K37" s="184">
        <v>336</v>
      </c>
      <c r="L37" s="234">
        <v>93</v>
      </c>
    </row>
    <row r="38" spans="1:12">
      <c r="A38" s="2" t="s">
        <v>934</v>
      </c>
      <c r="B38" s="7" t="s">
        <v>79</v>
      </c>
      <c r="C38" s="29" t="s">
        <v>382</v>
      </c>
      <c r="D38" s="354">
        <v>720.4</v>
      </c>
      <c r="E38" s="180">
        <v>96.3</v>
      </c>
      <c r="F38" s="180">
        <v>250.8</v>
      </c>
      <c r="G38" s="184">
        <v>441.70000000000005</v>
      </c>
      <c r="H38" s="234">
        <v>121</v>
      </c>
      <c r="I38" s="180">
        <v>365.9</v>
      </c>
      <c r="J38" s="180">
        <v>585.6</v>
      </c>
      <c r="K38" s="184">
        <v>730.80000000000007</v>
      </c>
      <c r="L38" s="234">
        <v>110.1</v>
      </c>
    </row>
    <row r="39" spans="1:12">
      <c r="A39" s="2" t="s">
        <v>935</v>
      </c>
      <c r="B39" s="7" t="s">
        <v>239</v>
      </c>
      <c r="C39" s="29" t="s">
        <v>383</v>
      </c>
      <c r="D39" s="354">
        <v>2793.7</v>
      </c>
      <c r="E39" s="180">
        <v>747.6</v>
      </c>
      <c r="F39" s="180">
        <v>1391.1</v>
      </c>
      <c r="G39" s="184">
        <v>2032.8</v>
      </c>
      <c r="H39" s="234">
        <v>989.5</v>
      </c>
      <c r="I39" s="180">
        <v>1738.3000000000002</v>
      </c>
      <c r="J39" s="180">
        <v>2641.7999999999997</v>
      </c>
      <c r="K39" s="184">
        <v>3826.3</v>
      </c>
      <c r="L39" s="234">
        <v>1200.5</v>
      </c>
    </row>
    <row r="40" spans="1:12">
      <c r="A40" s="2" t="s">
        <v>936</v>
      </c>
      <c r="B40" s="7" t="s">
        <v>81</v>
      </c>
      <c r="C40" s="29" t="s">
        <v>384</v>
      </c>
      <c r="D40" s="354">
        <v>1182.9000000000001</v>
      </c>
      <c r="E40" s="180">
        <v>46.8</v>
      </c>
      <c r="F40" s="180">
        <v>165.5</v>
      </c>
      <c r="G40" s="184">
        <v>357.3</v>
      </c>
      <c r="H40" s="234">
        <v>183.9</v>
      </c>
      <c r="I40" s="180">
        <v>472</v>
      </c>
      <c r="J40" s="180">
        <v>1013.9000000000001</v>
      </c>
      <c r="K40" s="184">
        <v>1405.6</v>
      </c>
      <c r="L40" s="234">
        <v>142.30000000000001</v>
      </c>
    </row>
    <row r="41" spans="1:12">
      <c r="A41" s="10" t="s">
        <v>701</v>
      </c>
      <c r="B41" s="401" t="s">
        <v>8</v>
      </c>
      <c r="C41" s="370" t="s">
        <v>344</v>
      </c>
      <c r="D41" s="836">
        <v>4965</v>
      </c>
      <c r="E41" s="402">
        <v>1301.9000000000001</v>
      </c>
      <c r="F41" s="402">
        <v>2076.2000000000003</v>
      </c>
      <c r="G41" s="403">
        <v>2909.5</v>
      </c>
      <c r="H41" s="404">
        <v>1357.4</v>
      </c>
      <c r="I41" s="402">
        <v>2447.8000000000002</v>
      </c>
      <c r="J41" s="402">
        <v>4014.3</v>
      </c>
      <c r="K41" s="403">
        <v>6853.4</v>
      </c>
      <c r="L41" s="404">
        <v>3227.9</v>
      </c>
    </row>
    <row r="42" spans="1:12">
      <c r="A42" s="2" t="s">
        <v>912</v>
      </c>
      <c r="B42" s="3" t="s">
        <v>54</v>
      </c>
      <c r="C42" s="29" t="s">
        <v>357</v>
      </c>
      <c r="D42" s="354"/>
      <c r="E42" s="180"/>
      <c r="F42" s="180"/>
      <c r="G42" s="184"/>
      <c r="H42" s="234"/>
      <c r="I42" s="180"/>
      <c r="J42" s="180"/>
      <c r="K42" s="184"/>
      <c r="L42" s="234"/>
    </row>
    <row r="43" spans="1:12">
      <c r="A43" s="2" t="s">
        <v>938</v>
      </c>
      <c r="B43" s="7" t="s">
        <v>82</v>
      </c>
      <c r="C43" s="29" t="s">
        <v>385</v>
      </c>
      <c r="D43" s="354">
        <v>130.30000000000001</v>
      </c>
      <c r="E43" s="180">
        <v>6.4</v>
      </c>
      <c r="F43" s="180">
        <v>24.8</v>
      </c>
      <c r="G43" s="184">
        <v>52.300000000000004</v>
      </c>
      <c r="H43" s="234">
        <v>8.3000000000000007</v>
      </c>
      <c r="I43" s="180">
        <v>23.200000000000003</v>
      </c>
      <c r="J43" s="180">
        <v>58.5</v>
      </c>
      <c r="K43" s="184">
        <v>125.7</v>
      </c>
      <c r="L43" s="234">
        <v>12.4</v>
      </c>
    </row>
    <row r="44" spans="1:12">
      <c r="A44" s="2" t="s">
        <v>939</v>
      </c>
      <c r="B44" s="7" t="s">
        <v>83</v>
      </c>
      <c r="C44" s="29" t="s">
        <v>386</v>
      </c>
      <c r="D44" s="354">
        <v>132.30000000000001</v>
      </c>
      <c r="E44" s="180">
        <v>8.6</v>
      </c>
      <c r="F44" s="180">
        <v>23.5</v>
      </c>
      <c r="G44" s="184">
        <v>78.100000000000009</v>
      </c>
      <c r="H44" s="234">
        <v>11.5</v>
      </c>
      <c r="I44" s="180">
        <v>31.5</v>
      </c>
      <c r="J44" s="180">
        <v>100.3</v>
      </c>
      <c r="K44" s="184">
        <v>167.5</v>
      </c>
      <c r="L44" s="234">
        <v>13.2</v>
      </c>
    </row>
    <row r="45" spans="1:12">
      <c r="A45" s="2" t="s">
        <v>940</v>
      </c>
      <c r="B45" s="7" t="s">
        <v>84</v>
      </c>
      <c r="C45" s="29" t="s">
        <v>387</v>
      </c>
      <c r="D45" s="354">
        <v>2756.7</v>
      </c>
      <c r="E45" s="180">
        <v>746.3</v>
      </c>
      <c r="F45" s="180">
        <v>1030.6000000000001</v>
      </c>
      <c r="G45" s="184">
        <v>1365.1999999999998</v>
      </c>
      <c r="H45" s="234">
        <v>825.2</v>
      </c>
      <c r="I45" s="180">
        <v>1309.1000000000001</v>
      </c>
      <c r="J45" s="180">
        <v>2363.3999999999996</v>
      </c>
      <c r="K45" s="184">
        <v>4154.5</v>
      </c>
      <c r="L45" s="234">
        <v>1181.5999999999999</v>
      </c>
    </row>
    <row r="46" spans="1:12">
      <c r="A46" s="2" t="s">
        <v>941</v>
      </c>
      <c r="B46" s="7" t="s">
        <v>85</v>
      </c>
      <c r="C46" s="29" t="s">
        <v>388</v>
      </c>
      <c r="D46" s="354">
        <v>143.80000000000001</v>
      </c>
      <c r="E46" s="180">
        <v>18.100000000000001</v>
      </c>
      <c r="F46" s="180">
        <v>42.400000000000006</v>
      </c>
      <c r="G46" s="184">
        <v>98.899999999999991</v>
      </c>
      <c r="H46" s="234">
        <v>45.9</v>
      </c>
      <c r="I46" s="180">
        <v>105</v>
      </c>
      <c r="J46" s="180">
        <v>156.70000000000002</v>
      </c>
      <c r="K46" s="184">
        <v>205</v>
      </c>
      <c r="L46" s="234">
        <v>33.299999999999997</v>
      </c>
    </row>
    <row r="47" spans="1:12">
      <c r="A47" s="2" t="s">
        <v>937</v>
      </c>
      <c r="B47" s="7" t="s">
        <v>86</v>
      </c>
      <c r="C47" s="29" t="s">
        <v>389</v>
      </c>
      <c r="D47" s="354">
        <v>388.6</v>
      </c>
      <c r="E47" s="180">
        <v>32.799999999999997</v>
      </c>
      <c r="F47" s="180">
        <v>121.5</v>
      </c>
      <c r="G47" s="184">
        <v>269.2</v>
      </c>
      <c r="H47" s="234">
        <v>42.6</v>
      </c>
      <c r="I47" s="180">
        <v>93.6</v>
      </c>
      <c r="J47" s="180">
        <v>208.8</v>
      </c>
      <c r="K47" s="184">
        <v>620.79999999999995</v>
      </c>
      <c r="L47" s="234">
        <v>1430.3</v>
      </c>
    </row>
    <row r="48" spans="1:12">
      <c r="A48" s="2" t="s">
        <v>942</v>
      </c>
      <c r="B48" s="7" t="s">
        <v>238</v>
      </c>
      <c r="C48" s="29" t="s">
        <v>390</v>
      </c>
      <c r="D48" s="354">
        <v>1413.3</v>
      </c>
      <c r="E48" s="180">
        <v>489.7</v>
      </c>
      <c r="F48" s="180">
        <v>833.40000000000009</v>
      </c>
      <c r="G48" s="184">
        <v>1045.8000000000002</v>
      </c>
      <c r="H48" s="234">
        <v>423.9</v>
      </c>
      <c r="I48" s="180">
        <v>885.4</v>
      </c>
      <c r="J48" s="180">
        <v>1126.6000000000001</v>
      </c>
      <c r="K48" s="184">
        <v>1579.8999999999999</v>
      </c>
      <c r="L48" s="234">
        <v>557.1</v>
      </c>
    </row>
    <row r="49" spans="1:12">
      <c r="A49" s="10" t="s">
        <v>702</v>
      </c>
      <c r="B49" s="401" t="s">
        <v>9</v>
      </c>
      <c r="C49" s="370" t="s">
        <v>345</v>
      </c>
      <c r="D49" s="836">
        <v>17317.599999999999</v>
      </c>
      <c r="E49" s="402">
        <v>2707.6</v>
      </c>
      <c r="F49" s="402">
        <v>7139.4</v>
      </c>
      <c r="G49" s="403">
        <v>12253.4</v>
      </c>
      <c r="H49" s="404">
        <v>2553.1</v>
      </c>
      <c r="I49" s="402">
        <v>7442.1</v>
      </c>
      <c r="J49" s="402">
        <v>13716.499999999998</v>
      </c>
      <c r="K49" s="403">
        <v>19336.100000000002</v>
      </c>
      <c r="L49" s="404">
        <v>3112.3</v>
      </c>
    </row>
    <row r="50" spans="1:12">
      <c r="A50" s="2" t="s">
        <v>912</v>
      </c>
      <c r="B50" s="3" t="s">
        <v>54</v>
      </c>
      <c r="C50" s="29" t="s">
        <v>357</v>
      </c>
      <c r="D50" s="354"/>
      <c r="E50" s="180"/>
      <c r="F50" s="180"/>
      <c r="G50" s="184"/>
      <c r="H50" s="234"/>
      <c r="I50" s="180"/>
      <c r="J50" s="180"/>
      <c r="K50" s="184"/>
      <c r="L50" s="234"/>
    </row>
    <row r="51" spans="1:12">
      <c r="A51" s="2" t="s">
        <v>944</v>
      </c>
      <c r="B51" s="7" t="s">
        <v>88</v>
      </c>
      <c r="C51" s="29" t="s">
        <v>391</v>
      </c>
      <c r="D51" s="354">
        <v>578.9</v>
      </c>
      <c r="E51" s="180">
        <v>60.7</v>
      </c>
      <c r="F51" s="180">
        <v>84.1</v>
      </c>
      <c r="G51" s="184">
        <v>280.5</v>
      </c>
      <c r="H51" s="234">
        <v>45.4</v>
      </c>
      <c r="I51" s="180">
        <v>75.099999999999994</v>
      </c>
      <c r="J51" s="180">
        <v>255.89999999999998</v>
      </c>
      <c r="K51" s="184">
        <v>447.2</v>
      </c>
      <c r="L51" s="234">
        <v>54.7</v>
      </c>
    </row>
    <row r="52" spans="1:12">
      <c r="A52" s="2" t="s">
        <v>945</v>
      </c>
      <c r="B52" s="7" t="s">
        <v>89</v>
      </c>
      <c r="C52" s="29" t="s">
        <v>392</v>
      </c>
      <c r="D52" s="354">
        <v>5245.6</v>
      </c>
      <c r="E52" s="180">
        <v>680.3</v>
      </c>
      <c r="F52" s="180">
        <v>2355.1</v>
      </c>
      <c r="G52" s="184">
        <v>4080.4999999999995</v>
      </c>
      <c r="H52" s="234">
        <v>494.7</v>
      </c>
      <c r="I52" s="180">
        <v>2312.2000000000003</v>
      </c>
      <c r="J52" s="180">
        <v>4681.0999999999995</v>
      </c>
      <c r="K52" s="184">
        <v>6084.9000000000005</v>
      </c>
      <c r="L52" s="234">
        <v>905.8</v>
      </c>
    </row>
    <row r="53" spans="1:12">
      <c r="A53" s="2" t="s">
        <v>946</v>
      </c>
      <c r="B53" s="7" t="s">
        <v>90</v>
      </c>
      <c r="C53" s="29" t="s">
        <v>393</v>
      </c>
      <c r="D53" s="354">
        <v>120.3</v>
      </c>
      <c r="E53" s="180">
        <v>36.700000000000003</v>
      </c>
      <c r="F53" s="180">
        <v>64.899999999999991</v>
      </c>
      <c r="G53" s="184">
        <v>92.300000000000011</v>
      </c>
      <c r="H53" s="234">
        <v>42.1</v>
      </c>
      <c r="I53" s="180">
        <v>74.900000000000006</v>
      </c>
      <c r="J53" s="180">
        <v>112.20000000000002</v>
      </c>
      <c r="K53" s="184">
        <v>161.5</v>
      </c>
      <c r="L53" s="234">
        <v>53.3</v>
      </c>
    </row>
    <row r="54" spans="1:12">
      <c r="A54" s="2" t="s">
        <v>947</v>
      </c>
      <c r="B54" s="7" t="s">
        <v>91</v>
      </c>
      <c r="C54" s="29" t="s">
        <v>394</v>
      </c>
      <c r="D54" s="354">
        <v>3322.5</v>
      </c>
      <c r="E54" s="180">
        <v>650.70000000000005</v>
      </c>
      <c r="F54" s="180">
        <v>1360.1</v>
      </c>
      <c r="G54" s="184">
        <v>2242.6999999999998</v>
      </c>
      <c r="H54" s="234">
        <v>720.3</v>
      </c>
      <c r="I54" s="180">
        <v>1757.1</v>
      </c>
      <c r="J54" s="180">
        <v>2935.2999999999997</v>
      </c>
      <c r="K54" s="184">
        <v>4507.8</v>
      </c>
      <c r="L54" s="234">
        <v>868.1</v>
      </c>
    </row>
    <row r="55" spans="1:12">
      <c r="A55" s="2" t="s">
        <v>948</v>
      </c>
      <c r="B55" s="7" t="s">
        <v>93</v>
      </c>
      <c r="C55" s="29" t="s">
        <v>396</v>
      </c>
      <c r="D55" s="354">
        <v>5058.6000000000004</v>
      </c>
      <c r="E55" s="180">
        <v>925.9</v>
      </c>
      <c r="F55" s="180">
        <v>2445.1</v>
      </c>
      <c r="G55" s="184">
        <v>3926.2999999999997</v>
      </c>
      <c r="H55" s="234">
        <v>900.7</v>
      </c>
      <c r="I55" s="180">
        <v>2351.6999999999998</v>
      </c>
      <c r="J55" s="180">
        <v>3867.2999999999997</v>
      </c>
      <c r="K55" s="184">
        <v>5046.3</v>
      </c>
      <c r="L55" s="234">
        <v>901.1</v>
      </c>
    </row>
    <row r="56" spans="1:12">
      <c r="A56" s="2" t="s">
        <v>949</v>
      </c>
      <c r="B56" s="7" t="s">
        <v>95</v>
      </c>
      <c r="C56" s="29" t="s">
        <v>398</v>
      </c>
      <c r="D56" s="354">
        <v>1974.2</v>
      </c>
      <c r="E56" s="180">
        <v>341.7</v>
      </c>
      <c r="F56" s="180">
        <v>809.1</v>
      </c>
      <c r="G56" s="184">
        <v>1422.1</v>
      </c>
      <c r="H56" s="234">
        <v>336.4</v>
      </c>
      <c r="I56" s="180">
        <v>845.1</v>
      </c>
      <c r="J56" s="180">
        <v>1574.1</v>
      </c>
      <c r="K56" s="184">
        <v>2137</v>
      </c>
      <c r="L56" s="234">
        <v>312.2</v>
      </c>
    </row>
    <row r="57" spans="1:12">
      <c r="A57" s="2" t="s">
        <v>943</v>
      </c>
      <c r="B57" s="7" t="s">
        <v>97</v>
      </c>
      <c r="C57" s="29" t="s">
        <v>400</v>
      </c>
      <c r="D57" s="354">
        <v>1017.5</v>
      </c>
      <c r="E57" s="180">
        <v>11.6</v>
      </c>
      <c r="F57" s="180">
        <v>21</v>
      </c>
      <c r="G57" s="184">
        <v>209</v>
      </c>
      <c r="H57" s="234">
        <v>13.5</v>
      </c>
      <c r="I57" s="180">
        <v>26</v>
      </c>
      <c r="J57" s="180">
        <v>290.60000000000002</v>
      </c>
      <c r="K57" s="184">
        <v>951.40000000000009</v>
      </c>
      <c r="L57" s="234">
        <v>17.100000000000001</v>
      </c>
    </row>
    <row r="58" spans="1:12">
      <c r="A58" s="10" t="s">
        <v>703</v>
      </c>
      <c r="B58" s="401" t="s">
        <v>10</v>
      </c>
      <c r="C58" s="370" t="s">
        <v>347</v>
      </c>
      <c r="D58" s="836">
        <v>26240.2</v>
      </c>
      <c r="E58" s="402">
        <v>6142</v>
      </c>
      <c r="F58" s="402">
        <v>12213.9</v>
      </c>
      <c r="G58" s="403">
        <v>18699.200000000004</v>
      </c>
      <c r="H58" s="404">
        <v>7219.7</v>
      </c>
      <c r="I58" s="402">
        <v>15183.399999999998</v>
      </c>
      <c r="J58" s="402">
        <v>25781.1</v>
      </c>
      <c r="K58" s="403">
        <v>33856.5</v>
      </c>
      <c r="L58" s="404">
        <v>10382.200000000001</v>
      </c>
    </row>
    <row r="59" spans="1:12">
      <c r="A59" s="2" t="s">
        <v>912</v>
      </c>
      <c r="B59" s="3" t="s">
        <v>54</v>
      </c>
      <c r="C59" s="29" t="s">
        <v>357</v>
      </c>
      <c r="D59" s="673"/>
      <c r="F59" s="674"/>
      <c r="G59" s="675"/>
      <c r="H59" s="144"/>
      <c r="I59" s="674"/>
      <c r="J59" s="674"/>
      <c r="K59" s="675"/>
      <c r="L59" s="144"/>
    </row>
    <row r="60" spans="1:12">
      <c r="A60" s="2" t="s">
        <v>950</v>
      </c>
      <c r="B60" s="7" t="s">
        <v>99</v>
      </c>
      <c r="C60" s="29" t="s">
        <v>401</v>
      </c>
      <c r="D60" s="676">
        <v>663.5</v>
      </c>
      <c r="E60" s="674">
        <v>284.2</v>
      </c>
      <c r="F60" s="180">
        <v>419.7</v>
      </c>
      <c r="G60" s="184">
        <v>590.69999999999993</v>
      </c>
      <c r="H60" s="234">
        <v>269.60000000000002</v>
      </c>
      <c r="I60" s="180">
        <v>794.7</v>
      </c>
      <c r="J60" s="180">
        <v>1228.8</v>
      </c>
      <c r="K60" s="184">
        <v>1455.4</v>
      </c>
      <c r="L60" s="234">
        <v>259.7</v>
      </c>
    </row>
    <row r="61" spans="1:12">
      <c r="A61" s="2" t="s">
        <v>952</v>
      </c>
      <c r="B61" s="7" t="s">
        <v>100</v>
      </c>
      <c r="C61" s="29" t="s">
        <v>402</v>
      </c>
      <c r="D61" s="354">
        <v>45.8</v>
      </c>
      <c r="E61" s="180">
        <v>10.3</v>
      </c>
      <c r="F61" s="180">
        <v>19.900000000000002</v>
      </c>
      <c r="G61" s="184">
        <v>34.300000000000004</v>
      </c>
      <c r="H61" s="234">
        <v>8.6999999999999993</v>
      </c>
      <c r="I61" s="180">
        <v>21.4</v>
      </c>
      <c r="J61" s="180">
        <v>42.3</v>
      </c>
      <c r="K61" s="184">
        <v>63.1</v>
      </c>
      <c r="L61" s="234">
        <v>16.399999999999999</v>
      </c>
    </row>
    <row r="62" spans="1:12">
      <c r="A62" s="2" t="s">
        <v>953</v>
      </c>
      <c r="B62" s="7" t="s">
        <v>101</v>
      </c>
      <c r="C62" s="29" t="s">
        <v>403</v>
      </c>
      <c r="D62" s="354">
        <v>37.5</v>
      </c>
      <c r="E62" s="180">
        <v>5.9</v>
      </c>
      <c r="F62" s="180">
        <v>16.3</v>
      </c>
      <c r="G62" s="184">
        <v>29.2</v>
      </c>
      <c r="H62" s="234">
        <v>5.0999999999999996</v>
      </c>
      <c r="I62" s="180">
        <v>18.900000000000002</v>
      </c>
      <c r="J62" s="180">
        <v>58.6</v>
      </c>
      <c r="K62" s="184">
        <v>205.79999999999998</v>
      </c>
      <c r="L62" s="234">
        <v>98.8</v>
      </c>
    </row>
    <row r="63" spans="1:12">
      <c r="A63" s="2" t="s">
        <v>951</v>
      </c>
      <c r="B63" s="7" t="s">
        <v>102</v>
      </c>
      <c r="C63" s="29" t="s">
        <v>404</v>
      </c>
      <c r="D63" s="354">
        <v>24118.6</v>
      </c>
      <c r="E63" s="180">
        <v>5432</v>
      </c>
      <c r="F63" s="180">
        <v>11020.2</v>
      </c>
      <c r="G63" s="184">
        <v>17002.300000000003</v>
      </c>
      <c r="H63" s="234">
        <v>6351.6</v>
      </c>
      <c r="I63" s="180">
        <v>13240.999999999998</v>
      </c>
      <c r="J63" s="180">
        <v>22812.699999999997</v>
      </c>
      <c r="K63" s="184">
        <v>29880.9</v>
      </c>
      <c r="L63" s="234">
        <v>9338.6</v>
      </c>
    </row>
    <row r="64" spans="1:12">
      <c r="A64" s="2" t="s">
        <v>954</v>
      </c>
      <c r="B64" s="7" t="s">
        <v>237</v>
      </c>
      <c r="C64" s="29" t="s">
        <v>405</v>
      </c>
      <c r="D64" s="354">
        <v>1374.8</v>
      </c>
      <c r="E64" s="180">
        <v>409.6</v>
      </c>
      <c r="F64" s="180">
        <v>737.8</v>
      </c>
      <c r="G64" s="184">
        <v>1042.7</v>
      </c>
      <c r="H64" s="234">
        <v>584.70000000000005</v>
      </c>
      <c r="I64" s="180">
        <v>1107.3999999999999</v>
      </c>
      <c r="J64" s="180">
        <v>1638.7</v>
      </c>
      <c r="K64" s="184">
        <v>2251.2999999999997</v>
      </c>
      <c r="L64" s="234">
        <v>668.7</v>
      </c>
    </row>
    <row r="65" spans="1:12">
      <c r="A65" s="10" t="s">
        <v>963</v>
      </c>
      <c r="B65" s="401" t="s">
        <v>11</v>
      </c>
      <c r="C65" s="370" t="s">
        <v>349</v>
      </c>
      <c r="D65" s="836">
        <v>222615.1</v>
      </c>
      <c r="E65" s="402">
        <v>39954.1</v>
      </c>
      <c r="F65" s="402">
        <v>93658.999999999985</v>
      </c>
      <c r="G65" s="403">
        <v>151758.30000000002</v>
      </c>
      <c r="H65" s="404">
        <v>49425.1</v>
      </c>
      <c r="I65" s="402">
        <v>107674.29999999999</v>
      </c>
      <c r="J65" s="402">
        <v>178887.8</v>
      </c>
      <c r="K65" s="403">
        <v>264874.3</v>
      </c>
      <c r="L65" s="404">
        <v>70542.8</v>
      </c>
    </row>
    <row r="66" spans="1:12">
      <c r="A66" s="2" t="s">
        <v>912</v>
      </c>
      <c r="B66" s="3" t="s">
        <v>54</v>
      </c>
      <c r="C66" s="29" t="s">
        <v>357</v>
      </c>
      <c r="D66" s="354"/>
      <c r="E66" s="180"/>
      <c r="F66" s="180"/>
      <c r="G66" s="184"/>
      <c r="H66" s="234"/>
      <c r="I66" s="180"/>
      <c r="J66" s="180"/>
      <c r="K66" s="184"/>
      <c r="L66" s="234"/>
    </row>
    <row r="67" spans="1:12">
      <c r="A67" s="2" t="s">
        <v>957</v>
      </c>
      <c r="B67" s="7" t="s">
        <v>104</v>
      </c>
      <c r="C67" s="29" t="s">
        <v>406</v>
      </c>
      <c r="D67" s="354">
        <v>20668.3</v>
      </c>
      <c r="E67" s="180">
        <v>4696.7</v>
      </c>
      <c r="F67" s="180">
        <v>9793</v>
      </c>
      <c r="G67" s="184">
        <v>15065.5</v>
      </c>
      <c r="H67" s="234">
        <v>3458.9</v>
      </c>
      <c r="I67" s="180">
        <v>10302.5</v>
      </c>
      <c r="J67" s="180">
        <v>16164.3</v>
      </c>
      <c r="K67" s="184">
        <v>22553.5</v>
      </c>
      <c r="L67" s="234">
        <v>4098.3999999999996</v>
      </c>
    </row>
    <row r="68" spans="1:12">
      <c r="A68" s="2" t="s">
        <v>958</v>
      </c>
      <c r="B68" s="7" t="s">
        <v>105</v>
      </c>
      <c r="C68" s="29" t="s">
        <v>407</v>
      </c>
      <c r="D68" s="354">
        <v>113952.1</v>
      </c>
      <c r="E68" s="180">
        <v>18788.2</v>
      </c>
      <c r="F68" s="180">
        <v>47995.000000000007</v>
      </c>
      <c r="G68" s="184">
        <v>78953.899999999994</v>
      </c>
      <c r="H68" s="234">
        <v>184.5</v>
      </c>
      <c r="I68" s="180">
        <v>53847.19999999999</v>
      </c>
      <c r="J68" s="180">
        <v>92230.7</v>
      </c>
      <c r="K68" s="184">
        <v>140836</v>
      </c>
      <c r="L68" s="234">
        <v>1593</v>
      </c>
    </row>
    <row r="69" spans="1:12">
      <c r="A69" s="2" t="s">
        <v>959</v>
      </c>
      <c r="B69" s="7" t="s">
        <v>107</v>
      </c>
      <c r="C69" s="29" t="s">
        <v>409</v>
      </c>
      <c r="D69" s="354">
        <v>22171.3</v>
      </c>
      <c r="E69" s="180">
        <v>5350</v>
      </c>
      <c r="F69" s="180">
        <v>10901</v>
      </c>
      <c r="G69" s="184">
        <v>16332.500000000002</v>
      </c>
      <c r="H69" s="234">
        <v>5944.8</v>
      </c>
      <c r="I69" s="180">
        <v>11572.800000000001</v>
      </c>
      <c r="J69" s="180">
        <v>17284.8</v>
      </c>
      <c r="K69" s="184">
        <v>23880.799999999999</v>
      </c>
      <c r="L69" s="234">
        <v>7059.2</v>
      </c>
    </row>
    <row r="70" spans="1:12">
      <c r="A70" s="2" t="s">
        <v>955</v>
      </c>
      <c r="B70" s="7" t="s">
        <v>108</v>
      </c>
      <c r="C70" s="29" t="s">
        <v>410</v>
      </c>
      <c r="D70" s="354">
        <v>5217.2</v>
      </c>
      <c r="E70" s="180">
        <v>1502.6</v>
      </c>
      <c r="F70" s="180">
        <v>2558.4</v>
      </c>
      <c r="G70" s="184">
        <v>3743.6</v>
      </c>
      <c r="H70" s="234">
        <v>1687.1</v>
      </c>
      <c r="I70" s="180">
        <v>3444.1</v>
      </c>
      <c r="J70" s="180">
        <v>5833.1</v>
      </c>
      <c r="K70" s="184">
        <v>8589</v>
      </c>
      <c r="L70" s="234">
        <v>3119</v>
      </c>
    </row>
    <row r="71" spans="1:12">
      <c r="A71" s="2" t="s">
        <v>960</v>
      </c>
      <c r="B71" s="7" t="s">
        <v>109</v>
      </c>
      <c r="C71" s="29" t="s">
        <v>411</v>
      </c>
      <c r="D71" s="354">
        <v>8822.5</v>
      </c>
      <c r="E71" s="180">
        <v>320.60000000000002</v>
      </c>
      <c r="F71" s="180">
        <v>1477.8000000000002</v>
      </c>
      <c r="G71" s="184">
        <v>2813.2999999999997</v>
      </c>
      <c r="H71" s="234">
        <v>501.4</v>
      </c>
      <c r="I71" s="180">
        <v>2228.7000000000003</v>
      </c>
      <c r="J71" s="180">
        <v>4127.5</v>
      </c>
      <c r="K71" s="184">
        <v>6695.8</v>
      </c>
      <c r="L71" s="234">
        <v>1455.8</v>
      </c>
    </row>
    <row r="72" spans="1:12">
      <c r="A72" s="2" t="s">
        <v>961</v>
      </c>
      <c r="B72" s="7" t="s">
        <v>110</v>
      </c>
      <c r="C72" s="29" t="s">
        <v>412</v>
      </c>
      <c r="D72" s="354">
        <v>15887.6</v>
      </c>
      <c r="E72" s="180">
        <v>2678.7</v>
      </c>
      <c r="F72" s="180">
        <v>5677.4</v>
      </c>
      <c r="G72" s="184">
        <v>9341.1</v>
      </c>
      <c r="H72" s="234">
        <v>3540.8</v>
      </c>
      <c r="I72" s="180">
        <v>6238.0000000000009</v>
      </c>
      <c r="J72" s="180">
        <v>10128.599999999999</v>
      </c>
      <c r="K72" s="184">
        <v>17439.199999999997</v>
      </c>
      <c r="L72" s="234">
        <v>4330.8</v>
      </c>
    </row>
    <row r="73" spans="1:12">
      <c r="A73" s="2" t="s">
        <v>956</v>
      </c>
      <c r="B73" s="7" t="s">
        <v>112</v>
      </c>
      <c r="C73" s="29" t="s">
        <v>414</v>
      </c>
      <c r="D73" s="354">
        <v>26420.799999999999</v>
      </c>
      <c r="E73" s="180">
        <v>4469.8</v>
      </c>
      <c r="F73" s="180">
        <v>11306.699999999999</v>
      </c>
      <c r="G73" s="184">
        <v>18836.099999999999</v>
      </c>
      <c r="H73" s="234">
        <v>2465.6999999999998</v>
      </c>
      <c r="I73" s="180">
        <v>14280.400000000001</v>
      </c>
      <c r="J73" s="180">
        <v>24673.5</v>
      </c>
      <c r="K73" s="184">
        <v>33401.499999999993</v>
      </c>
      <c r="L73" s="234">
        <v>4137.7</v>
      </c>
    </row>
    <row r="74" spans="1:12">
      <c r="A74" s="2" t="s">
        <v>962</v>
      </c>
      <c r="B74" s="7" t="s">
        <v>114</v>
      </c>
      <c r="C74" s="29" t="s">
        <v>416</v>
      </c>
      <c r="D74" s="354">
        <v>1164.5999999999999</v>
      </c>
      <c r="E74" s="180">
        <v>227.3</v>
      </c>
      <c r="F74" s="180">
        <v>481.79999999999995</v>
      </c>
      <c r="G74" s="184">
        <v>798.7</v>
      </c>
      <c r="H74" s="234">
        <v>246</v>
      </c>
      <c r="I74" s="180">
        <v>547.20000000000005</v>
      </c>
      <c r="J74" s="180">
        <v>821.50000000000011</v>
      </c>
      <c r="K74" s="184">
        <v>1218.8</v>
      </c>
      <c r="L74" s="234">
        <v>311.8</v>
      </c>
    </row>
    <row r="75" spans="1:12">
      <c r="A75" s="2" t="s">
        <v>964</v>
      </c>
      <c r="B75" s="7" t="s">
        <v>236</v>
      </c>
      <c r="C75" s="29" t="s">
        <v>417</v>
      </c>
      <c r="D75" s="354">
        <v>8208.4</v>
      </c>
      <c r="E75" s="180">
        <v>1920.2</v>
      </c>
      <c r="F75" s="180">
        <v>3467.9</v>
      </c>
      <c r="G75" s="184">
        <v>5873.5999999999995</v>
      </c>
      <c r="H75" s="234">
        <v>2113.5</v>
      </c>
      <c r="I75" s="180">
        <v>5213.3999999999996</v>
      </c>
      <c r="J75" s="180">
        <v>7623.7999999999993</v>
      </c>
      <c r="K75" s="184">
        <v>10259.699999999999</v>
      </c>
      <c r="L75" s="234">
        <v>1842.2</v>
      </c>
    </row>
    <row r="76" spans="1:12">
      <c r="A76" s="2" t="s">
        <v>2344</v>
      </c>
      <c r="B76" s="7" t="s">
        <v>2345</v>
      </c>
      <c r="C76" s="29" t="s">
        <v>2345</v>
      </c>
      <c r="D76" s="354"/>
      <c r="E76" s="180"/>
      <c r="F76" s="180"/>
      <c r="G76" s="184"/>
      <c r="H76" s="234">
        <v>2785</v>
      </c>
      <c r="I76" s="180" t="s">
        <v>18</v>
      </c>
      <c r="J76" s="180" t="s">
        <v>18</v>
      </c>
      <c r="K76" s="180" t="s">
        <v>18</v>
      </c>
      <c r="L76" s="234">
        <v>3669.6</v>
      </c>
    </row>
    <row r="77" spans="1:12">
      <c r="A77" s="2" t="s">
        <v>1107</v>
      </c>
      <c r="B77" s="7" t="s">
        <v>106</v>
      </c>
      <c r="C77" s="29" t="s">
        <v>106</v>
      </c>
      <c r="D77" s="354"/>
      <c r="E77" s="180"/>
      <c r="F77" s="180"/>
      <c r="G77" s="184"/>
      <c r="H77" s="234">
        <v>26497.4</v>
      </c>
      <c r="I77" s="180" t="s">
        <v>18</v>
      </c>
      <c r="J77" s="180" t="s">
        <v>18</v>
      </c>
      <c r="K77" s="180" t="s">
        <v>18</v>
      </c>
      <c r="L77" s="234">
        <v>38925.300000000003</v>
      </c>
    </row>
    <row r="78" spans="1:12">
      <c r="A78" s="10" t="s">
        <v>965</v>
      </c>
      <c r="B78" s="401" t="s">
        <v>44</v>
      </c>
      <c r="C78" s="370" t="s">
        <v>352</v>
      </c>
      <c r="D78" s="836">
        <v>77162.399999999994</v>
      </c>
      <c r="E78" s="402">
        <v>14859.8</v>
      </c>
      <c r="F78" s="402">
        <v>32278.699999999997</v>
      </c>
      <c r="G78" s="403">
        <v>49152.1</v>
      </c>
      <c r="H78" s="404">
        <v>22147.5</v>
      </c>
      <c r="I78" s="402">
        <v>37312.800000000003</v>
      </c>
      <c r="J78" s="402">
        <v>58862.100000000006</v>
      </c>
      <c r="K78" s="403">
        <v>88848.4</v>
      </c>
      <c r="L78" s="404">
        <v>33466.800000000003</v>
      </c>
    </row>
    <row r="79" spans="1:12">
      <c r="A79" s="2" t="s">
        <v>912</v>
      </c>
      <c r="B79" s="3" t="s">
        <v>54</v>
      </c>
      <c r="C79" s="29" t="s">
        <v>357</v>
      </c>
      <c r="D79" s="354"/>
      <c r="E79" s="180"/>
      <c r="F79" s="180"/>
      <c r="G79" s="184"/>
      <c r="H79" s="234"/>
      <c r="I79" s="180"/>
      <c r="J79" s="180"/>
      <c r="K79" s="184"/>
      <c r="L79" s="234"/>
    </row>
    <row r="80" spans="1:12">
      <c r="A80" s="2" t="s">
        <v>967</v>
      </c>
      <c r="B80" s="7" t="s">
        <v>116</v>
      </c>
      <c r="C80" s="29" t="s">
        <v>418</v>
      </c>
      <c r="D80" s="354">
        <v>23296</v>
      </c>
      <c r="E80" s="180">
        <v>3870.6</v>
      </c>
      <c r="F80" s="180">
        <v>9409</v>
      </c>
      <c r="G80" s="184">
        <v>14954.3</v>
      </c>
      <c r="H80" s="234">
        <v>5769.6</v>
      </c>
      <c r="I80" s="180">
        <v>11455.9</v>
      </c>
      <c r="J80" s="180">
        <v>18295.400000000001</v>
      </c>
      <c r="K80" s="184">
        <v>24951.1</v>
      </c>
      <c r="L80" s="234">
        <v>6919.9</v>
      </c>
    </row>
    <row r="81" spans="1:12">
      <c r="A81" s="2" t="s">
        <v>966</v>
      </c>
      <c r="B81" s="7" t="s">
        <v>117</v>
      </c>
      <c r="C81" s="29" t="s">
        <v>419</v>
      </c>
      <c r="D81" s="354">
        <v>20613.5</v>
      </c>
      <c r="E81" s="180">
        <v>4769.2</v>
      </c>
      <c r="F81" s="180">
        <v>8918.5</v>
      </c>
      <c r="G81" s="184">
        <v>13180.9</v>
      </c>
      <c r="H81" s="234">
        <v>6714.1</v>
      </c>
      <c r="I81" s="180">
        <v>11692.4</v>
      </c>
      <c r="J81" s="180">
        <v>17743.2</v>
      </c>
      <c r="K81" s="184">
        <v>26626.7</v>
      </c>
      <c r="L81" s="234">
        <v>9552.1</v>
      </c>
    </row>
    <row r="82" spans="1:12">
      <c r="A82" s="2" t="s">
        <v>968</v>
      </c>
      <c r="B82" s="7" t="s">
        <v>118</v>
      </c>
      <c r="C82" s="29" t="s">
        <v>420</v>
      </c>
      <c r="D82" s="354">
        <v>16608.099999999999</v>
      </c>
      <c r="E82" s="180">
        <v>2175.8000000000002</v>
      </c>
      <c r="F82" s="180">
        <v>5150</v>
      </c>
      <c r="G82" s="184">
        <v>8611.7000000000007</v>
      </c>
      <c r="H82" s="234">
        <v>2919.7</v>
      </c>
      <c r="I82" s="180">
        <v>5837.4</v>
      </c>
      <c r="J82" s="180">
        <v>9547.6</v>
      </c>
      <c r="K82" s="184">
        <v>13264.9</v>
      </c>
      <c r="L82" s="234">
        <v>2798.1</v>
      </c>
    </row>
    <row r="83" spans="1:12">
      <c r="A83" s="2" t="s">
        <v>969</v>
      </c>
      <c r="B83" s="7" t="s">
        <v>119</v>
      </c>
      <c r="C83" s="29" t="s">
        <v>421</v>
      </c>
      <c r="D83" s="354">
        <v>15837</v>
      </c>
      <c r="E83" s="180">
        <v>4044.2</v>
      </c>
      <c r="F83" s="180">
        <v>8801.2000000000007</v>
      </c>
      <c r="G83" s="184">
        <v>12405.2</v>
      </c>
      <c r="H83" s="234">
        <v>6744.1</v>
      </c>
      <c r="I83" s="180">
        <v>8327.1</v>
      </c>
      <c r="J83" s="180">
        <v>13275.9</v>
      </c>
      <c r="K83" s="184">
        <v>24005.7</v>
      </c>
      <c r="L83" s="234">
        <v>14196.7</v>
      </c>
    </row>
    <row r="84" spans="1:12" ht="15.75" thickBot="1">
      <c r="A84" s="8" t="s">
        <v>801</v>
      </c>
      <c r="B84" s="840" t="s">
        <v>45</v>
      </c>
      <c r="C84" s="405" t="s">
        <v>353</v>
      </c>
      <c r="D84" s="841">
        <v>7402.5</v>
      </c>
      <c r="E84" s="842">
        <v>1842.1</v>
      </c>
      <c r="F84" s="843">
        <v>3340.3999999999996</v>
      </c>
      <c r="G84" s="844">
        <v>4905.4000000000005</v>
      </c>
      <c r="H84" s="845">
        <v>2508.3000000000002</v>
      </c>
      <c r="I84" s="842">
        <v>4879.5</v>
      </c>
      <c r="J84" s="842">
        <v>6844.9</v>
      </c>
      <c r="K84" s="844">
        <v>10016.5</v>
      </c>
      <c r="L84" s="845">
        <v>3414.4</v>
      </c>
    </row>
    <row r="85" spans="1:12" ht="42.6" customHeight="1">
      <c r="A85" s="27" t="s">
        <v>970</v>
      </c>
      <c r="B85" s="83" t="s">
        <v>858</v>
      </c>
      <c r="C85" s="83" t="s">
        <v>857</v>
      </c>
      <c r="D85" s="47"/>
      <c r="E85" s="50"/>
      <c r="F85" s="50"/>
      <c r="G85" s="50"/>
      <c r="H85" s="50"/>
      <c r="I85" s="50"/>
      <c r="J85" s="50"/>
      <c r="K85" s="50"/>
      <c r="L85" s="50"/>
    </row>
    <row r="86" spans="1:12" ht="18" customHeight="1">
      <c r="B86" s="83"/>
      <c r="C86" s="83"/>
      <c r="D86" s="27" t="s">
        <v>2346</v>
      </c>
      <c r="E86" s="50"/>
      <c r="F86" s="50"/>
      <c r="G86" s="50"/>
      <c r="H86" s="50"/>
    </row>
    <row r="87" spans="1:12" ht="15.75" customHeight="1">
      <c r="A87" s="758" t="s">
        <v>971</v>
      </c>
      <c r="B87" s="758"/>
      <c r="C87" s="758"/>
      <c r="D87" s="47"/>
      <c r="E87" s="50"/>
      <c r="F87" s="50"/>
      <c r="G87" s="50"/>
      <c r="H87" s="50"/>
    </row>
    <row r="88" spans="1:12">
      <c r="A88" s="758" t="s">
        <v>235</v>
      </c>
      <c r="B88" s="758"/>
      <c r="C88" s="758"/>
      <c r="D88" s="677"/>
      <c r="E88" s="677"/>
      <c r="F88" s="677"/>
      <c r="G88" s="677"/>
      <c r="H88" s="50"/>
    </row>
    <row r="89" spans="1:12" ht="15.75" thickBot="1">
      <c r="A89" s="114" t="s">
        <v>859</v>
      </c>
      <c r="B89" s="678"/>
      <c r="C89" s="678"/>
      <c r="D89" s="678"/>
      <c r="E89" s="678"/>
      <c r="F89" s="678"/>
      <c r="G89" s="678"/>
      <c r="H89" s="678"/>
      <c r="I89" s="55"/>
      <c r="J89" s="55"/>
      <c r="K89" s="55"/>
    </row>
    <row r="90" spans="1:12" ht="16.5" customHeight="1">
      <c r="A90" s="771" t="s">
        <v>696</v>
      </c>
      <c r="B90" s="765" t="s">
        <v>595</v>
      </c>
      <c r="C90" s="798" t="s">
        <v>596</v>
      </c>
      <c r="D90" s="846"/>
      <c r="E90" s="765">
        <v>2023</v>
      </c>
      <c r="F90" s="765"/>
      <c r="G90" s="765"/>
      <c r="H90" s="762"/>
      <c r="I90" s="765">
        <v>2024</v>
      </c>
      <c r="J90" s="765"/>
      <c r="K90" s="765"/>
      <c r="L90" s="847">
        <v>2025</v>
      </c>
    </row>
    <row r="91" spans="1:12" ht="28.5" customHeight="1">
      <c r="A91" s="772"/>
      <c r="B91" s="766"/>
      <c r="C91" s="831"/>
      <c r="D91" s="363" t="s">
        <v>972</v>
      </c>
      <c r="E91" s="363" t="s">
        <v>909</v>
      </c>
      <c r="F91" s="363" t="s">
        <v>910</v>
      </c>
      <c r="G91" s="365" t="s">
        <v>1234</v>
      </c>
      <c r="H91" s="375" t="s">
        <v>1235</v>
      </c>
      <c r="I91" s="363" t="s">
        <v>909</v>
      </c>
      <c r="J91" s="363" t="s">
        <v>910</v>
      </c>
      <c r="K91" s="365" t="s">
        <v>1234</v>
      </c>
      <c r="L91" s="832" t="s">
        <v>909</v>
      </c>
    </row>
    <row r="92" spans="1:12" ht="28.15" customHeight="1">
      <c r="A92" s="772"/>
      <c r="B92" s="766"/>
      <c r="C92" s="831"/>
      <c r="D92" s="363" t="s">
        <v>234</v>
      </c>
      <c r="E92" s="363" t="s">
        <v>47</v>
      </c>
      <c r="F92" s="363" t="s">
        <v>48</v>
      </c>
      <c r="G92" s="365" t="s">
        <v>1232</v>
      </c>
      <c r="H92" s="375" t="s">
        <v>1233</v>
      </c>
      <c r="I92" s="365" t="s">
        <v>1</v>
      </c>
      <c r="J92" s="365" t="s">
        <v>2</v>
      </c>
      <c r="K92" s="365" t="s">
        <v>1232</v>
      </c>
      <c r="L92" s="848" t="s">
        <v>1</v>
      </c>
    </row>
    <row r="93" spans="1:12" ht="35.450000000000003" customHeight="1" thickBot="1">
      <c r="A93" s="773"/>
      <c r="B93" s="767"/>
      <c r="C93" s="800"/>
      <c r="D93" s="410" t="s">
        <v>860</v>
      </c>
      <c r="E93" s="410" t="s">
        <v>47</v>
      </c>
      <c r="F93" s="410" t="s">
        <v>48</v>
      </c>
      <c r="G93" s="411" t="s">
        <v>1232</v>
      </c>
      <c r="H93" s="412" t="s">
        <v>1233</v>
      </c>
      <c r="I93" s="411" t="s">
        <v>1</v>
      </c>
      <c r="J93" s="411" t="s">
        <v>2</v>
      </c>
      <c r="K93" s="411" t="s">
        <v>1232</v>
      </c>
      <c r="L93" s="835" t="s">
        <v>1</v>
      </c>
    </row>
    <row r="94" spans="1:12" ht="18.600000000000001" customHeight="1">
      <c r="A94" s="60" t="s">
        <v>973</v>
      </c>
      <c r="B94" s="369" t="s">
        <v>233</v>
      </c>
      <c r="C94" s="369" t="s">
        <v>862</v>
      </c>
      <c r="D94" s="849" t="s">
        <v>861</v>
      </c>
      <c r="E94" s="850">
        <v>883.9</v>
      </c>
      <c r="F94" s="850">
        <v>1553.4</v>
      </c>
      <c r="G94" s="850">
        <v>2518.1999999999998</v>
      </c>
      <c r="H94" s="851">
        <v>4125.8</v>
      </c>
      <c r="I94" s="850">
        <v>877.5</v>
      </c>
      <c r="J94" s="850">
        <v>1470</v>
      </c>
      <c r="K94" s="850">
        <v>2699.4</v>
      </c>
      <c r="L94" s="850">
        <v>1023.4</v>
      </c>
    </row>
    <row r="95" spans="1:12">
      <c r="A95" s="61" t="s">
        <v>698</v>
      </c>
      <c r="B95" s="29" t="s">
        <v>3</v>
      </c>
      <c r="C95" s="29" t="s">
        <v>329</v>
      </c>
      <c r="D95" s="98"/>
      <c r="E95" s="618">
        <v>147</v>
      </c>
      <c r="F95" s="618">
        <v>429.2</v>
      </c>
      <c r="G95" s="618">
        <v>702.3</v>
      </c>
      <c r="H95" s="619">
        <v>958.6</v>
      </c>
      <c r="I95" s="618">
        <v>178.2</v>
      </c>
      <c r="J95" s="618">
        <v>329.1</v>
      </c>
      <c r="K95" s="618">
        <v>648.79999999999995</v>
      </c>
      <c r="L95" s="618">
        <v>314.5</v>
      </c>
    </row>
    <row r="96" spans="1:12">
      <c r="A96" s="61" t="s">
        <v>699</v>
      </c>
      <c r="B96" s="29" t="s">
        <v>6</v>
      </c>
      <c r="C96" s="29" t="s">
        <v>336</v>
      </c>
      <c r="D96" s="98"/>
      <c r="E96" s="618">
        <v>68.3</v>
      </c>
      <c r="F96" s="618">
        <v>150</v>
      </c>
      <c r="G96" s="618">
        <v>281</v>
      </c>
      <c r="H96" s="619">
        <v>403.2</v>
      </c>
      <c r="I96" s="618">
        <v>99</v>
      </c>
      <c r="J96" s="618">
        <v>157.4</v>
      </c>
      <c r="K96" s="618">
        <v>233.4</v>
      </c>
      <c r="L96" s="618">
        <v>42</v>
      </c>
    </row>
    <row r="97" spans="1:12">
      <c r="A97" s="61" t="s">
        <v>700</v>
      </c>
      <c r="B97" s="29" t="s">
        <v>7</v>
      </c>
      <c r="C97" s="29" t="s">
        <v>342</v>
      </c>
      <c r="D97" s="98"/>
      <c r="E97" s="618" t="s">
        <v>18</v>
      </c>
      <c r="F97" s="618" t="s">
        <v>18</v>
      </c>
      <c r="G97" s="618">
        <v>1.4</v>
      </c>
      <c r="H97" s="619">
        <v>9.1999999999999993</v>
      </c>
      <c r="I97" s="618">
        <v>2.2000000000000002</v>
      </c>
      <c r="J97" s="618">
        <v>2.2000000000000002</v>
      </c>
      <c r="K97" s="618">
        <v>2.2000000000000002</v>
      </c>
      <c r="L97" s="618">
        <v>0</v>
      </c>
    </row>
    <row r="98" spans="1:12">
      <c r="A98" s="61" t="s">
        <v>974</v>
      </c>
      <c r="B98" s="29" t="s">
        <v>220</v>
      </c>
      <c r="C98" s="29" t="s">
        <v>863</v>
      </c>
      <c r="D98" s="98"/>
      <c r="E98" s="618">
        <v>571.79999999999995</v>
      </c>
      <c r="F98" s="618">
        <v>779.8</v>
      </c>
      <c r="G98" s="618">
        <v>979.4</v>
      </c>
      <c r="H98" s="619">
        <v>1746.7</v>
      </c>
      <c r="I98" s="618">
        <v>525</v>
      </c>
      <c r="J98" s="618">
        <v>804.8</v>
      </c>
      <c r="K98" s="618">
        <v>1328.6</v>
      </c>
      <c r="L98" s="618">
        <v>598.29999999999995</v>
      </c>
    </row>
    <row r="99" spans="1:12">
      <c r="A99" s="61" t="s">
        <v>702</v>
      </c>
      <c r="B99" s="29" t="s">
        <v>9</v>
      </c>
      <c r="C99" s="29" t="s">
        <v>345</v>
      </c>
      <c r="D99" s="98"/>
      <c r="E99" s="618">
        <v>96.8</v>
      </c>
      <c r="F99" s="618">
        <v>194.4</v>
      </c>
      <c r="G99" s="618">
        <v>554.1</v>
      </c>
      <c r="H99" s="619">
        <v>1008.1</v>
      </c>
      <c r="I99" s="618">
        <v>73.099999999999994</v>
      </c>
      <c r="J99" s="618">
        <v>176.5</v>
      </c>
      <c r="K99" s="618">
        <v>486.4</v>
      </c>
      <c r="L99" s="618">
        <v>68.2</v>
      </c>
    </row>
    <row r="100" spans="1:12">
      <c r="A100" s="61" t="s">
        <v>801</v>
      </c>
      <c r="B100" s="29" t="s">
        <v>45</v>
      </c>
      <c r="C100" s="29" t="s">
        <v>353</v>
      </c>
      <c r="D100" s="98"/>
      <c r="E100" s="618"/>
      <c r="F100" s="618"/>
      <c r="G100" s="618"/>
      <c r="H100" s="619"/>
      <c r="I100" s="618">
        <v>0</v>
      </c>
      <c r="J100" s="618"/>
      <c r="K100" s="618"/>
      <c r="L100" s="618">
        <v>0.4</v>
      </c>
    </row>
    <row r="101" spans="1:12">
      <c r="A101" s="61"/>
      <c r="B101" s="29"/>
      <c r="C101" s="29"/>
      <c r="D101" s="679"/>
      <c r="E101" s="49"/>
      <c r="F101" s="49"/>
      <c r="G101" s="49"/>
      <c r="H101" s="157"/>
      <c r="I101" s="107"/>
      <c r="J101" s="107"/>
      <c r="L101" s="107"/>
    </row>
    <row r="102" spans="1:12" ht="14.45" customHeight="1">
      <c r="A102" s="60" t="s">
        <v>975</v>
      </c>
      <c r="B102" s="369" t="s">
        <v>232</v>
      </c>
      <c r="C102" s="369" t="s">
        <v>864</v>
      </c>
      <c r="D102" s="852" t="s">
        <v>861</v>
      </c>
      <c r="E102" s="853">
        <v>72.8</v>
      </c>
      <c r="F102" s="853">
        <v>147.30000000000001</v>
      </c>
      <c r="G102" s="853">
        <v>225.3</v>
      </c>
      <c r="H102" s="854">
        <v>302.7</v>
      </c>
      <c r="I102" s="853">
        <v>75.3</v>
      </c>
      <c r="J102" s="853">
        <v>146.69999999999999</v>
      </c>
      <c r="K102" s="853">
        <v>224</v>
      </c>
      <c r="L102" s="853">
        <v>67.5</v>
      </c>
    </row>
    <row r="103" spans="1:12">
      <c r="A103" s="61" t="s">
        <v>698</v>
      </c>
      <c r="B103" s="29" t="s">
        <v>3</v>
      </c>
      <c r="C103" s="29" t="s">
        <v>329</v>
      </c>
      <c r="D103" s="680"/>
      <c r="E103" s="618">
        <v>2.7</v>
      </c>
      <c r="F103" s="618">
        <v>5.9</v>
      </c>
      <c r="G103" s="618">
        <v>8.5</v>
      </c>
      <c r="H103" s="619">
        <v>11.1</v>
      </c>
      <c r="I103" s="618">
        <v>2.7</v>
      </c>
      <c r="J103" s="618">
        <v>5.4</v>
      </c>
      <c r="K103" s="618">
        <v>8.3000000000000007</v>
      </c>
      <c r="L103" s="618">
        <v>2.5</v>
      </c>
    </row>
    <row r="104" spans="1:12">
      <c r="A104" s="61" t="s">
        <v>699</v>
      </c>
      <c r="B104" s="29" t="s">
        <v>6</v>
      </c>
      <c r="C104" s="29" t="s">
        <v>336</v>
      </c>
      <c r="D104" s="680"/>
      <c r="E104" s="618">
        <v>70.099999999999994</v>
      </c>
      <c r="F104" s="618">
        <v>141.4</v>
      </c>
      <c r="G104" s="618">
        <v>216.8</v>
      </c>
      <c r="H104" s="619">
        <v>291.60000000000002</v>
      </c>
      <c r="I104" s="618">
        <v>72.599999999999994</v>
      </c>
      <c r="J104" s="618">
        <v>141.30000000000001</v>
      </c>
      <c r="K104" s="618">
        <v>215.7</v>
      </c>
      <c r="L104" s="618">
        <v>65</v>
      </c>
    </row>
    <row r="105" spans="1:12">
      <c r="A105" s="61"/>
      <c r="B105" s="29"/>
      <c r="C105" s="29"/>
      <c r="D105" s="104"/>
      <c r="E105" s="620"/>
      <c r="F105" s="620"/>
      <c r="G105" s="620"/>
      <c r="H105" s="621"/>
      <c r="I105" s="620"/>
      <c r="J105" s="620"/>
      <c r="K105" s="620"/>
      <c r="L105" s="620"/>
    </row>
    <row r="106" spans="1:12" ht="25.5">
      <c r="A106" s="30" t="s">
        <v>976</v>
      </c>
      <c r="B106" s="369" t="s">
        <v>865</v>
      </c>
      <c r="C106" s="369" t="s">
        <v>866</v>
      </c>
      <c r="D106" s="855" t="s">
        <v>905</v>
      </c>
      <c r="E106" s="853">
        <v>9.6999999999999993</v>
      </c>
      <c r="F106" s="853">
        <v>16.3</v>
      </c>
      <c r="G106" s="853">
        <v>20.7</v>
      </c>
      <c r="H106" s="854">
        <v>27.4</v>
      </c>
      <c r="I106" s="853">
        <v>8.3000000000000007</v>
      </c>
      <c r="J106" s="853">
        <v>14.4</v>
      </c>
      <c r="K106" s="853">
        <v>20.399999999999999</v>
      </c>
      <c r="L106" s="853">
        <v>9.6</v>
      </c>
    </row>
    <row r="107" spans="1:12">
      <c r="A107" s="61" t="s">
        <v>699</v>
      </c>
      <c r="B107" s="29" t="s">
        <v>6</v>
      </c>
      <c r="C107" s="29" t="s">
        <v>336</v>
      </c>
      <c r="D107" s="679"/>
      <c r="E107" s="618">
        <v>9.6999999999999993</v>
      </c>
      <c r="F107" s="618">
        <v>16.3</v>
      </c>
      <c r="G107" s="618">
        <v>20.7</v>
      </c>
      <c r="H107" s="619">
        <v>27.4</v>
      </c>
      <c r="I107" s="618">
        <v>8.3000000000000007</v>
      </c>
      <c r="J107" s="618">
        <v>14.4</v>
      </c>
      <c r="K107" s="618">
        <v>20.399999999999999</v>
      </c>
      <c r="L107" s="618">
        <v>9.6</v>
      </c>
    </row>
    <row r="108" spans="1:12">
      <c r="A108" s="2"/>
      <c r="B108" s="29"/>
      <c r="C108" s="29"/>
      <c r="D108" s="679"/>
      <c r="E108" s="618"/>
      <c r="F108" s="618"/>
      <c r="G108" s="618"/>
      <c r="H108" s="619"/>
      <c r="I108" s="618"/>
      <c r="J108" s="618"/>
      <c r="K108" s="618"/>
      <c r="L108" s="618"/>
    </row>
    <row r="109" spans="1:12" ht="42.75" customHeight="1">
      <c r="A109" s="30" t="s">
        <v>977</v>
      </c>
      <c r="B109" s="369" t="s">
        <v>867</v>
      </c>
      <c r="C109" s="369" t="s">
        <v>868</v>
      </c>
      <c r="D109" s="855" t="s">
        <v>869</v>
      </c>
      <c r="E109" s="853">
        <v>3161.6</v>
      </c>
      <c r="F109" s="853">
        <v>6747.1</v>
      </c>
      <c r="G109" s="853">
        <v>10451.700000000001</v>
      </c>
      <c r="H109" s="854">
        <v>14115.1</v>
      </c>
      <c r="I109" s="853">
        <v>3610.7</v>
      </c>
      <c r="J109" s="853">
        <v>7646.3</v>
      </c>
      <c r="K109" s="853">
        <v>11918.2</v>
      </c>
      <c r="L109" s="853">
        <v>3527.2</v>
      </c>
    </row>
    <row r="110" spans="1:12">
      <c r="A110" s="61" t="s">
        <v>698</v>
      </c>
      <c r="B110" s="29" t="s">
        <v>3</v>
      </c>
      <c r="C110" s="29" t="s">
        <v>329</v>
      </c>
      <c r="D110" s="679"/>
      <c r="E110" s="618">
        <v>322.3</v>
      </c>
      <c r="F110" s="618">
        <v>647.20000000000005</v>
      </c>
      <c r="G110" s="618">
        <v>960.8</v>
      </c>
      <c r="H110" s="619">
        <v>1283.8</v>
      </c>
      <c r="I110" s="618">
        <v>348.3</v>
      </c>
      <c r="J110" s="618">
        <v>699</v>
      </c>
      <c r="K110" s="618">
        <v>1051.2</v>
      </c>
      <c r="L110" s="618">
        <v>344.3</v>
      </c>
    </row>
    <row r="111" spans="1:12">
      <c r="A111" s="61" t="s">
        <v>699</v>
      </c>
      <c r="B111" s="29" t="s">
        <v>6</v>
      </c>
      <c r="C111" s="29" t="s">
        <v>336</v>
      </c>
      <c r="D111" s="679"/>
      <c r="E111" s="618">
        <v>7.3</v>
      </c>
      <c r="F111" s="618">
        <v>12.4</v>
      </c>
      <c r="G111" s="618">
        <v>20.7</v>
      </c>
      <c r="H111" s="619">
        <v>25.3</v>
      </c>
      <c r="I111" s="618">
        <v>4.2</v>
      </c>
      <c r="J111" s="618">
        <v>8</v>
      </c>
      <c r="K111" s="618">
        <v>8</v>
      </c>
      <c r="L111" s="618">
        <v>0</v>
      </c>
    </row>
    <row r="112" spans="1:12">
      <c r="A112" s="61" t="s">
        <v>700</v>
      </c>
      <c r="B112" s="29" t="s">
        <v>7</v>
      </c>
      <c r="C112" s="29" t="s">
        <v>342</v>
      </c>
      <c r="D112" s="679"/>
      <c r="E112" s="618">
        <v>8.6</v>
      </c>
      <c r="F112" s="618">
        <v>18.7</v>
      </c>
      <c r="G112" s="618">
        <v>26.1</v>
      </c>
      <c r="H112" s="619">
        <v>32.700000000000003</v>
      </c>
      <c r="I112" s="618">
        <v>8.6</v>
      </c>
      <c r="J112" s="618">
        <v>18.7</v>
      </c>
      <c r="K112" s="618">
        <v>142.4</v>
      </c>
      <c r="L112" s="618">
        <v>7.9</v>
      </c>
    </row>
    <row r="113" spans="1:12">
      <c r="A113" s="61" t="s">
        <v>702</v>
      </c>
      <c r="B113" s="29" t="s">
        <v>9</v>
      </c>
      <c r="C113" s="29" t="s">
        <v>507</v>
      </c>
      <c r="D113" s="679"/>
      <c r="E113" s="618">
        <v>1017.8</v>
      </c>
      <c r="F113" s="618">
        <v>2382.8000000000002</v>
      </c>
      <c r="G113" s="618">
        <v>3785.7</v>
      </c>
      <c r="H113" s="619">
        <v>4945.7</v>
      </c>
      <c r="I113" s="618">
        <v>1250</v>
      </c>
      <c r="J113" s="618">
        <v>2836.9</v>
      </c>
      <c r="K113" s="618">
        <v>4531.2</v>
      </c>
      <c r="L113" s="618">
        <v>1346</v>
      </c>
    </row>
    <row r="114" spans="1:12">
      <c r="A114" s="61" t="s">
        <v>703</v>
      </c>
      <c r="B114" s="29" t="s">
        <v>10</v>
      </c>
      <c r="C114" s="29" t="s">
        <v>347</v>
      </c>
      <c r="D114" s="679"/>
      <c r="E114" s="618">
        <v>136.1</v>
      </c>
      <c r="F114" s="618">
        <v>264.7</v>
      </c>
      <c r="G114" s="618">
        <v>399.7</v>
      </c>
      <c r="H114" s="619">
        <v>560.29999999999995</v>
      </c>
      <c r="I114" s="618">
        <v>154.19999999999999</v>
      </c>
      <c r="J114" s="618">
        <v>304.3</v>
      </c>
      <c r="K114" s="618">
        <v>457.6</v>
      </c>
      <c r="L114" s="618">
        <v>173.1</v>
      </c>
    </row>
    <row r="115" spans="1:12">
      <c r="A115" s="61" t="s">
        <v>704</v>
      </c>
      <c r="B115" s="29" t="s">
        <v>131</v>
      </c>
      <c r="C115" s="29" t="s">
        <v>349</v>
      </c>
      <c r="D115" s="679"/>
      <c r="E115" s="618">
        <v>898</v>
      </c>
      <c r="F115" s="618">
        <v>1836.4</v>
      </c>
      <c r="G115" s="618">
        <v>2936.7</v>
      </c>
      <c r="H115" s="619">
        <v>4157.7</v>
      </c>
      <c r="I115" s="618">
        <v>1159.5</v>
      </c>
      <c r="J115" s="618">
        <v>2317.6</v>
      </c>
      <c r="K115" s="618">
        <v>3558.4</v>
      </c>
      <c r="L115" s="618">
        <v>1077.5</v>
      </c>
    </row>
    <row r="116" spans="1:12">
      <c r="A116" s="61" t="s">
        <v>800</v>
      </c>
      <c r="B116" s="29" t="s">
        <v>231</v>
      </c>
      <c r="C116" s="29" t="s">
        <v>352</v>
      </c>
      <c r="D116" s="679"/>
      <c r="E116" s="618">
        <v>31.3</v>
      </c>
      <c r="F116" s="618">
        <v>64.099999999999994</v>
      </c>
      <c r="G116" s="618">
        <v>113.3</v>
      </c>
      <c r="H116" s="619">
        <v>171.1</v>
      </c>
      <c r="I116" s="618">
        <v>0</v>
      </c>
      <c r="J116" s="618">
        <v>69.099999999999994</v>
      </c>
      <c r="K116" s="618">
        <v>85.5</v>
      </c>
      <c r="L116" s="618">
        <v>0</v>
      </c>
    </row>
    <row r="117" spans="1:12">
      <c r="A117" s="61" t="s">
        <v>801</v>
      </c>
      <c r="B117" s="29" t="s">
        <v>45</v>
      </c>
      <c r="C117" s="29" t="s">
        <v>353</v>
      </c>
      <c r="D117" s="679"/>
      <c r="E117" s="618">
        <v>740.2</v>
      </c>
      <c r="F117" s="618">
        <v>1520.8</v>
      </c>
      <c r="G117" s="618">
        <v>2208.6999999999998</v>
      </c>
      <c r="H117" s="619">
        <v>2938.5</v>
      </c>
      <c r="I117" s="618">
        <v>685.9</v>
      </c>
      <c r="J117" s="618">
        <v>1392.7</v>
      </c>
      <c r="K117" s="618">
        <v>2083.9</v>
      </c>
      <c r="L117" s="618">
        <v>578.4</v>
      </c>
    </row>
    <row r="118" spans="1:12">
      <c r="A118" s="2"/>
      <c r="B118" s="29"/>
      <c r="C118" s="29"/>
      <c r="D118" s="679"/>
      <c r="E118" s="49"/>
      <c r="F118" s="49"/>
      <c r="G118" s="49"/>
      <c r="H118" s="157"/>
      <c r="I118" s="107"/>
      <c r="J118" s="107"/>
      <c r="L118" s="107"/>
    </row>
    <row r="119" spans="1:12" ht="20.25" customHeight="1">
      <c r="A119" s="60" t="s">
        <v>978</v>
      </c>
      <c r="B119" s="369" t="s">
        <v>870</v>
      </c>
      <c r="C119" s="369" t="s">
        <v>871</v>
      </c>
      <c r="D119" s="855" t="s">
        <v>869</v>
      </c>
      <c r="E119" s="853">
        <v>2068.1</v>
      </c>
      <c r="F119" s="853">
        <v>3098.2</v>
      </c>
      <c r="G119" s="853">
        <v>4030.7</v>
      </c>
      <c r="H119" s="854">
        <v>4870.8999999999996</v>
      </c>
      <c r="I119" s="853">
        <v>1233.3</v>
      </c>
      <c r="J119" s="853">
        <v>3218.1</v>
      </c>
      <c r="K119" s="853">
        <v>5267.9</v>
      </c>
      <c r="L119" s="853">
        <v>1334.4</v>
      </c>
    </row>
    <row r="120" spans="1:12">
      <c r="A120" s="61" t="s">
        <v>698</v>
      </c>
      <c r="B120" s="29" t="s">
        <v>227</v>
      </c>
      <c r="C120" s="29" t="s">
        <v>872</v>
      </c>
      <c r="D120" s="104"/>
      <c r="E120" s="618">
        <v>0.2</v>
      </c>
      <c r="F120" s="618">
        <v>0.4</v>
      </c>
      <c r="G120" s="618">
        <v>0.5</v>
      </c>
      <c r="H120" s="619">
        <v>0.5</v>
      </c>
      <c r="I120" s="618">
        <v>0.7</v>
      </c>
      <c r="J120" s="618">
        <v>0.8</v>
      </c>
      <c r="K120" s="618">
        <v>0.8</v>
      </c>
      <c r="L120" s="618">
        <v>0</v>
      </c>
    </row>
    <row r="121" spans="1:12">
      <c r="A121" s="61" t="s">
        <v>699</v>
      </c>
      <c r="B121" s="29" t="s">
        <v>230</v>
      </c>
      <c r="C121" s="29" t="s">
        <v>873</v>
      </c>
      <c r="D121" s="104"/>
      <c r="E121" s="618" t="s">
        <v>18</v>
      </c>
      <c r="F121" s="618" t="s">
        <v>18</v>
      </c>
      <c r="G121" s="618" t="s">
        <v>18</v>
      </c>
      <c r="H121" s="619" t="s">
        <v>18</v>
      </c>
      <c r="I121" s="618" t="s">
        <v>18</v>
      </c>
      <c r="J121" s="618" t="s">
        <v>18</v>
      </c>
      <c r="K121" s="618" t="s">
        <v>18</v>
      </c>
      <c r="L121" s="618">
        <v>0</v>
      </c>
    </row>
    <row r="122" spans="1:12">
      <c r="A122" s="61" t="s">
        <v>700</v>
      </c>
      <c r="B122" s="29" t="s">
        <v>7</v>
      </c>
      <c r="C122" s="29" t="s">
        <v>342</v>
      </c>
      <c r="D122" s="679"/>
      <c r="E122" s="618">
        <v>109.8</v>
      </c>
      <c r="F122" s="618">
        <v>436.7</v>
      </c>
      <c r="G122" s="618">
        <v>756.3</v>
      </c>
      <c r="H122" s="619">
        <v>885.9</v>
      </c>
      <c r="I122" s="618">
        <v>157.69999999999999</v>
      </c>
      <c r="J122" s="618">
        <v>537</v>
      </c>
      <c r="K122" s="618">
        <v>907.3</v>
      </c>
      <c r="L122" s="618">
        <v>133.1</v>
      </c>
    </row>
    <row r="123" spans="1:12">
      <c r="A123" s="2" t="s">
        <v>701</v>
      </c>
      <c r="B123" s="29" t="s">
        <v>8</v>
      </c>
      <c r="C123" s="29" t="s">
        <v>344</v>
      </c>
      <c r="D123" s="679"/>
      <c r="E123" s="618">
        <v>2.8</v>
      </c>
      <c r="F123" s="618">
        <v>9.1999999999999993</v>
      </c>
      <c r="G123" s="618">
        <v>29.9</v>
      </c>
      <c r="H123" s="619">
        <v>40.200000000000003</v>
      </c>
      <c r="I123" s="618">
        <v>4.3</v>
      </c>
      <c r="J123" s="618">
        <v>12.1</v>
      </c>
      <c r="K123" s="618">
        <v>33.1</v>
      </c>
      <c r="L123" s="618">
        <v>4.8</v>
      </c>
    </row>
    <row r="124" spans="1:12">
      <c r="A124" s="61" t="s">
        <v>702</v>
      </c>
      <c r="B124" s="29" t="s">
        <v>9</v>
      </c>
      <c r="C124" s="29" t="s">
        <v>345</v>
      </c>
      <c r="D124" s="679"/>
      <c r="E124" s="618" t="s">
        <v>18</v>
      </c>
      <c r="F124" s="618" t="s">
        <v>18</v>
      </c>
      <c r="G124" s="618" t="s">
        <v>18</v>
      </c>
      <c r="H124" s="619" t="s">
        <v>18</v>
      </c>
      <c r="I124" s="618" t="s">
        <v>18</v>
      </c>
      <c r="J124" s="618" t="s">
        <v>18</v>
      </c>
      <c r="K124" s="618" t="s">
        <v>18</v>
      </c>
      <c r="L124" s="618">
        <v>0</v>
      </c>
    </row>
    <row r="125" spans="1:12">
      <c r="A125" s="61" t="s">
        <v>703</v>
      </c>
      <c r="B125" s="29" t="s">
        <v>10</v>
      </c>
      <c r="C125" s="29" t="s">
        <v>347</v>
      </c>
      <c r="D125" s="679"/>
      <c r="E125" s="618">
        <v>423.8</v>
      </c>
      <c r="F125" s="618">
        <v>635.70000000000005</v>
      </c>
      <c r="G125" s="618">
        <v>859.9</v>
      </c>
      <c r="H125" s="619">
        <v>1005.7</v>
      </c>
      <c r="I125" s="618">
        <v>678.6</v>
      </c>
      <c r="J125" s="618">
        <v>960.4</v>
      </c>
      <c r="K125" s="618">
        <v>1210.3</v>
      </c>
      <c r="L125" s="618">
        <v>77.7</v>
      </c>
    </row>
    <row r="126" spans="1:12">
      <c r="A126" s="61" t="s">
        <v>704</v>
      </c>
      <c r="B126" s="29" t="s">
        <v>11</v>
      </c>
      <c r="C126" s="29" t="s">
        <v>349</v>
      </c>
      <c r="D126" s="679"/>
      <c r="E126" s="618">
        <v>1499.9</v>
      </c>
      <c r="F126" s="618">
        <v>1959.1</v>
      </c>
      <c r="G126" s="618">
        <v>2300.8000000000002</v>
      </c>
      <c r="H126" s="619">
        <v>2833.6</v>
      </c>
      <c r="I126" s="618">
        <v>341.3</v>
      </c>
      <c r="J126" s="618">
        <v>1641.1</v>
      </c>
      <c r="K126" s="618">
        <v>3016.4</v>
      </c>
      <c r="L126" s="618">
        <v>1078</v>
      </c>
    </row>
    <row r="127" spans="1:12">
      <c r="A127" s="61" t="s">
        <v>800</v>
      </c>
      <c r="B127" s="29" t="s">
        <v>44</v>
      </c>
      <c r="C127" s="29" t="s">
        <v>352</v>
      </c>
      <c r="D127" s="679"/>
      <c r="E127" s="618">
        <v>30.3</v>
      </c>
      <c r="F127" s="618">
        <v>52.6</v>
      </c>
      <c r="G127" s="618">
        <v>75.5</v>
      </c>
      <c r="H127" s="619">
        <v>92.7</v>
      </c>
      <c r="I127" s="618">
        <v>48.4</v>
      </c>
      <c r="J127" s="618">
        <v>57.9</v>
      </c>
      <c r="K127" s="618">
        <v>83</v>
      </c>
      <c r="L127" s="618">
        <v>36.799999999999997</v>
      </c>
    </row>
    <row r="128" spans="1:12">
      <c r="A128" s="61" t="s">
        <v>801</v>
      </c>
      <c r="B128" s="29" t="s">
        <v>45</v>
      </c>
      <c r="C128" s="29" t="s">
        <v>353</v>
      </c>
      <c r="D128" s="679"/>
      <c r="E128" s="618">
        <v>1.3</v>
      </c>
      <c r="F128" s="618">
        <v>4.5</v>
      </c>
      <c r="G128" s="618">
        <v>7.8</v>
      </c>
      <c r="H128" s="619">
        <v>12.3</v>
      </c>
      <c r="I128" s="618">
        <v>2.2999999999999998</v>
      </c>
      <c r="J128" s="618">
        <v>8.8000000000000007</v>
      </c>
      <c r="K128" s="618">
        <v>17</v>
      </c>
      <c r="L128" s="618">
        <v>4</v>
      </c>
    </row>
    <row r="129" spans="1:12">
      <c r="A129" s="2"/>
      <c r="B129" s="30"/>
      <c r="C129" s="30"/>
      <c r="D129" s="80"/>
      <c r="E129" s="618"/>
      <c r="F129" s="618"/>
      <c r="G129" s="618"/>
      <c r="H129" s="619"/>
      <c r="I129" s="618"/>
      <c r="J129" s="618"/>
      <c r="K129" s="618"/>
      <c r="L129" s="618"/>
    </row>
    <row r="130" spans="1:12">
      <c r="A130" s="60" t="s">
        <v>979</v>
      </c>
      <c r="B130" s="369" t="s">
        <v>229</v>
      </c>
      <c r="C130" s="369" t="s">
        <v>875</v>
      </c>
      <c r="D130" s="855" t="s">
        <v>869</v>
      </c>
      <c r="E130" s="853">
        <v>1689.2</v>
      </c>
      <c r="F130" s="853">
        <v>3599.8</v>
      </c>
      <c r="G130" s="853">
        <v>4931.1000000000004</v>
      </c>
      <c r="H130" s="854">
        <v>6599.7</v>
      </c>
      <c r="I130" s="853">
        <v>1870.3</v>
      </c>
      <c r="J130" s="853">
        <v>3974.8</v>
      </c>
      <c r="K130" s="853">
        <v>5979.3</v>
      </c>
      <c r="L130" s="853">
        <v>2017.3</v>
      </c>
    </row>
    <row r="131" spans="1:12">
      <c r="A131" s="61" t="s">
        <v>698</v>
      </c>
      <c r="B131" s="29" t="s">
        <v>3</v>
      </c>
      <c r="C131" s="29" t="s">
        <v>329</v>
      </c>
      <c r="D131" s="679"/>
      <c r="E131" s="618">
        <v>32.299999999999997</v>
      </c>
      <c r="F131" s="618">
        <v>59.2</v>
      </c>
      <c r="G131" s="618">
        <v>83.6</v>
      </c>
      <c r="H131" s="619">
        <v>106.2</v>
      </c>
      <c r="I131" s="618">
        <v>28.7</v>
      </c>
      <c r="J131" s="618">
        <v>54</v>
      </c>
      <c r="K131" s="618">
        <v>79.8</v>
      </c>
      <c r="L131" s="618">
        <v>29.7</v>
      </c>
    </row>
    <row r="132" spans="1:12">
      <c r="A132" s="61" t="s">
        <v>699</v>
      </c>
      <c r="B132" s="29" t="s">
        <v>6</v>
      </c>
      <c r="C132" s="29" t="s">
        <v>336</v>
      </c>
      <c r="D132" s="679"/>
      <c r="E132" s="618">
        <v>1530.1</v>
      </c>
      <c r="F132" s="618">
        <v>3295.9</v>
      </c>
      <c r="G132" s="618">
        <v>4483</v>
      </c>
      <c r="H132" s="619">
        <v>5974.5</v>
      </c>
      <c r="I132" s="618">
        <v>1683</v>
      </c>
      <c r="J132" s="618">
        <v>3603.2</v>
      </c>
      <c r="K132" s="622">
        <v>5429.1</v>
      </c>
      <c r="L132" s="618">
        <v>1873.7</v>
      </c>
    </row>
    <row r="133" spans="1:12">
      <c r="A133" s="61" t="s">
        <v>700</v>
      </c>
      <c r="B133" s="29" t="s">
        <v>7</v>
      </c>
      <c r="C133" s="29" t="s">
        <v>342</v>
      </c>
      <c r="D133" s="679"/>
      <c r="E133" s="618">
        <v>0.6</v>
      </c>
      <c r="F133" s="618">
        <v>0.6</v>
      </c>
      <c r="G133" s="618">
        <v>0.6</v>
      </c>
      <c r="H133" s="619">
        <v>0.6</v>
      </c>
      <c r="I133" s="618">
        <v>1</v>
      </c>
      <c r="J133" s="618">
        <v>1.2</v>
      </c>
      <c r="K133" s="618">
        <v>1.2</v>
      </c>
      <c r="L133" s="618">
        <v>0</v>
      </c>
    </row>
    <row r="134" spans="1:12">
      <c r="A134" s="61" t="s">
        <v>702</v>
      </c>
      <c r="B134" s="29" t="s">
        <v>9</v>
      </c>
      <c r="C134" s="29" t="s">
        <v>507</v>
      </c>
      <c r="D134" s="679"/>
      <c r="E134" s="618">
        <v>95.9</v>
      </c>
      <c r="F134" s="618">
        <v>192.8</v>
      </c>
      <c r="G134" s="618">
        <v>287.89999999999998</v>
      </c>
      <c r="H134" s="619">
        <v>404.1</v>
      </c>
      <c r="I134" s="618">
        <v>117.7</v>
      </c>
      <c r="J134" s="618">
        <v>215.3</v>
      </c>
      <c r="K134" s="618">
        <v>336.2</v>
      </c>
      <c r="L134" s="618">
        <v>80.599999999999994</v>
      </c>
    </row>
    <row r="135" spans="1:12">
      <c r="A135" s="61" t="s">
        <v>703</v>
      </c>
      <c r="B135" s="29" t="s">
        <v>219</v>
      </c>
      <c r="C135" s="29" t="s">
        <v>347</v>
      </c>
      <c r="D135" s="679"/>
      <c r="E135" s="618">
        <v>0</v>
      </c>
      <c r="F135" s="618">
        <v>0</v>
      </c>
      <c r="G135" s="618" t="s">
        <v>18</v>
      </c>
      <c r="H135" s="619">
        <v>6.5</v>
      </c>
      <c r="I135" s="618">
        <v>14.2</v>
      </c>
      <c r="J135" s="618">
        <v>28.3</v>
      </c>
      <c r="K135" s="618">
        <v>45.2</v>
      </c>
      <c r="L135" s="618">
        <v>15.3</v>
      </c>
    </row>
    <row r="136" spans="1:12">
      <c r="A136" s="61" t="s">
        <v>704</v>
      </c>
      <c r="B136" s="29" t="s">
        <v>131</v>
      </c>
      <c r="C136" s="29" t="s">
        <v>349</v>
      </c>
      <c r="D136" s="679"/>
      <c r="E136" s="618">
        <v>30.3</v>
      </c>
      <c r="F136" s="618">
        <v>51.3</v>
      </c>
      <c r="G136" s="618">
        <v>76</v>
      </c>
      <c r="H136" s="619">
        <v>107.8</v>
      </c>
      <c r="I136" s="618">
        <v>25.7</v>
      </c>
      <c r="J136" s="618">
        <v>72.8</v>
      </c>
      <c r="K136" s="618">
        <v>87.8</v>
      </c>
      <c r="L136" s="618">
        <v>18</v>
      </c>
    </row>
    <row r="137" spans="1:12">
      <c r="A137" s="61" t="s">
        <v>801</v>
      </c>
      <c r="B137" s="29" t="s">
        <v>50</v>
      </c>
      <c r="C137" s="29" t="s">
        <v>874</v>
      </c>
      <c r="D137" s="679"/>
      <c r="E137" s="618">
        <v>0</v>
      </c>
      <c r="F137" s="618">
        <v>0</v>
      </c>
      <c r="G137" s="618" t="s">
        <v>18</v>
      </c>
      <c r="H137" s="619" t="s">
        <v>18</v>
      </c>
      <c r="I137" s="618">
        <v>0</v>
      </c>
      <c r="J137" s="618">
        <v>0</v>
      </c>
      <c r="K137" s="618" t="s">
        <v>18</v>
      </c>
      <c r="L137" s="618">
        <v>0</v>
      </c>
    </row>
    <row r="138" spans="1:12">
      <c r="A138" s="2"/>
      <c r="B138" s="29"/>
      <c r="C138" s="29"/>
      <c r="D138" s="679"/>
      <c r="E138" s="618"/>
      <c r="F138" s="618"/>
      <c r="G138" s="618"/>
      <c r="H138" s="619"/>
      <c r="I138" s="618"/>
      <c r="J138" s="618"/>
      <c r="K138" s="618"/>
      <c r="L138" s="618"/>
    </row>
    <row r="139" spans="1:12">
      <c r="A139" s="60" t="s">
        <v>980</v>
      </c>
      <c r="B139" s="369" t="s">
        <v>228</v>
      </c>
      <c r="C139" s="369" t="s">
        <v>876</v>
      </c>
      <c r="D139" s="855" t="s">
        <v>869</v>
      </c>
      <c r="E139" s="853">
        <v>3143.2</v>
      </c>
      <c r="F139" s="853">
        <v>7295.8</v>
      </c>
      <c r="G139" s="853">
        <v>11961.2</v>
      </c>
      <c r="H139" s="854">
        <v>17025.099999999999</v>
      </c>
      <c r="I139" s="853">
        <v>5172.3999999999996</v>
      </c>
      <c r="J139" s="853">
        <v>10725.9</v>
      </c>
      <c r="K139" s="853">
        <v>17087</v>
      </c>
      <c r="L139" s="853">
        <v>5832.3</v>
      </c>
    </row>
    <row r="140" spans="1:12">
      <c r="A140" s="61" t="s">
        <v>699</v>
      </c>
      <c r="B140" s="29" t="s">
        <v>6</v>
      </c>
      <c r="C140" s="29" t="s">
        <v>336</v>
      </c>
      <c r="D140" s="679"/>
      <c r="E140" s="618">
        <v>11.5</v>
      </c>
      <c r="F140" s="618">
        <v>30.4</v>
      </c>
      <c r="G140" s="618">
        <v>55.7</v>
      </c>
      <c r="H140" s="619">
        <v>87.2</v>
      </c>
      <c r="I140" s="618">
        <v>18.100000000000001</v>
      </c>
      <c r="J140" s="618">
        <v>53.2</v>
      </c>
      <c r="K140" s="618">
        <v>84.6</v>
      </c>
      <c r="L140" s="618">
        <v>18.8</v>
      </c>
    </row>
    <row r="141" spans="1:12">
      <c r="A141" s="61" t="s">
        <v>702</v>
      </c>
      <c r="B141" s="29" t="s">
        <v>9</v>
      </c>
      <c r="C141" s="29" t="s">
        <v>345</v>
      </c>
      <c r="D141" s="679"/>
      <c r="E141" s="618">
        <v>2.1</v>
      </c>
      <c r="F141" s="618">
        <v>6</v>
      </c>
      <c r="G141" s="618">
        <v>6</v>
      </c>
      <c r="H141" s="619">
        <v>20.9</v>
      </c>
      <c r="I141" s="618">
        <v>7</v>
      </c>
      <c r="J141" s="618">
        <v>14.8</v>
      </c>
      <c r="K141" s="618">
        <v>22.8</v>
      </c>
      <c r="L141" s="618">
        <v>9</v>
      </c>
    </row>
    <row r="142" spans="1:12">
      <c r="A142" s="61" t="s">
        <v>703</v>
      </c>
      <c r="B142" s="29" t="s">
        <v>10</v>
      </c>
      <c r="C142" s="29" t="s">
        <v>347</v>
      </c>
      <c r="D142" s="679"/>
      <c r="E142" s="618">
        <v>11.5</v>
      </c>
      <c r="F142" s="618">
        <v>23.4</v>
      </c>
      <c r="G142" s="618">
        <v>35</v>
      </c>
      <c r="H142" s="619">
        <v>49.5</v>
      </c>
      <c r="I142" s="618">
        <v>12</v>
      </c>
      <c r="J142" s="618">
        <v>24.3</v>
      </c>
      <c r="K142" s="618">
        <v>44.2</v>
      </c>
      <c r="L142" s="618">
        <v>14.1</v>
      </c>
    </row>
    <row r="143" spans="1:12">
      <c r="A143" s="61" t="s">
        <v>704</v>
      </c>
      <c r="B143" s="29" t="s">
        <v>131</v>
      </c>
      <c r="C143" s="29" t="s">
        <v>349</v>
      </c>
      <c r="D143" s="679"/>
      <c r="E143" s="618">
        <v>2950.3</v>
      </c>
      <c r="F143" s="618">
        <v>6779.8</v>
      </c>
      <c r="G143" s="618">
        <v>11100.5</v>
      </c>
      <c r="H143" s="619">
        <v>15748.9</v>
      </c>
      <c r="I143" s="618">
        <v>4315.5</v>
      </c>
      <c r="J143" s="618">
        <v>10036.799999999999</v>
      </c>
      <c r="K143" s="618">
        <v>15896.9</v>
      </c>
      <c r="L143" s="618">
        <v>4736.2</v>
      </c>
    </row>
    <row r="144" spans="1:12">
      <c r="A144" s="61" t="s">
        <v>800</v>
      </c>
      <c r="B144" s="29" t="s">
        <v>44</v>
      </c>
      <c r="C144" s="29" t="s">
        <v>352</v>
      </c>
      <c r="D144" s="679"/>
      <c r="E144" s="618">
        <v>167.8</v>
      </c>
      <c r="F144" s="618">
        <v>456.2</v>
      </c>
      <c r="G144" s="618">
        <v>764</v>
      </c>
      <c r="H144" s="619">
        <v>1118.5999999999999</v>
      </c>
      <c r="I144" s="618">
        <v>819.8</v>
      </c>
      <c r="J144" s="618">
        <v>596.79999999999995</v>
      </c>
      <c r="K144" s="618">
        <v>1038.5</v>
      </c>
      <c r="L144" s="618">
        <v>1054.2</v>
      </c>
    </row>
    <row r="145" spans="1:12">
      <c r="A145" s="2"/>
      <c r="B145" s="29"/>
      <c r="C145" s="29"/>
      <c r="D145" s="679"/>
      <c r="E145" s="623"/>
      <c r="F145" s="623"/>
      <c r="G145" s="623"/>
      <c r="H145" s="624"/>
      <c r="I145" s="623"/>
      <c r="J145" s="623"/>
      <c r="K145" s="623"/>
      <c r="L145" s="623"/>
    </row>
    <row r="146" spans="1:12">
      <c r="A146" s="60" t="s">
        <v>981</v>
      </c>
      <c r="B146" s="369" t="s">
        <v>877</v>
      </c>
      <c r="C146" s="369" t="s">
        <v>878</v>
      </c>
      <c r="D146" s="855" t="s">
        <v>869</v>
      </c>
      <c r="E146" s="853">
        <v>11180.5</v>
      </c>
      <c r="F146" s="853">
        <v>22212.799999999999</v>
      </c>
      <c r="G146" s="853">
        <v>32032.3</v>
      </c>
      <c r="H146" s="854">
        <v>42236.7</v>
      </c>
      <c r="I146" s="853">
        <v>10450.4</v>
      </c>
      <c r="J146" s="853">
        <v>23938.6</v>
      </c>
      <c r="K146" s="853">
        <v>41041.800000000003</v>
      </c>
      <c r="L146" s="853">
        <v>13858.6</v>
      </c>
    </row>
    <row r="147" spans="1:12">
      <c r="A147" s="61" t="s">
        <v>698</v>
      </c>
      <c r="B147" s="29" t="s">
        <v>227</v>
      </c>
      <c r="C147" s="29" t="s">
        <v>872</v>
      </c>
      <c r="D147" s="679"/>
      <c r="E147" s="618">
        <v>10.6</v>
      </c>
      <c r="F147" s="618">
        <v>20.100000000000001</v>
      </c>
      <c r="G147" s="618">
        <v>31.2</v>
      </c>
      <c r="H147" s="619">
        <v>43.3</v>
      </c>
      <c r="I147" s="618">
        <v>11.7</v>
      </c>
      <c r="J147" s="618">
        <v>21.3</v>
      </c>
      <c r="K147" s="618">
        <v>30.2</v>
      </c>
      <c r="L147" s="618">
        <v>15.8</v>
      </c>
    </row>
    <row r="148" spans="1:12">
      <c r="A148" s="61" t="s">
        <v>699</v>
      </c>
      <c r="B148" s="29" t="s">
        <v>230</v>
      </c>
      <c r="C148" s="29" t="s">
        <v>873</v>
      </c>
      <c r="D148" s="679"/>
      <c r="E148" s="618">
        <v>16.7</v>
      </c>
      <c r="F148" s="618">
        <v>32.4</v>
      </c>
      <c r="G148" s="618">
        <v>56.9</v>
      </c>
      <c r="H148" s="619">
        <v>100.7</v>
      </c>
      <c r="I148" s="618">
        <v>16.8</v>
      </c>
      <c r="J148" s="618">
        <v>31</v>
      </c>
      <c r="K148" s="618">
        <v>46.4</v>
      </c>
      <c r="L148" s="618">
        <v>17.7</v>
      </c>
    </row>
    <row r="149" spans="1:12">
      <c r="A149" s="61" t="s">
        <v>700</v>
      </c>
      <c r="B149" s="29" t="s">
        <v>7</v>
      </c>
      <c r="C149" s="29" t="s">
        <v>342</v>
      </c>
      <c r="D149" s="679"/>
      <c r="E149" s="618">
        <v>27.1</v>
      </c>
      <c r="F149" s="618">
        <v>60</v>
      </c>
      <c r="G149" s="618">
        <v>92.5</v>
      </c>
      <c r="H149" s="619">
        <v>129.19999999999999</v>
      </c>
      <c r="I149" s="618">
        <v>25.3</v>
      </c>
      <c r="J149" s="618">
        <v>57.4</v>
      </c>
      <c r="K149" s="618">
        <v>90.1</v>
      </c>
      <c r="L149" s="618">
        <v>25.3</v>
      </c>
    </row>
    <row r="150" spans="1:12">
      <c r="A150" s="2" t="s">
        <v>701</v>
      </c>
      <c r="B150" s="29" t="s">
        <v>8</v>
      </c>
      <c r="C150" s="29" t="s">
        <v>344</v>
      </c>
      <c r="D150" s="679"/>
      <c r="E150" s="618">
        <v>28.3</v>
      </c>
      <c r="F150" s="618">
        <v>51.8</v>
      </c>
      <c r="G150" s="618">
        <v>73.5</v>
      </c>
      <c r="H150" s="619">
        <v>88.7</v>
      </c>
      <c r="I150" s="618">
        <v>28</v>
      </c>
      <c r="J150" s="618">
        <v>1607.9</v>
      </c>
      <c r="K150" s="618">
        <v>5510.9</v>
      </c>
      <c r="L150" s="618">
        <v>521.4</v>
      </c>
    </row>
    <row r="151" spans="1:12">
      <c r="A151" s="61" t="s">
        <v>702</v>
      </c>
      <c r="B151" s="29" t="s">
        <v>9</v>
      </c>
      <c r="C151" s="29" t="s">
        <v>345</v>
      </c>
      <c r="D151" s="679"/>
      <c r="E151" s="618" t="s">
        <v>18</v>
      </c>
      <c r="F151" s="618" t="s">
        <v>18</v>
      </c>
      <c r="G151" s="618" t="s">
        <v>18</v>
      </c>
      <c r="H151" s="619" t="s">
        <v>18</v>
      </c>
      <c r="I151" s="618" t="s">
        <v>18</v>
      </c>
      <c r="J151" s="618" t="s">
        <v>18</v>
      </c>
      <c r="K151" s="618" t="s">
        <v>18</v>
      </c>
      <c r="L151" s="618">
        <v>0</v>
      </c>
    </row>
    <row r="152" spans="1:12">
      <c r="A152" s="61" t="s">
        <v>703</v>
      </c>
      <c r="B152" s="29" t="s">
        <v>10</v>
      </c>
      <c r="C152" s="29" t="s">
        <v>347</v>
      </c>
      <c r="D152" s="679"/>
      <c r="E152" s="618">
        <v>0.4</v>
      </c>
      <c r="F152" s="618">
        <v>10.4</v>
      </c>
      <c r="G152" s="618">
        <v>18.600000000000001</v>
      </c>
      <c r="H152" s="619">
        <v>23.3</v>
      </c>
      <c r="I152" s="618" t="s">
        <v>18</v>
      </c>
      <c r="J152" s="618">
        <v>0.8</v>
      </c>
      <c r="K152" s="618">
        <v>0.8</v>
      </c>
      <c r="L152" s="618">
        <v>0</v>
      </c>
    </row>
    <row r="153" spans="1:12">
      <c r="A153" s="61" t="s">
        <v>704</v>
      </c>
      <c r="B153" s="29" t="s">
        <v>11</v>
      </c>
      <c r="C153" s="29" t="s">
        <v>349</v>
      </c>
      <c r="D153" s="679"/>
      <c r="E153" s="618">
        <v>7361.2</v>
      </c>
      <c r="F153" s="618">
        <v>15038.3</v>
      </c>
      <c r="G153" s="618">
        <v>21499.5</v>
      </c>
      <c r="H153" s="619">
        <v>28819.8</v>
      </c>
      <c r="I153" s="618">
        <v>6936.1</v>
      </c>
      <c r="J153" s="618">
        <v>15454.5</v>
      </c>
      <c r="K153" s="618">
        <v>24685.200000000001</v>
      </c>
      <c r="L153" s="618">
        <v>10426.5</v>
      </c>
    </row>
    <row r="154" spans="1:12">
      <c r="A154" s="61" t="s">
        <v>800</v>
      </c>
      <c r="B154" s="29" t="s">
        <v>44</v>
      </c>
      <c r="C154" s="29" t="s">
        <v>352</v>
      </c>
      <c r="D154" s="679"/>
      <c r="E154" s="618">
        <v>3685.3</v>
      </c>
      <c r="F154" s="618">
        <v>6913.7</v>
      </c>
      <c r="G154" s="618">
        <v>10148.1</v>
      </c>
      <c r="H154" s="619">
        <v>12859.6</v>
      </c>
      <c r="I154" s="618">
        <v>3385</v>
      </c>
      <c r="J154" s="618">
        <v>6667.4</v>
      </c>
      <c r="K154" s="618">
        <v>10541.8</v>
      </c>
      <c r="L154" s="618">
        <v>2784.5</v>
      </c>
    </row>
    <row r="155" spans="1:12">
      <c r="A155" s="61" t="s">
        <v>801</v>
      </c>
      <c r="B155" s="29" t="s">
        <v>45</v>
      </c>
      <c r="C155" s="29" t="s">
        <v>353</v>
      </c>
      <c r="D155" s="679"/>
      <c r="E155" s="618">
        <v>50.9</v>
      </c>
      <c r="F155" s="618">
        <v>86.1</v>
      </c>
      <c r="G155" s="618">
        <v>112</v>
      </c>
      <c r="H155" s="619">
        <v>172.1</v>
      </c>
      <c r="I155" s="618">
        <v>47.5</v>
      </c>
      <c r="J155" s="618">
        <v>98.3</v>
      </c>
      <c r="K155" s="618">
        <v>136.4</v>
      </c>
      <c r="L155" s="618">
        <v>67.400000000000006</v>
      </c>
    </row>
    <row r="156" spans="1:12">
      <c r="A156" s="2"/>
      <c r="B156" s="29"/>
      <c r="C156" s="29"/>
      <c r="D156" s="679"/>
      <c r="E156" s="618"/>
      <c r="F156" s="618"/>
      <c r="G156" s="618"/>
      <c r="H156" s="619"/>
      <c r="I156" s="618"/>
      <c r="J156" s="618"/>
      <c r="K156" s="618"/>
      <c r="L156" s="618"/>
    </row>
    <row r="157" spans="1:12">
      <c r="A157" s="60" t="s">
        <v>982</v>
      </c>
      <c r="B157" s="369" t="s">
        <v>226</v>
      </c>
      <c r="C157" s="369" t="s">
        <v>879</v>
      </c>
      <c r="D157" s="855" t="s">
        <v>869</v>
      </c>
      <c r="E157" s="853">
        <v>1277.8</v>
      </c>
      <c r="F157" s="853">
        <v>2782.3</v>
      </c>
      <c r="G157" s="853">
        <v>4183.2</v>
      </c>
      <c r="H157" s="854">
        <v>5427</v>
      </c>
      <c r="I157" s="853">
        <v>1223.9000000000001</v>
      </c>
      <c r="J157" s="853">
        <v>3306.5</v>
      </c>
      <c r="K157" s="853">
        <v>5516.8</v>
      </c>
      <c r="L157" s="853">
        <v>1291.9000000000001</v>
      </c>
    </row>
    <row r="158" spans="1:12">
      <c r="A158" s="61" t="s">
        <v>699</v>
      </c>
      <c r="B158" s="29" t="s">
        <v>230</v>
      </c>
      <c r="C158" s="29" t="s">
        <v>873</v>
      </c>
      <c r="D158" s="679"/>
      <c r="E158" s="618" t="s">
        <v>18</v>
      </c>
      <c r="F158" s="618" t="s">
        <v>18</v>
      </c>
      <c r="G158" s="618" t="s">
        <v>18</v>
      </c>
      <c r="H158" s="619" t="s">
        <v>18</v>
      </c>
      <c r="I158" s="618" t="s">
        <v>18</v>
      </c>
      <c r="J158" s="618">
        <v>0.4</v>
      </c>
      <c r="K158" s="618">
        <v>0.7</v>
      </c>
      <c r="L158" s="618">
        <v>0.3</v>
      </c>
    </row>
    <row r="159" spans="1:12">
      <c r="A159" s="61" t="s">
        <v>700</v>
      </c>
      <c r="B159" s="29" t="s">
        <v>7</v>
      </c>
      <c r="C159" s="29" t="s">
        <v>342</v>
      </c>
      <c r="D159" s="679"/>
      <c r="E159" s="618">
        <v>244.6</v>
      </c>
      <c r="F159" s="618">
        <v>643.9</v>
      </c>
      <c r="G159" s="618">
        <v>1171.4000000000001</v>
      </c>
      <c r="H159" s="619">
        <v>1410.4</v>
      </c>
      <c r="I159" s="618">
        <v>284.39999999999998</v>
      </c>
      <c r="J159" s="618">
        <v>892.6</v>
      </c>
      <c r="K159" s="618">
        <v>1428.5</v>
      </c>
      <c r="L159" s="618">
        <v>344</v>
      </c>
    </row>
    <row r="160" spans="1:12">
      <c r="A160" s="2" t="s">
        <v>701</v>
      </c>
      <c r="B160" s="29" t="s">
        <v>225</v>
      </c>
      <c r="C160" s="29" t="s">
        <v>880</v>
      </c>
      <c r="D160" s="679"/>
      <c r="E160" s="618">
        <v>141.6</v>
      </c>
      <c r="F160" s="618">
        <v>420.6</v>
      </c>
      <c r="G160" s="618">
        <v>436.9</v>
      </c>
      <c r="H160" s="619">
        <v>447.9</v>
      </c>
      <c r="I160" s="618">
        <v>2.6</v>
      </c>
      <c r="J160" s="618">
        <v>5.0999999999999996</v>
      </c>
      <c r="K160" s="618">
        <v>15.2</v>
      </c>
      <c r="L160" s="618">
        <v>1.8</v>
      </c>
    </row>
    <row r="161" spans="1:12">
      <c r="A161" s="61" t="s">
        <v>702</v>
      </c>
      <c r="B161" s="29" t="s">
        <v>9</v>
      </c>
      <c r="C161" s="29" t="s">
        <v>881</v>
      </c>
      <c r="D161" s="679"/>
      <c r="E161" s="618">
        <v>0.9</v>
      </c>
      <c r="F161" s="618">
        <v>2.5</v>
      </c>
      <c r="G161" s="618">
        <v>3.2</v>
      </c>
      <c r="H161" s="619">
        <v>4.3</v>
      </c>
      <c r="I161" s="618">
        <v>0</v>
      </c>
      <c r="J161" s="618">
        <v>1.9</v>
      </c>
      <c r="K161" s="618">
        <v>3.1</v>
      </c>
      <c r="L161" s="618">
        <v>0</v>
      </c>
    </row>
    <row r="162" spans="1:12">
      <c r="A162" s="61" t="s">
        <v>703</v>
      </c>
      <c r="B162" s="29" t="s">
        <v>10</v>
      </c>
      <c r="C162" s="29" t="s">
        <v>347</v>
      </c>
      <c r="D162" s="679"/>
      <c r="E162" s="618">
        <v>152.6</v>
      </c>
      <c r="F162" s="618">
        <v>451</v>
      </c>
      <c r="G162" s="618">
        <v>781.8</v>
      </c>
      <c r="H162" s="619">
        <v>1029.9000000000001</v>
      </c>
      <c r="I162" s="618">
        <v>151.6</v>
      </c>
      <c r="J162" s="618">
        <v>682.9</v>
      </c>
      <c r="K162" s="618">
        <v>1116.5</v>
      </c>
      <c r="L162" s="618">
        <v>184.3</v>
      </c>
    </row>
    <row r="163" spans="1:12">
      <c r="A163" s="61" t="s">
        <v>704</v>
      </c>
      <c r="B163" s="29" t="s">
        <v>11</v>
      </c>
      <c r="C163" s="29" t="s">
        <v>349</v>
      </c>
      <c r="D163" s="679"/>
      <c r="E163" s="618">
        <v>690.3</v>
      </c>
      <c r="F163" s="618">
        <v>1167.5999999999999</v>
      </c>
      <c r="G163" s="618">
        <v>1636.1</v>
      </c>
      <c r="H163" s="619">
        <v>2326.6999999999998</v>
      </c>
      <c r="I163" s="618">
        <v>736.2</v>
      </c>
      <c r="J163" s="618">
        <v>1634.8</v>
      </c>
      <c r="K163" s="618">
        <v>2806.2</v>
      </c>
      <c r="L163" s="618">
        <v>709.9</v>
      </c>
    </row>
    <row r="164" spans="1:12">
      <c r="A164" s="61" t="s">
        <v>800</v>
      </c>
      <c r="B164" s="29" t="s">
        <v>12</v>
      </c>
      <c r="C164" s="29" t="s">
        <v>352</v>
      </c>
      <c r="D164" s="679"/>
      <c r="E164" s="618">
        <v>47.1</v>
      </c>
      <c r="F164" s="618">
        <v>95.4</v>
      </c>
      <c r="G164" s="618">
        <v>152.1</v>
      </c>
      <c r="H164" s="619">
        <v>204.6</v>
      </c>
      <c r="I164" s="618">
        <v>47</v>
      </c>
      <c r="J164" s="618">
        <v>86</v>
      </c>
      <c r="K164" s="618">
        <v>142</v>
      </c>
      <c r="L164" s="618">
        <v>47.9</v>
      </c>
    </row>
    <row r="165" spans="1:12">
      <c r="A165" s="61" t="s">
        <v>801</v>
      </c>
      <c r="B165" s="29" t="s">
        <v>45</v>
      </c>
      <c r="C165" s="29" t="s">
        <v>353</v>
      </c>
      <c r="D165" s="679"/>
      <c r="E165" s="618">
        <v>0.7</v>
      </c>
      <c r="F165" s="618">
        <v>1.3</v>
      </c>
      <c r="G165" s="618">
        <v>1.7</v>
      </c>
      <c r="H165" s="619">
        <v>3.2</v>
      </c>
      <c r="I165" s="618">
        <v>2.1</v>
      </c>
      <c r="J165" s="618">
        <v>2.8</v>
      </c>
      <c r="K165" s="618">
        <v>4.5999999999999996</v>
      </c>
      <c r="L165" s="618">
        <v>3.7</v>
      </c>
    </row>
    <row r="166" spans="1:12">
      <c r="A166" s="61"/>
      <c r="B166" s="29"/>
      <c r="C166" s="29"/>
      <c r="D166" s="679"/>
      <c r="E166" s="618"/>
      <c r="F166" s="618"/>
      <c r="G166" s="618"/>
      <c r="H166" s="619"/>
      <c r="I166" s="618"/>
      <c r="J166" s="618"/>
      <c r="K166" s="618"/>
      <c r="L166" s="618"/>
    </row>
    <row r="167" spans="1:12" ht="30.6" customHeight="1">
      <c r="A167" s="30" t="s">
        <v>983</v>
      </c>
      <c r="B167" s="369" t="s">
        <v>224</v>
      </c>
      <c r="C167" s="369" t="s">
        <v>882</v>
      </c>
      <c r="D167" s="855" t="s">
        <v>869</v>
      </c>
      <c r="E167" s="853">
        <v>411.9</v>
      </c>
      <c r="F167" s="853">
        <v>935.9</v>
      </c>
      <c r="G167" s="853">
        <v>1570.7</v>
      </c>
      <c r="H167" s="854">
        <v>2327.8000000000002</v>
      </c>
      <c r="I167" s="853">
        <v>433.8</v>
      </c>
      <c r="J167" s="853">
        <v>973.4</v>
      </c>
      <c r="K167" s="853">
        <v>1510.9</v>
      </c>
      <c r="L167" s="853">
        <v>375.9</v>
      </c>
    </row>
    <row r="168" spans="1:12">
      <c r="A168" s="61" t="s">
        <v>702</v>
      </c>
      <c r="B168" s="29" t="s">
        <v>222</v>
      </c>
      <c r="C168" s="29" t="s">
        <v>345</v>
      </c>
      <c r="D168" s="104"/>
      <c r="E168" s="618">
        <v>5.8</v>
      </c>
      <c r="F168" s="618">
        <v>11.8</v>
      </c>
      <c r="G168" s="618">
        <v>11.8</v>
      </c>
      <c r="H168" s="619">
        <v>11.8</v>
      </c>
      <c r="I168" s="618" t="s">
        <v>18</v>
      </c>
      <c r="J168" s="618" t="s">
        <v>18</v>
      </c>
      <c r="K168" s="618" t="s">
        <v>18</v>
      </c>
      <c r="L168" s="618">
        <v>0</v>
      </c>
    </row>
    <row r="169" spans="1:12">
      <c r="A169" s="61" t="s">
        <v>704</v>
      </c>
      <c r="B169" s="29" t="s">
        <v>11</v>
      </c>
      <c r="C169" s="29" t="s">
        <v>349</v>
      </c>
      <c r="D169" s="679"/>
      <c r="E169" s="618">
        <v>306.5</v>
      </c>
      <c r="F169" s="618">
        <v>717.6</v>
      </c>
      <c r="G169" s="618">
        <v>1164.2</v>
      </c>
      <c r="H169" s="619">
        <v>1649.3</v>
      </c>
      <c r="I169" s="618">
        <v>327.7</v>
      </c>
      <c r="J169" s="618">
        <v>672.3</v>
      </c>
      <c r="K169" s="618">
        <v>1066.0999999999999</v>
      </c>
      <c r="L169" s="618">
        <v>290.5</v>
      </c>
    </row>
    <row r="170" spans="1:12">
      <c r="A170" s="61" t="s">
        <v>800</v>
      </c>
      <c r="B170" s="29" t="s">
        <v>223</v>
      </c>
      <c r="C170" s="29" t="s">
        <v>883</v>
      </c>
      <c r="D170" s="679"/>
      <c r="E170" s="618">
        <v>99.6</v>
      </c>
      <c r="F170" s="618">
        <v>206.5</v>
      </c>
      <c r="G170" s="618">
        <v>394.7</v>
      </c>
      <c r="H170" s="619">
        <v>666.7</v>
      </c>
      <c r="I170" s="618">
        <v>106.1</v>
      </c>
      <c r="J170" s="618">
        <v>301.10000000000002</v>
      </c>
      <c r="K170" s="618">
        <v>444.8</v>
      </c>
      <c r="L170" s="618">
        <v>85.4</v>
      </c>
    </row>
    <row r="171" spans="1:12">
      <c r="A171" s="2"/>
      <c r="B171" s="30"/>
      <c r="C171" s="30"/>
      <c r="D171" s="80"/>
      <c r="E171" s="618"/>
      <c r="F171" s="618"/>
      <c r="G171" s="618"/>
      <c r="H171" s="619"/>
      <c r="I171" s="618"/>
      <c r="J171" s="618"/>
      <c r="K171" s="618"/>
      <c r="L171" s="618"/>
    </row>
    <row r="172" spans="1:12" ht="27.75" customHeight="1">
      <c r="A172" s="30" t="s">
        <v>984</v>
      </c>
      <c r="B172" s="369" t="s">
        <v>221</v>
      </c>
      <c r="C172" s="369" t="s">
        <v>884</v>
      </c>
      <c r="D172" s="855" t="s">
        <v>895</v>
      </c>
      <c r="E172" s="853">
        <v>58.8</v>
      </c>
      <c r="F172" s="853">
        <v>119.5</v>
      </c>
      <c r="G172" s="853">
        <v>176.1</v>
      </c>
      <c r="H172" s="854">
        <v>251.4</v>
      </c>
      <c r="I172" s="853">
        <v>57.9</v>
      </c>
      <c r="J172" s="853">
        <v>122</v>
      </c>
      <c r="K172" s="853">
        <v>186.8</v>
      </c>
      <c r="L172" s="853">
        <v>68.599999999999994</v>
      </c>
    </row>
    <row r="173" spans="1:12">
      <c r="A173" s="61" t="s">
        <v>698</v>
      </c>
      <c r="B173" s="29" t="s">
        <v>3</v>
      </c>
      <c r="C173" s="29" t="s">
        <v>329</v>
      </c>
      <c r="D173" s="98"/>
      <c r="E173" s="618">
        <v>1.9</v>
      </c>
      <c r="F173" s="618">
        <v>2.8</v>
      </c>
      <c r="G173" s="618">
        <v>3.6</v>
      </c>
      <c r="H173" s="619">
        <v>4.4000000000000004</v>
      </c>
      <c r="I173" s="618">
        <v>1.7</v>
      </c>
      <c r="J173" s="618">
        <v>2.6</v>
      </c>
      <c r="K173" s="618">
        <v>3.5</v>
      </c>
      <c r="L173" s="618">
        <v>1.7</v>
      </c>
    </row>
    <row r="174" spans="1:12">
      <c r="A174" s="61" t="s">
        <v>699</v>
      </c>
      <c r="B174" s="29" t="s">
        <v>6</v>
      </c>
      <c r="C174" s="29" t="s">
        <v>336</v>
      </c>
      <c r="D174" s="98"/>
      <c r="E174" s="618">
        <v>3.7</v>
      </c>
      <c r="F174" s="618">
        <v>6.3</v>
      </c>
      <c r="G174" s="618">
        <v>9.3000000000000007</v>
      </c>
      <c r="H174" s="619">
        <v>15.1</v>
      </c>
      <c r="I174" s="618">
        <v>3.9</v>
      </c>
      <c r="J174" s="618">
        <v>7.4</v>
      </c>
      <c r="K174" s="618">
        <v>11.2</v>
      </c>
      <c r="L174" s="618">
        <v>3.8</v>
      </c>
    </row>
    <row r="175" spans="1:12">
      <c r="A175" s="61" t="s">
        <v>700</v>
      </c>
      <c r="B175" s="29" t="s">
        <v>7</v>
      </c>
      <c r="C175" s="29" t="s">
        <v>342</v>
      </c>
      <c r="D175" s="98"/>
      <c r="E175" s="618">
        <v>2.9</v>
      </c>
      <c r="F175" s="618">
        <v>6.1</v>
      </c>
      <c r="G175" s="618">
        <v>8.5</v>
      </c>
      <c r="H175" s="619">
        <v>12.7</v>
      </c>
      <c r="I175" s="618">
        <v>3.2</v>
      </c>
      <c r="J175" s="618">
        <v>6.4</v>
      </c>
      <c r="K175" s="618">
        <v>9.1</v>
      </c>
      <c r="L175" s="618">
        <v>3</v>
      </c>
    </row>
    <row r="176" spans="1:12">
      <c r="A176" s="2" t="s">
        <v>701</v>
      </c>
      <c r="B176" s="29" t="s">
        <v>220</v>
      </c>
      <c r="C176" s="29" t="s">
        <v>344</v>
      </c>
      <c r="D176" s="98"/>
      <c r="E176" s="618">
        <v>1.3</v>
      </c>
      <c r="F176" s="618">
        <v>2.8</v>
      </c>
      <c r="G176" s="618">
        <v>3.9</v>
      </c>
      <c r="H176" s="619">
        <v>6.7</v>
      </c>
      <c r="I176" s="618">
        <v>1.3</v>
      </c>
      <c r="J176" s="618">
        <v>2.8</v>
      </c>
      <c r="K176" s="618">
        <v>4.0999999999999996</v>
      </c>
      <c r="L176" s="618">
        <v>1.2</v>
      </c>
    </row>
    <row r="177" spans="1:12">
      <c r="A177" s="61" t="s">
        <v>702</v>
      </c>
      <c r="B177" s="29" t="s">
        <v>9</v>
      </c>
      <c r="C177" s="29" t="s">
        <v>507</v>
      </c>
      <c r="D177" s="98"/>
      <c r="E177" s="618">
        <v>4.5</v>
      </c>
      <c r="F177" s="618">
        <v>10.5</v>
      </c>
      <c r="G177" s="618">
        <v>14</v>
      </c>
      <c r="H177" s="619">
        <v>22.3</v>
      </c>
      <c r="I177" s="618">
        <v>2.5</v>
      </c>
      <c r="J177" s="618">
        <v>9.1</v>
      </c>
      <c r="K177" s="618">
        <v>14.2</v>
      </c>
      <c r="L177" s="618">
        <v>5.2</v>
      </c>
    </row>
    <row r="178" spans="1:12">
      <c r="A178" s="61" t="s">
        <v>703</v>
      </c>
      <c r="B178" s="29" t="s">
        <v>219</v>
      </c>
      <c r="C178" s="29" t="s">
        <v>347</v>
      </c>
      <c r="D178" s="98"/>
      <c r="E178" s="618">
        <v>0.1</v>
      </c>
      <c r="F178" s="618">
        <v>0.2</v>
      </c>
      <c r="G178" s="618">
        <v>0.4</v>
      </c>
      <c r="H178" s="619">
        <v>0.5</v>
      </c>
      <c r="I178" s="618">
        <v>0.1</v>
      </c>
      <c r="J178" s="618">
        <v>0.2</v>
      </c>
      <c r="K178" s="618">
        <v>0.3</v>
      </c>
      <c r="L178" s="618">
        <v>0.1</v>
      </c>
    </row>
    <row r="179" spans="1:12">
      <c r="A179" s="61" t="s">
        <v>704</v>
      </c>
      <c r="B179" s="29" t="s">
        <v>131</v>
      </c>
      <c r="C179" s="29" t="s">
        <v>349</v>
      </c>
      <c r="D179" s="98"/>
      <c r="E179" s="618">
        <v>25.5</v>
      </c>
      <c r="F179" s="618">
        <v>46.4</v>
      </c>
      <c r="G179" s="618">
        <v>69.599999999999994</v>
      </c>
      <c r="H179" s="619">
        <v>92.1</v>
      </c>
      <c r="I179" s="618">
        <v>21.1</v>
      </c>
      <c r="J179" s="618">
        <v>49.2</v>
      </c>
      <c r="K179" s="618">
        <v>74.5</v>
      </c>
      <c r="L179" s="618">
        <v>24.8</v>
      </c>
    </row>
    <row r="180" spans="1:12">
      <c r="A180" s="61" t="s">
        <v>800</v>
      </c>
      <c r="B180" s="29" t="s">
        <v>200</v>
      </c>
      <c r="C180" s="29" t="s">
        <v>352</v>
      </c>
      <c r="D180" s="98"/>
      <c r="E180" s="618">
        <v>11.7</v>
      </c>
      <c r="F180" s="618">
        <v>30.4</v>
      </c>
      <c r="G180" s="618">
        <v>45.6</v>
      </c>
      <c r="H180" s="619">
        <v>68.099999999999994</v>
      </c>
      <c r="I180" s="618">
        <v>17.100000000000001</v>
      </c>
      <c r="J180" s="618">
        <v>29.3</v>
      </c>
      <c r="K180" s="618">
        <v>48.8</v>
      </c>
      <c r="L180" s="618">
        <v>19.3</v>
      </c>
    </row>
    <row r="181" spans="1:12" ht="13.9" customHeight="1">
      <c r="A181" s="61" t="s">
        <v>801</v>
      </c>
      <c r="B181" s="29" t="s">
        <v>202</v>
      </c>
      <c r="C181" s="29" t="s">
        <v>353</v>
      </c>
      <c r="D181" s="98"/>
      <c r="E181" s="618">
        <v>7.2</v>
      </c>
      <c r="F181" s="618">
        <v>14</v>
      </c>
      <c r="G181" s="618">
        <v>21.2</v>
      </c>
      <c r="H181" s="619">
        <v>29.5</v>
      </c>
      <c r="I181" s="618">
        <v>7</v>
      </c>
      <c r="J181" s="618">
        <v>15</v>
      </c>
      <c r="K181" s="618">
        <v>21.1</v>
      </c>
      <c r="L181" s="618">
        <v>9.5</v>
      </c>
    </row>
    <row r="182" spans="1:12">
      <c r="A182" s="2"/>
      <c r="B182" s="29" t="s">
        <v>218</v>
      </c>
      <c r="C182" s="29"/>
      <c r="D182" s="679"/>
    </row>
    <row r="183" spans="1:12" ht="27" customHeight="1">
      <c r="A183" s="60" t="s">
        <v>985</v>
      </c>
      <c r="B183" s="369" t="s">
        <v>217</v>
      </c>
      <c r="C183" s="369" t="s">
        <v>886</v>
      </c>
      <c r="D183" s="856" t="s">
        <v>885</v>
      </c>
      <c r="E183" s="853">
        <v>1711</v>
      </c>
      <c r="F183" s="853">
        <v>2954.8</v>
      </c>
      <c r="G183" s="853">
        <v>4666.3999999999996</v>
      </c>
      <c r="H183" s="854">
        <v>14552.9</v>
      </c>
      <c r="I183" s="853">
        <v>2647.4</v>
      </c>
      <c r="J183" s="853">
        <v>2765.7</v>
      </c>
      <c r="K183" s="853">
        <v>4041.2</v>
      </c>
      <c r="L183" s="853">
        <v>2550.5</v>
      </c>
    </row>
    <row r="184" spans="1:12">
      <c r="A184" s="61" t="s">
        <v>700</v>
      </c>
      <c r="B184" s="29" t="s">
        <v>7</v>
      </c>
      <c r="C184" s="29" t="s">
        <v>887</v>
      </c>
      <c r="D184" s="98"/>
      <c r="E184" s="618">
        <v>15.2</v>
      </c>
      <c r="F184" s="618">
        <v>61.4</v>
      </c>
      <c r="G184" s="618">
        <v>125</v>
      </c>
      <c r="H184" s="619">
        <v>213.8</v>
      </c>
      <c r="I184" s="618">
        <v>17.2</v>
      </c>
      <c r="J184" s="618">
        <v>40.4</v>
      </c>
      <c r="K184" s="618">
        <v>47.9</v>
      </c>
      <c r="L184" s="618">
        <v>0</v>
      </c>
    </row>
    <row r="185" spans="1:12">
      <c r="A185" s="61" t="s">
        <v>704</v>
      </c>
      <c r="B185" s="29" t="s">
        <v>131</v>
      </c>
      <c r="C185" s="29" t="s">
        <v>349</v>
      </c>
      <c r="D185" s="98"/>
      <c r="E185" s="618">
        <v>1356</v>
      </c>
      <c r="F185" s="618">
        <v>2257.8000000000002</v>
      </c>
      <c r="G185" s="618">
        <v>3317.4</v>
      </c>
      <c r="H185" s="619">
        <v>4529.5</v>
      </c>
      <c r="I185" s="618">
        <v>725.4</v>
      </c>
      <c r="J185" s="618">
        <v>1655.3</v>
      </c>
      <c r="K185" s="618">
        <v>2286.5</v>
      </c>
      <c r="L185" s="618">
        <v>490.7</v>
      </c>
    </row>
    <row r="186" spans="1:12">
      <c r="A186" s="61" t="s">
        <v>800</v>
      </c>
      <c r="B186" s="29" t="s">
        <v>44</v>
      </c>
      <c r="C186" s="29" t="s">
        <v>352</v>
      </c>
      <c r="D186" s="98"/>
      <c r="E186" s="618">
        <v>339.8</v>
      </c>
      <c r="F186" s="618">
        <v>635.6</v>
      </c>
      <c r="G186" s="618">
        <v>1224</v>
      </c>
      <c r="H186" s="619">
        <v>9809.6</v>
      </c>
      <c r="I186" s="618">
        <v>1904.8</v>
      </c>
      <c r="J186" s="618">
        <v>1070</v>
      </c>
      <c r="K186" s="618">
        <v>1706.8</v>
      </c>
      <c r="L186" s="618">
        <v>2059.8000000000002</v>
      </c>
    </row>
    <row r="187" spans="1:12">
      <c r="A187" s="2"/>
      <c r="B187" s="29"/>
      <c r="C187" s="29"/>
      <c r="D187" s="104"/>
      <c r="E187" s="618"/>
      <c r="F187" s="618"/>
      <c r="G187" s="618"/>
      <c r="H187" s="619"/>
      <c r="I187" s="618"/>
      <c r="J187" s="618"/>
      <c r="K187" s="618"/>
      <c r="L187" s="618"/>
    </row>
    <row r="188" spans="1:12" ht="30" customHeight="1">
      <c r="A188" s="60" t="s">
        <v>986</v>
      </c>
      <c r="B188" s="369" t="s">
        <v>216</v>
      </c>
      <c r="C188" s="369" t="s">
        <v>888</v>
      </c>
      <c r="D188" s="856" t="s">
        <v>885</v>
      </c>
      <c r="E188" s="853">
        <v>7.4</v>
      </c>
      <c r="F188" s="853">
        <v>30.9</v>
      </c>
      <c r="G188" s="853">
        <v>61.9</v>
      </c>
      <c r="H188" s="854">
        <v>313.89999999999998</v>
      </c>
      <c r="I188" s="853">
        <v>16.2</v>
      </c>
      <c r="J188" s="853">
        <v>82.2</v>
      </c>
      <c r="K188" s="853">
        <v>110.9</v>
      </c>
      <c r="L188" s="853">
        <v>4.8</v>
      </c>
    </row>
    <row r="189" spans="1:12">
      <c r="A189" s="61" t="s">
        <v>704</v>
      </c>
      <c r="B189" s="29" t="s">
        <v>11</v>
      </c>
      <c r="C189" s="29" t="s">
        <v>349</v>
      </c>
      <c r="D189" s="98"/>
      <c r="E189" s="618">
        <v>7.1</v>
      </c>
      <c r="F189" s="618">
        <v>30.6</v>
      </c>
      <c r="G189" s="618">
        <v>61.6</v>
      </c>
      <c r="H189" s="619">
        <v>300.89999999999998</v>
      </c>
      <c r="I189" s="618">
        <v>16.2</v>
      </c>
      <c r="J189" s="618">
        <v>82.2</v>
      </c>
      <c r="K189" s="618">
        <v>110.9</v>
      </c>
      <c r="L189" s="618">
        <v>4.8</v>
      </c>
    </row>
    <row r="190" spans="1:12">
      <c r="A190" s="61" t="s">
        <v>800</v>
      </c>
      <c r="B190" s="29" t="s">
        <v>12</v>
      </c>
      <c r="C190" s="29" t="s">
        <v>352</v>
      </c>
      <c r="D190" s="98"/>
      <c r="E190" s="618">
        <v>0.3</v>
      </c>
      <c r="F190" s="618">
        <v>0.3</v>
      </c>
      <c r="G190" s="618">
        <v>0.3</v>
      </c>
      <c r="H190" s="619">
        <v>13</v>
      </c>
      <c r="I190" s="618" t="s">
        <v>18</v>
      </c>
      <c r="J190" s="618" t="s">
        <v>18</v>
      </c>
      <c r="K190" s="618" t="s">
        <v>18</v>
      </c>
      <c r="L190" s="618">
        <v>0</v>
      </c>
    </row>
    <row r="191" spans="1:12">
      <c r="A191" s="2"/>
      <c r="B191" s="29"/>
      <c r="C191" s="29"/>
      <c r="D191" s="104"/>
      <c r="E191" s="618"/>
      <c r="F191" s="618"/>
      <c r="G191" s="618"/>
      <c r="H191" s="619"/>
      <c r="I191" s="618"/>
      <c r="J191" s="618"/>
      <c r="K191" s="618"/>
      <c r="L191" s="618"/>
    </row>
    <row r="192" spans="1:12" ht="30" customHeight="1">
      <c r="A192" s="60" t="s">
        <v>987</v>
      </c>
      <c r="B192" s="369" t="s">
        <v>215</v>
      </c>
      <c r="C192" s="369" t="s">
        <v>215</v>
      </c>
      <c r="D192" s="856" t="s">
        <v>885</v>
      </c>
      <c r="E192" s="853">
        <v>214.5</v>
      </c>
      <c r="F192" s="853">
        <v>412.3</v>
      </c>
      <c r="G192" s="853">
        <v>669.6</v>
      </c>
      <c r="H192" s="854">
        <v>1078.7</v>
      </c>
      <c r="I192" s="853">
        <v>247.7</v>
      </c>
      <c r="J192" s="853">
        <v>409.8</v>
      </c>
      <c r="K192" s="853">
        <v>641.20000000000005</v>
      </c>
      <c r="L192" s="853">
        <v>143.9</v>
      </c>
    </row>
    <row r="193" spans="1:12">
      <c r="A193" s="61" t="s">
        <v>699</v>
      </c>
      <c r="B193" s="29" t="s">
        <v>6</v>
      </c>
      <c r="C193" s="29" t="s">
        <v>889</v>
      </c>
      <c r="D193" s="98"/>
      <c r="E193" s="618">
        <v>0.5</v>
      </c>
      <c r="F193" s="618">
        <v>2.4</v>
      </c>
      <c r="G193" s="618">
        <v>6.2</v>
      </c>
      <c r="H193" s="619">
        <v>14.5</v>
      </c>
      <c r="I193" s="618">
        <v>0.7</v>
      </c>
      <c r="J193" s="618">
        <v>1.9</v>
      </c>
      <c r="K193" s="618">
        <v>4.7</v>
      </c>
      <c r="L193" s="618">
        <v>0.6</v>
      </c>
    </row>
    <row r="194" spans="1:12">
      <c r="A194" s="61" t="s">
        <v>704</v>
      </c>
      <c r="B194" s="29" t="s">
        <v>11</v>
      </c>
      <c r="C194" s="29" t="s">
        <v>349</v>
      </c>
      <c r="D194" s="98"/>
      <c r="E194" s="618">
        <v>114.1</v>
      </c>
      <c r="F194" s="618">
        <v>166.9</v>
      </c>
      <c r="G194" s="618">
        <v>256.39999999999998</v>
      </c>
      <c r="H194" s="619">
        <v>339.6</v>
      </c>
      <c r="I194" s="618">
        <v>90.2</v>
      </c>
      <c r="J194" s="618">
        <v>106.8</v>
      </c>
      <c r="K194" s="618">
        <v>131.80000000000001</v>
      </c>
      <c r="L194" s="618">
        <v>24.9</v>
      </c>
    </row>
    <row r="195" spans="1:12">
      <c r="A195" s="61" t="s">
        <v>800</v>
      </c>
      <c r="B195" s="29" t="s">
        <v>12</v>
      </c>
      <c r="C195" s="29" t="s">
        <v>352</v>
      </c>
      <c r="D195" s="679"/>
      <c r="E195" s="618">
        <v>99.9</v>
      </c>
      <c r="F195" s="618">
        <v>243</v>
      </c>
      <c r="G195" s="618">
        <v>407</v>
      </c>
      <c r="H195" s="619">
        <v>724.6</v>
      </c>
      <c r="I195" s="618">
        <v>156.80000000000001</v>
      </c>
      <c r="J195" s="618">
        <v>301.10000000000002</v>
      </c>
      <c r="K195" s="618">
        <v>504.7</v>
      </c>
      <c r="L195" s="618">
        <v>118.4</v>
      </c>
    </row>
    <row r="196" spans="1:12">
      <c r="A196" s="2"/>
      <c r="B196" s="29"/>
      <c r="C196" s="29"/>
      <c r="D196" s="679"/>
      <c r="E196" s="618"/>
      <c r="F196" s="618"/>
      <c r="G196" s="618"/>
      <c r="H196" s="619"/>
      <c r="I196" s="618"/>
      <c r="J196" s="618"/>
      <c r="K196" s="618"/>
      <c r="L196" s="618"/>
    </row>
    <row r="197" spans="1:12" ht="25.5" customHeight="1">
      <c r="A197" s="60" t="s">
        <v>988</v>
      </c>
      <c r="B197" s="369" t="s">
        <v>214</v>
      </c>
      <c r="C197" s="369" t="s">
        <v>214</v>
      </c>
      <c r="D197" s="856" t="s">
        <v>885</v>
      </c>
      <c r="E197" s="853">
        <v>3969.8</v>
      </c>
      <c r="F197" s="853">
        <v>18394.7</v>
      </c>
      <c r="G197" s="853">
        <v>36992.1</v>
      </c>
      <c r="H197" s="854">
        <v>46626.8</v>
      </c>
      <c r="I197" s="853">
        <v>7161.1</v>
      </c>
      <c r="J197" s="853">
        <v>22651.7</v>
      </c>
      <c r="K197" s="853">
        <v>42006.1</v>
      </c>
      <c r="L197" s="853">
        <v>6935.8</v>
      </c>
    </row>
    <row r="198" spans="1:12">
      <c r="A198" s="61" t="s">
        <v>702</v>
      </c>
      <c r="B198" s="29" t="s">
        <v>9</v>
      </c>
      <c r="C198" s="29" t="s">
        <v>507</v>
      </c>
      <c r="D198" s="98"/>
      <c r="E198" s="618">
        <v>11</v>
      </c>
      <c r="F198" s="618">
        <v>171.7</v>
      </c>
      <c r="G198" s="618">
        <v>420.9</v>
      </c>
      <c r="H198" s="619">
        <v>447.4</v>
      </c>
      <c r="I198" s="618">
        <v>22.1</v>
      </c>
      <c r="J198" s="618">
        <v>293.5</v>
      </c>
      <c r="K198" s="618">
        <v>437.5</v>
      </c>
      <c r="L198" s="618">
        <v>16.600000000000001</v>
      </c>
    </row>
    <row r="199" spans="1:12">
      <c r="A199" s="61" t="s">
        <v>704</v>
      </c>
      <c r="B199" s="29" t="s">
        <v>131</v>
      </c>
      <c r="C199" s="29" t="s">
        <v>349</v>
      </c>
      <c r="D199" s="98"/>
      <c r="E199" s="618">
        <v>3205.7</v>
      </c>
      <c r="F199" s="618">
        <v>15714.2</v>
      </c>
      <c r="G199" s="618">
        <v>31837.1</v>
      </c>
      <c r="H199" s="619">
        <v>40456.800000000003</v>
      </c>
      <c r="I199" s="618">
        <v>6100.7</v>
      </c>
      <c r="J199" s="618">
        <v>20016.2</v>
      </c>
      <c r="K199" s="618">
        <v>37029.5</v>
      </c>
      <c r="L199" s="618">
        <v>5900.4</v>
      </c>
    </row>
    <row r="200" spans="1:12">
      <c r="A200" s="61" t="s">
        <v>800</v>
      </c>
      <c r="B200" s="29" t="s">
        <v>200</v>
      </c>
      <c r="C200" s="29" t="s">
        <v>352</v>
      </c>
      <c r="D200" s="679"/>
      <c r="E200" s="618">
        <v>737.7</v>
      </c>
      <c r="F200" s="618">
        <v>2461.1999999999998</v>
      </c>
      <c r="G200" s="618">
        <v>4650.6000000000004</v>
      </c>
      <c r="H200" s="619">
        <v>5625.4</v>
      </c>
      <c r="I200" s="618">
        <v>1029.0999999999999</v>
      </c>
      <c r="J200" s="618">
        <v>2275.4</v>
      </c>
      <c r="K200" s="618">
        <v>4408.1000000000004</v>
      </c>
      <c r="L200" s="618">
        <v>1001.9</v>
      </c>
    </row>
    <row r="201" spans="1:12" ht="15" customHeight="1">
      <c r="A201" s="61" t="s">
        <v>801</v>
      </c>
      <c r="B201" s="29" t="s">
        <v>202</v>
      </c>
      <c r="C201" s="29" t="s">
        <v>353</v>
      </c>
      <c r="D201" s="679"/>
      <c r="E201" s="618">
        <v>15.4</v>
      </c>
      <c r="F201" s="618">
        <v>47.6</v>
      </c>
      <c r="G201" s="618">
        <v>83.5</v>
      </c>
      <c r="H201" s="619">
        <v>97.2</v>
      </c>
      <c r="I201" s="618">
        <v>9.1999999999999993</v>
      </c>
      <c r="J201" s="618">
        <v>66.599999999999994</v>
      </c>
      <c r="K201" s="618">
        <v>131</v>
      </c>
      <c r="L201" s="618">
        <v>16.899999999999999</v>
      </c>
    </row>
    <row r="202" spans="1:12">
      <c r="A202" s="2"/>
      <c r="B202" s="29"/>
      <c r="C202" s="29"/>
      <c r="D202" s="679"/>
      <c r="E202" s="618"/>
      <c r="F202" s="618"/>
      <c r="G202" s="618"/>
      <c r="H202" s="619"/>
      <c r="I202" s="618"/>
      <c r="J202" s="618"/>
      <c r="K202" s="618"/>
      <c r="L202" s="618"/>
    </row>
    <row r="203" spans="1:12" ht="30.75" customHeight="1">
      <c r="A203" s="30" t="s">
        <v>989</v>
      </c>
      <c r="B203" s="369" t="s">
        <v>213</v>
      </c>
      <c r="C203" s="369" t="s">
        <v>890</v>
      </c>
      <c r="D203" s="856" t="s">
        <v>891</v>
      </c>
      <c r="E203" s="853">
        <v>6865.7</v>
      </c>
      <c r="F203" s="853">
        <v>15384.5</v>
      </c>
      <c r="G203" s="853">
        <v>21846.3</v>
      </c>
      <c r="H203" s="854">
        <v>28449.9</v>
      </c>
      <c r="I203" s="853">
        <v>3925.2</v>
      </c>
      <c r="J203" s="853">
        <v>10369.200000000001</v>
      </c>
      <c r="K203" s="853">
        <v>16896.3</v>
      </c>
      <c r="L203" s="853">
        <v>6784</v>
      </c>
    </row>
    <row r="204" spans="1:12">
      <c r="A204" s="61" t="s">
        <v>704</v>
      </c>
      <c r="B204" s="29" t="s">
        <v>212</v>
      </c>
      <c r="C204" s="29" t="s">
        <v>349</v>
      </c>
      <c r="D204" s="98"/>
      <c r="E204" s="618">
        <v>6865.7</v>
      </c>
      <c r="F204" s="618">
        <v>15384.5</v>
      </c>
      <c r="G204" s="618">
        <v>21846.3</v>
      </c>
      <c r="H204" s="619">
        <v>28449.7</v>
      </c>
      <c r="I204" s="618">
        <v>3925.2</v>
      </c>
      <c r="J204" s="618">
        <v>10369.200000000001</v>
      </c>
      <c r="K204" s="618">
        <v>16896.3</v>
      </c>
      <c r="L204" s="618">
        <v>6784</v>
      </c>
    </row>
    <row r="205" spans="1:12">
      <c r="A205" s="61" t="s">
        <v>801</v>
      </c>
      <c r="B205" s="29" t="s">
        <v>202</v>
      </c>
      <c r="C205" s="29" t="s">
        <v>353</v>
      </c>
      <c r="D205" s="98"/>
      <c r="E205" s="618" t="s">
        <v>18</v>
      </c>
      <c r="F205" s="618" t="s">
        <v>18</v>
      </c>
      <c r="G205" s="618" t="s">
        <v>18</v>
      </c>
      <c r="H205" s="619">
        <v>0.2</v>
      </c>
      <c r="I205" s="618" t="s">
        <v>18</v>
      </c>
      <c r="J205" s="618" t="s">
        <v>18</v>
      </c>
      <c r="K205" s="618" t="s">
        <v>18</v>
      </c>
      <c r="L205" s="618">
        <v>0</v>
      </c>
    </row>
    <row r="206" spans="1:12">
      <c r="A206" s="2"/>
      <c r="B206" s="29"/>
      <c r="C206" s="29"/>
      <c r="D206" s="679"/>
      <c r="E206" s="618"/>
      <c r="F206" s="618"/>
      <c r="G206" s="618"/>
      <c r="H206" s="619"/>
      <c r="I206" s="618"/>
      <c r="J206" s="618"/>
      <c r="K206" s="618"/>
      <c r="L206" s="618"/>
    </row>
    <row r="207" spans="1:12" ht="51">
      <c r="A207" s="30" t="s">
        <v>990</v>
      </c>
      <c r="B207" s="369" t="s">
        <v>211</v>
      </c>
      <c r="C207" s="369" t="s">
        <v>892</v>
      </c>
      <c r="D207" s="856" t="s">
        <v>893</v>
      </c>
      <c r="E207" s="853">
        <v>6318.4</v>
      </c>
      <c r="F207" s="853">
        <v>11563.3</v>
      </c>
      <c r="G207" s="853">
        <v>17100.2</v>
      </c>
      <c r="H207" s="854">
        <v>20592.400000000001</v>
      </c>
      <c r="I207" s="853">
        <v>2397.1</v>
      </c>
      <c r="J207" s="853">
        <v>4457.1000000000004</v>
      </c>
      <c r="K207" s="853">
        <v>9642.9</v>
      </c>
      <c r="L207" s="853">
        <v>3757.3</v>
      </c>
    </row>
    <row r="208" spans="1:12">
      <c r="A208" s="61" t="s">
        <v>700</v>
      </c>
      <c r="B208" s="29" t="s">
        <v>7</v>
      </c>
      <c r="C208" s="29" t="s">
        <v>342</v>
      </c>
      <c r="D208" s="98"/>
      <c r="E208" s="618" t="s">
        <v>18</v>
      </c>
      <c r="F208" s="618" t="s">
        <v>18</v>
      </c>
      <c r="G208" s="618" t="s">
        <v>18</v>
      </c>
      <c r="H208" s="619" t="s">
        <v>18</v>
      </c>
      <c r="I208" s="618" t="s">
        <v>18</v>
      </c>
      <c r="J208" s="618">
        <v>64</v>
      </c>
      <c r="K208" s="618">
        <v>74</v>
      </c>
      <c r="L208" s="618">
        <v>0</v>
      </c>
    </row>
    <row r="209" spans="1:12">
      <c r="A209" s="61" t="s">
        <v>702</v>
      </c>
      <c r="B209" s="29" t="s">
        <v>9</v>
      </c>
      <c r="C209" s="29" t="s">
        <v>507</v>
      </c>
      <c r="D209" s="98"/>
      <c r="E209" s="618">
        <v>0</v>
      </c>
      <c r="F209" s="618">
        <v>0</v>
      </c>
      <c r="G209" s="618">
        <v>0</v>
      </c>
      <c r="H209" s="618">
        <v>0</v>
      </c>
      <c r="I209" s="618">
        <v>29</v>
      </c>
      <c r="J209" s="618">
        <v>0</v>
      </c>
      <c r="K209" s="618">
        <v>0</v>
      </c>
      <c r="L209" s="618">
        <v>0</v>
      </c>
    </row>
    <row r="210" spans="1:12">
      <c r="A210" s="61" t="s">
        <v>704</v>
      </c>
      <c r="B210" s="29" t="s">
        <v>131</v>
      </c>
      <c r="C210" s="29" t="s">
        <v>349</v>
      </c>
      <c r="D210" s="98"/>
      <c r="E210" s="618">
        <v>53.9</v>
      </c>
      <c r="F210" s="618">
        <v>498</v>
      </c>
      <c r="G210" s="618">
        <v>1448.7</v>
      </c>
      <c r="H210" s="619">
        <v>3215.6</v>
      </c>
      <c r="I210" s="618">
        <v>337.8</v>
      </c>
      <c r="J210" s="618">
        <v>621.29999999999995</v>
      </c>
      <c r="K210" s="618">
        <v>1740.6</v>
      </c>
      <c r="L210" s="618">
        <v>633.29999999999995</v>
      </c>
    </row>
    <row r="211" spans="1:12">
      <c r="A211" s="61" t="s">
        <v>800</v>
      </c>
      <c r="B211" s="29" t="s">
        <v>200</v>
      </c>
      <c r="C211" s="29" t="s">
        <v>352</v>
      </c>
      <c r="D211" s="98"/>
      <c r="E211" s="618">
        <v>6264.5</v>
      </c>
      <c r="F211" s="618">
        <v>11065.3</v>
      </c>
      <c r="G211" s="618">
        <v>15651.5</v>
      </c>
      <c r="H211" s="619">
        <v>17376.8</v>
      </c>
      <c r="I211" s="618">
        <v>2030.3</v>
      </c>
      <c r="J211" s="618">
        <v>3771.8</v>
      </c>
      <c r="K211" s="618">
        <v>7828.3</v>
      </c>
      <c r="L211" s="618">
        <v>3124</v>
      </c>
    </row>
    <row r="212" spans="1:12">
      <c r="A212" s="61" t="s">
        <v>801</v>
      </c>
      <c r="B212" s="29" t="s">
        <v>50</v>
      </c>
      <c r="C212" s="29" t="s">
        <v>353</v>
      </c>
      <c r="D212" s="98"/>
      <c r="E212" s="618" t="s">
        <v>18</v>
      </c>
      <c r="F212" s="618" t="s">
        <v>18</v>
      </c>
      <c r="G212" s="618" t="s">
        <v>18</v>
      </c>
      <c r="H212" s="619" t="s">
        <v>18</v>
      </c>
      <c r="I212" s="618">
        <v>0</v>
      </c>
      <c r="J212" s="618" t="s">
        <v>18</v>
      </c>
      <c r="K212" s="618" t="s">
        <v>18</v>
      </c>
      <c r="L212" s="618">
        <v>0</v>
      </c>
    </row>
    <row r="213" spans="1:12" ht="29.25" customHeight="1">
      <c r="A213" s="2"/>
      <c r="B213" s="29"/>
      <c r="C213" s="29"/>
      <c r="D213" s="679"/>
      <c r="H213" s="145"/>
    </row>
    <row r="214" spans="1:12" ht="27">
      <c r="A214" s="60" t="s">
        <v>991</v>
      </c>
      <c r="B214" s="369" t="s">
        <v>210</v>
      </c>
      <c r="C214" s="369" t="s">
        <v>894</v>
      </c>
      <c r="D214" s="856" t="s">
        <v>893</v>
      </c>
      <c r="E214" s="853">
        <v>454.6</v>
      </c>
      <c r="F214" s="853">
        <v>1041.3</v>
      </c>
      <c r="G214" s="853">
        <v>2267.1999999999998</v>
      </c>
      <c r="H214" s="854">
        <v>2965.4</v>
      </c>
      <c r="I214" s="853">
        <v>410.4</v>
      </c>
      <c r="J214" s="853">
        <v>1439.6</v>
      </c>
      <c r="K214" s="853">
        <v>2171.3000000000002</v>
      </c>
      <c r="L214" s="853">
        <v>757.8</v>
      </c>
    </row>
    <row r="215" spans="1:12">
      <c r="A215" s="61" t="s">
        <v>698</v>
      </c>
      <c r="B215" s="29" t="s">
        <v>3</v>
      </c>
      <c r="C215" s="29" t="s">
        <v>329</v>
      </c>
      <c r="D215" s="98"/>
      <c r="E215" s="618">
        <v>0.3</v>
      </c>
      <c r="F215" s="618">
        <v>0.6</v>
      </c>
      <c r="G215" s="618">
        <v>0.9</v>
      </c>
      <c r="H215" s="619">
        <v>1.1000000000000001</v>
      </c>
      <c r="I215" s="618">
        <v>0.1</v>
      </c>
      <c r="J215" s="618">
        <v>0.1</v>
      </c>
      <c r="K215" s="618">
        <v>0.2</v>
      </c>
      <c r="L215" s="618">
        <v>0.1</v>
      </c>
    </row>
    <row r="216" spans="1:12">
      <c r="A216" s="61" t="s">
        <v>699</v>
      </c>
      <c r="B216" s="29" t="s">
        <v>6</v>
      </c>
      <c r="C216" s="29" t="s">
        <v>336</v>
      </c>
      <c r="D216" s="98"/>
      <c r="E216" s="618">
        <v>0.2</v>
      </c>
      <c r="F216" s="618">
        <v>0.5</v>
      </c>
      <c r="G216" s="618">
        <v>0.9</v>
      </c>
      <c r="H216" s="619">
        <v>1.4</v>
      </c>
      <c r="I216" s="618">
        <v>0.2</v>
      </c>
      <c r="J216" s="618">
        <v>0.5</v>
      </c>
      <c r="K216" s="618">
        <v>0.8</v>
      </c>
      <c r="L216" s="618">
        <v>0.2</v>
      </c>
    </row>
    <row r="217" spans="1:12">
      <c r="A217" s="2" t="s">
        <v>701</v>
      </c>
      <c r="B217" s="29" t="s">
        <v>8</v>
      </c>
      <c r="C217" s="29" t="s">
        <v>344</v>
      </c>
      <c r="D217" s="98"/>
      <c r="E217" s="618" t="s">
        <v>18</v>
      </c>
      <c r="F217" s="618" t="s">
        <v>18</v>
      </c>
      <c r="G217" s="618">
        <v>172</v>
      </c>
      <c r="H217" s="619">
        <v>172</v>
      </c>
      <c r="I217" s="618" t="s">
        <v>18</v>
      </c>
      <c r="J217" s="618" t="s">
        <v>18</v>
      </c>
      <c r="K217" s="618" t="s">
        <v>18</v>
      </c>
      <c r="L217" s="618">
        <v>0</v>
      </c>
    </row>
    <row r="218" spans="1:12">
      <c r="A218" s="61" t="s">
        <v>702</v>
      </c>
      <c r="B218" s="29" t="s">
        <v>9</v>
      </c>
      <c r="C218" s="29" t="s">
        <v>507</v>
      </c>
      <c r="D218" s="98"/>
      <c r="E218" s="618">
        <v>439.3</v>
      </c>
      <c r="F218" s="618">
        <v>1016.3</v>
      </c>
      <c r="G218" s="618">
        <v>1882.1</v>
      </c>
      <c r="H218" s="619">
        <v>2521.6</v>
      </c>
      <c r="I218" s="618">
        <v>344.8</v>
      </c>
      <c r="J218" s="618">
        <v>1318</v>
      </c>
      <c r="K218" s="618">
        <v>1968.3</v>
      </c>
      <c r="L218" s="618">
        <v>573.70000000000005</v>
      </c>
    </row>
    <row r="219" spans="1:12">
      <c r="A219" s="61" t="s">
        <v>704</v>
      </c>
      <c r="B219" s="29" t="s">
        <v>131</v>
      </c>
      <c r="C219" s="29" t="s">
        <v>349</v>
      </c>
      <c r="D219" s="98"/>
      <c r="E219" s="618">
        <v>14.7</v>
      </c>
      <c r="F219" s="618">
        <v>22.6</v>
      </c>
      <c r="G219" s="618">
        <v>208.9</v>
      </c>
      <c r="H219" s="619">
        <v>266.3</v>
      </c>
      <c r="I219" s="618">
        <v>48.7</v>
      </c>
      <c r="J219" s="618">
        <v>116.5</v>
      </c>
      <c r="K219" s="618">
        <v>197.1</v>
      </c>
      <c r="L219" s="618">
        <v>177.3</v>
      </c>
    </row>
    <row r="220" spans="1:12" ht="14.45" customHeight="1">
      <c r="A220" s="61" t="s">
        <v>800</v>
      </c>
      <c r="B220" s="29" t="s">
        <v>44</v>
      </c>
      <c r="C220" s="29" t="s">
        <v>352</v>
      </c>
      <c r="D220" s="98"/>
      <c r="E220" s="618">
        <v>0.1</v>
      </c>
      <c r="F220" s="618">
        <v>1.3</v>
      </c>
      <c r="G220" s="618">
        <v>2.4</v>
      </c>
      <c r="H220" s="619">
        <v>3</v>
      </c>
      <c r="I220" s="618">
        <v>16.600000000000001</v>
      </c>
      <c r="J220" s="618">
        <v>4.5</v>
      </c>
      <c r="K220" s="618">
        <v>4.9000000000000004</v>
      </c>
      <c r="L220" s="618">
        <v>6.5</v>
      </c>
    </row>
    <row r="221" spans="1:12">
      <c r="A221" s="61" t="s">
        <v>801</v>
      </c>
      <c r="B221" s="29" t="s">
        <v>209</v>
      </c>
      <c r="C221" s="29" t="s">
        <v>353</v>
      </c>
      <c r="D221" s="98"/>
      <c r="E221" s="618" t="s">
        <v>18</v>
      </c>
      <c r="F221" s="618" t="s">
        <v>18</v>
      </c>
      <c r="G221" s="618" t="s">
        <v>18</v>
      </c>
      <c r="H221" s="619" t="s">
        <v>18</v>
      </c>
      <c r="I221" s="618" t="s">
        <v>18</v>
      </c>
      <c r="J221" s="618" t="s">
        <v>18</v>
      </c>
      <c r="K221" s="618" t="s">
        <v>18</v>
      </c>
      <c r="L221" s="618">
        <v>0</v>
      </c>
    </row>
    <row r="222" spans="1:12" ht="27" customHeight="1">
      <c r="A222" s="2"/>
      <c r="B222" s="30"/>
      <c r="C222" s="30"/>
      <c r="D222" s="80"/>
      <c r="E222" s="618"/>
      <c r="F222" s="618"/>
      <c r="G222" s="618"/>
      <c r="H222" s="619"/>
      <c r="I222" s="618"/>
      <c r="J222" s="618"/>
      <c r="K222" s="618"/>
      <c r="L222" s="618"/>
    </row>
    <row r="223" spans="1:12" ht="27">
      <c r="A223" s="10" t="s">
        <v>992</v>
      </c>
      <c r="B223" s="369" t="s">
        <v>208</v>
      </c>
      <c r="C223" s="369" t="s">
        <v>208</v>
      </c>
      <c r="D223" s="856" t="s">
        <v>895</v>
      </c>
      <c r="E223" s="853">
        <v>454.3</v>
      </c>
      <c r="F223" s="853">
        <v>1379.5</v>
      </c>
      <c r="G223" s="853">
        <v>2316</v>
      </c>
      <c r="H223" s="854">
        <v>2969.6</v>
      </c>
      <c r="I223" s="853">
        <v>382.6</v>
      </c>
      <c r="J223" s="853">
        <v>1349.3</v>
      </c>
      <c r="K223" s="853">
        <v>2407.5</v>
      </c>
      <c r="L223" s="853">
        <v>580.1</v>
      </c>
    </row>
    <row r="224" spans="1:12">
      <c r="A224" s="61" t="s">
        <v>698</v>
      </c>
      <c r="B224" s="29" t="s">
        <v>3</v>
      </c>
      <c r="C224" s="29" t="s">
        <v>329</v>
      </c>
      <c r="D224" s="98"/>
      <c r="E224" s="618" t="s">
        <v>18</v>
      </c>
      <c r="F224" s="618" t="s">
        <v>18</v>
      </c>
      <c r="G224" s="618" t="s">
        <v>18</v>
      </c>
      <c r="H224" s="619" t="s">
        <v>18</v>
      </c>
      <c r="I224" s="618" t="s">
        <v>18</v>
      </c>
      <c r="J224" s="618" t="s">
        <v>18</v>
      </c>
      <c r="K224" s="618" t="s">
        <v>18</v>
      </c>
      <c r="L224" s="618">
        <v>0</v>
      </c>
    </row>
    <row r="225" spans="1:12" ht="15.6" customHeight="1">
      <c r="A225" s="61" t="s">
        <v>702</v>
      </c>
      <c r="B225" s="29" t="s">
        <v>9</v>
      </c>
      <c r="C225" s="29" t="s">
        <v>507</v>
      </c>
      <c r="D225" s="98"/>
      <c r="E225" s="618">
        <v>301.5</v>
      </c>
      <c r="F225" s="618">
        <v>907</v>
      </c>
      <c r="G225" s="618">
        <v>1509.9</v>
      </c>
      <c r="H225" s="619">
        <v>1926.1</v>
      </c>
      <c r="I225" s="618">
        <v>254.3</v>
      </c>
      <c r="J225" s="618">
        <v>872.9</v>
      </c>
      <c r="K225" s="618">
        <v>1578.2</v>
      </c>
      <c r="L225" s="618">
        <v>279.89999999999998</v>
      </c>
    </row>
    <row r="226" spans="1:12">
      <c r="A226" s="61" t="s">
        <v>704</v>
      </c>
      <c r="B226" s="29" t="s">
        <v>11</v>
      </c>
      <c r="C226" s="29" t="s">
        <v>349</v>
      </c>
      <c r="D226" s="98"/>
      <c r="E226" s="618">
        <v>152.80000000000001</v>
      </c>
      <c r="F226" s="618">
        <v>472.5</v>
      </c>
      <c r="G226" s="618">
        <v>806.1</v>
      </c>
      <c r="H226" s="619">
        <v>1043.5</v>
      </c>
      <c r="I226" s="618">
        <v>128.30000000000001</v>
      </c>
      <c r="J226" s="618">
        <v>476.4</v>
      </c>
      <c r="K226" s="618">
        <v>829.3</v>
      </c>
      <c r="L226" s="618">
        <v>300.2</v>
      </c>
    </row>
    <row r="227" spans="1:12">
      <c r="A227" s="2"/>
      <c r="B227" s="30"/>
      <c r="C227" s="30"/>
      <c r="D227" s="104"/>
      <c r="E227" s="618"/>
      <c r="F227" s="618"/>
      <c r="G227" s="618"/>
      <c r="H227" s="619"/>
      <c r="I227" s="618"/>
      <c r="J227" s="618"/>
      <c r="K227" s="618"/>
      <c r="L227" s="618"/>
    </row>
    <row r="228" spans="1:12" ht="51">
      <c r="A228" s="30" t="s">
        <v>993</v>
      </c>
      <c r="B228" s="369" t="s">
        <v>207</v>
      </c>
      <c r="C228" s="369" t="s">
        <v>896</v>
      </c>
      <c r="D228" s="855" t="s">
        <v>897</v>
      </c>
      <c r="E228" s="853">
        <v>8.1</v>
      </c>
      <c r="F228" s="853">
        <v>42.5</v>
      </c>
      <c r="G228" s="853">
        <v>97.1</v>
      </c>
      <c r="H228" s="854">
        <v>129</v>
      </c>
      <c r="I228" s="853">
        <v>12.2</v>
      </c>
      <c r="J228" s="853">
        <v>56.2</v>
      </c>
      <c r="K228" s="853">
        <v>125.8</v>
      </c>
      <c r="L228" s="853">
        <v>9.5992999999999995</v>
      </c>
    </row>
    <row r="229" spans="1:12">
      <c r="A229" s="61" t="s">
        <v>698</v>
      </c>
      <c r="B229" s="29" t="s">
        <v>3</v>
      </c>
      <c r="C229" s="29" t="s">
        <v>329</v>
      </c>
      <c r="D229" s="104"/>
      <c r="E229" s="618" t="s">
        <v>18</v>
      </c>
      <c r="F229" s="618">
        <v>5.7</v>
      </c>
      <c r="G229" s="618">
        <v>11.6</v>
      </c>
      <c r="H229" s="619">
        <v>13.8</v>
      </c>
      <c r="I229" s="618">
        <v>1.4</v>
      </c>
      <c r="J229" s="618">
        <v>6.3</v>
      </c>
      <c r="K229" s="618">
        <v>12.4</v>
      </c>
      <c r="L229" s="618">
        <v>1.6</v>
      </c>
    </row>
    <row r="230" spans="1:12">
      <c r="A230" s="61" t="s">
        <v>699</v>
      </c>
      <c r="B230" s="29" t="s">
        <v>6</v>
      </c>
      <c r="C230" s="29" t="s">
        <v>336</v>
      </c>
      <c r="D230" s="104"/>
      <c r="E230" s="618">
        <v>0.5</v>
      </c>
      <c r="F230" s="618">
        <v>7.1</v>
      </c>
      <c r="G230" s="618">
        <v>17.3</v>
      </c>
      <c r="H230" s="619">
        <v>19.3</v>
      </c>
      <c r="I230" s="618" t="s">
        <v>18</v>
      </c>
      <c r="J230" s="618">
        <v>13.9</v>
      </c>
      <c r="K230" s="618">
        <v>27.9</v>
      </c>
      <c r="L230" s="618" t="s">
        <v>18</v>
      </c>
    </row>
    <row r="231" spans="1:12">
      <c r="A231" s="61" t="s">
        <v>700</v>
      </c>
      <c r="B231" s="29" t="s">
        <v>7</v>
      </c>
      <c r="C231" s="29" t="s">
        <v>342</v>
      </c>
      <c r="D231" s="104"/>
      <c r="E231" s="618" t="s">
        <v>18</v>
      </c>
      <c r="F231" s="618">
        <v>2.2999999999999998</v>
      </c>
      <c r="G231" s="618">
        <v>6.3</v>
      </c>
      <c r="H231" s="619">
        <v>7</v>
      </c>
      <c r="I231" s="618">
        <v>0.1</v>
      </c>
      <c r="J231" s="618">
        <v>2.2000000000000002</v>
      </c>
      <c r="K231" s="618">
        <v>7.3</v>
      </c>
      <c r="L231" s="618" t="s">
        <v>18</v>
      </c>
    </row>
    <row r="232" spans="1:12">
      <c r="A232" s="2" t="s">
        <v>701</v>
      </c>
      <c r="B232" s="29" t="s">
        <v>206</v>
      </c>
      <c r="C232" s="29" t="s">
        <v>344</v>
      </c>
      <c r="D232" s="104"/>
      <c r="E232" s="618" t="s">
        <v>18</v>
      </c>
      <c r="F232" s="618" t="s">
        <v>18</v>
      </c>
      <c r="G232" s="618" t="s">
        <v>18</v>
      </c>
      <c r="H232" s="619" t="s">
        <v>18</v>
      </c>
      <c r="I232" s="618" t="s">
        <v>18</v>
      </c>
      <c r="J232" s="618" t="s">
        <v>18</v>
      </c>
      <c r="K232" s="618">
        <v>0.2</v>
      </c>
      <c r="L232" s="618" t="s">
        <v>18</v>
      </c>
    </row>
    <row r="233" spans="1:12">
      <c r="A233" s="61" t="s">
        <v>702</v>
      </c>
      <c r="B233" s="29" t="s">
        <v>9</v>
      </c>
      <c r="C233" s="29" t="s">
        <v>507</v>
      </c>
      <c r="D233" s="679"/>
      <c r="E233" s="618" t="s">
        <v>18</v>
      </c>
      <c r="F233" s="618">
        <v>6.1</v>
      </c>
      <c r="G233" s="618">
        <v>18.600000000000001</v>
      </c>
      <c r="H233" s="619">
        <v>23.4</v>
      </c>
      <c r="I233" s="618" t="s">
        <v>18</v>
      </c>
      <c r="J233" s="618">
        <v>7.8</v>
      </c>
      <c r="K233" s="618">
        <v>21.9</v>
      </c>
      <c r="L233" s="618" t="s">
        <v>18</v>
      </c>
    </row>
    <row r="234" spans="1:12">
      <c r="A234" s="61" t="s">
        <v>703</v>
      </c>
      <c r="B234" s="29" t="s">
        <v>10</v>
      </c>
      <c r="C234" s="29" t="s">
        <v>347</v>
      </c>
      <c r="D234" s="679"/>
      <c r="E234" s="618" t="s">
        <v>18</v>
      </c>
      <c r="F234" s="618">
        <v>0.5</v>
      </c>
      <c r="G234" s="618">
        <v>2.2000000000000002</v>
      </c>
      <c r="H234" s="619">
        <v>3</v>
      </c>
      <c r="I234" s="618" t="s">
        <v>18</v>
      </c>
      <c r="J234" s="618">
        <v>0.8</v>
      </c>
      <c r="K234" s="618">
        <v>2.8</v>
      </c>
      <c r="L234" s="618" t="s">
        <v>18</v>
      </c>
    </row>
    <row r="235" spans="1:12">
      <c r="A235" s="61" t="s">
        <v>704</v>
      </c>
      <c r="B235" s="29" t="s">
        <v>11</v>
      </c>
      <c r="C235" s="29" t="s">
        <v>349</v>
      </c>
      <c r="D235" s="679"/>
      <c r="E235" s="618">
        <v>5.2</v>
      </c>
      <c r="F235" s="618">
        <v>12.6</v>
      </c>
      <c r="G235" s="618">
        <v>26.7</v>
      </c>
      <c r="H235" s="619">
        <v>45.8</v>
      </c>
      <c r="I235" s="618">
        <v>7.2</v>
      </c>
      <c r="J235" s="618">
        <v>18.3</v>
      </c>
      <c r="K235" s="618">
        <v>37.9</v>
      </c>
      <c r="L235" s="618">
        <v>5.5</v>
      </c>
    </row>
    <row r="236" spans="1:12" ht="15" customHeight="1">
      <c r="A236" s="61" t="s">
        <v>800</v>
      </c>
      <c r="B236" s="29" t="s">
        <v>200</v>
      </c>
      <c r="C236" s="29" t="s">
        <v>352</v>
      </c>
      <c r="D236" s="679"/>
      <c r="E236" s="618">
        <v>0.6</v>
      </c>
      <c r="F236" s="618">
        <v>1.2</v>
      </c>
      <c r="G236" s="618">
        <v>2.4</v>
      </c>
      <c r="H236" s="619">
        <v>3.9</v>
      </c>
      <c r="I236" s="618">
        <v>3.2</v>
      </c>
      <c r="J236" s="618">
        <v>3.4</v>
      </c>
      <c r="K236" s="618">
        <v>5.9</v>
      </c>
      <c r="L236" s="618">
        <v>2.5</v>
      </c>
    </row>
    <row r="237" spans="1:12">
      <c r="A237" s="61" t="s">
        <v>801</v>
      </c>
      <c r="B237" s="29" t="s">
        <v>202</v>
      </c>
      <c r="C237" s="29" t="s">
        <v>353</v>
      </c>
      <c r="D237" s="679"/>
      <c r="E237" s="618">
        <v>1.8</v>
      </c>
      <c r="F237" s="618">
        <v>7</v>
      </c>
      <c r="G237" s="618">
        <v>12</v>
      </c>
      <c r="H237" s="619">
        <v>12.8</v>
      </c>
      <c r="I237" s="618">
        <v>0.3</v>
      </c>
      <c r="J237" s="618">
        <v>3.5</v>
      </c>
      <c r="K237" s="618">
        <v>9.5</v>
      </c>
      <c r="L237" s="618" t="s">
        <v>18</v>
      </c>
    </row>
    <row r="238" spans="1:12">
      <c r="A238" s="2"/>
      <c r="B238" s="29"/>
      <c r="C238" s="29"/>
      <c r="D238" s="679"/>
      <c r="E238" s="618"/>
      <c r="F238" s="618"/>
      <c r="G238" s="618"/>
      <c r="H238" s="619"/>
      <c r="I238" s="618"/>
      <c r="J238" s="618"/>
      <c r="K238" s="618"/>
      <c r="L238" s="618"/>
    </row>
    <row r="239" spans="1:12" ht="38.25">
      <c r="A239" s="30" t="s">
        <v>994</v>
      </c>
      <c r="B239" s="369" t="s">
        <v>205</v>
      </c>
      <c r="C239" s="369" t="s">
        <v>898</v>
      </c>
      <c r="D239" s="856" t="s">
        <v>895</v>
      </c>
      <c r="E239" s="853">
        <v>28.9</v>
      </c>
      <c r="F239" s="853">
        <v>72.900000000000006</v>
      </c>
      <c r="G239" s="853">
        <v>128.6</v>
      </c>
      <c r="H239" s="854">
        <v>190.6</v>
      </c>
      <c r="I239" s="853">
        <v>46.1</v>
      </c>
      <c r="J239" s="853">
        <v>109.2</v>
      </c>
      <c r="K239" s="853">
        <v>185.5</v>
      </c>
      <c r="L239" s="853">
        <v>33.1</v>
      </c>
    </row>
    <row r="240" spans="1:12">
      <c r="A240" s="61" t="s">
        <v>698</v>
      </c>
      <c r="B240" s="29" t="s">
        <v>3</v>
      </c>
      <c r="C240" s="29" t="s">
        <v>329</v>
      </c>
      <c r="D240" s="98"/>
      <c r="E240" s="618" t="s">
        <v>18</v>
      </c>
      <c r="F240" s="618">
        <v>0.2</v>
      </c>
      <c r="G240" s="618">
        <v>0.5</v>
      </c>
      <c r="H240" s="619">
        <v>0.6</v>
      </c>
      <c r="I240" s="618" t="s">
        <v>18</v>
      </c>
      <c r="J240" s="618">
        <v>0.2</v>
      </c>
      <c r="K240" s="618">
        <v>0.5</v>
      </c>
      <c r="L240" s="618" t="s">
        <v>18</v>
      </c>
    </row>
    <row r="241" spans="1:12">
      <c r="A241" s="61" t="s">
        <v>699</v>
      </c>
      <c r="B241" s="29" t="s">
        <v>6</v>
      </c>
      <c r="C241" s="29" t="s">
        <v>336</v>
      </c>
      <c r="D241" s="98"/>
      <c r="E241" s="618" t="s">
        <v>18</v>
      </c>
      <c r="F241" s="618">
        <v>0.1</v>
      </c>
      <c r="G241" s="618">
        <v>0.2</v>
      </c>
      <c r="H241" s="619">
        <v>0.2</v>
      </c>
      <c r="I241" s="618" t="s">
        <v>18</v>
      </c>
      <c r="J241" s="618">
        <v>0.1</v>
      </c>
      <c r="K241" s="618">
        <v>0.2</v>
      </c>
      <c r="L241" s="618" t="s">
        <v>18</v>
      </c>
    </row>
    <row r="242" spans="1:12">
      <c r="A242" s="61" t="s">
        <v>700</v>
      </c>
      <c r="B242" s="29" t="s">
        <v>7</v>
      </c>
      <c r="C242" s="29" t="s">
        <v>342</v>
      </c>
      <c r="D242" s="98"/>
      <c r="E242" s="618">
        <v>0.6</v>
      </c>
      <c r="F242" s="618">
        <v>3.5</v>
      </c>
      <c r="G242" s="618">
        <v>8.6</v>
      </c>
      <c r="H242" s="619">
        <v>21.7</v>
      </c>
      <c r="I242" s="618">
        <v>7.3</v>
      </c>
      <c r="J242" s="618">
        <v>15.9</v>
      </c>
      <c r="K242" s="618">
        <v>30.4</v>
      </c>
      <c r="L242" s="618">
        <v>2.7</v>
      </c>
    </row>
    <row r="243" spans="1:12">
      <c r="A243" s="61" t="s">
        <v>702</v>
      </c>
      <c r="B243" s="29" t="s">
        <v>9</v>
      </c>
      <c r="C243" s="29" t="s">
        <v>345</v>
      </c>
      <c r="D243" s="679"/>
      <c r="E243" s="618" t="s">
        <v>18</v>
      </c>
      <c r="F243" s="618" t="s">
        <v>18</v>
      </c>
      <c r="G243" s="618">
        <v>0.1</v>
      </c>
      <c r="H243" s="619">
        <v>0.2</v>
      </c>
      <c r="I243" s="618" t="s">
        <v>18</v>
      </c>
      <c r="J243" s="618" t="s">
        <v>18</v>
      </c>
      <c r="K243" s="618">
        <v>0.4</v>
      </c>
      <c r="L243" s="618" t="s">
        <v>18</v>
      </c>
    </row>
    <row r="244" spans="1:12">
      <c r="A244" s="61" t="s">
        <v>703</v>
      </c>
      <c r="B244" s="29" t="s">
        <v>10</v>
      </c>
      <c r="C244" s="29" t="s">
        <v>347</v>
      </c>
      <c r="D244" s="679"/>
      <c r="E244" s="618" t="s">
        <v>18</v>
      </c>
      <c r="F244" s="618" t="s">
        <v>18</v>
      </c>
      <c r="G244" s="618" t="s">
        <v>18</v>
      </c>
      <c r="H244" s="619">
        <v>0.1</v>
      </c>
      <c r="I244" s="618" t="s">
        <v>18</v>
      </c>
      <c r="J244" s="618">
        <v>0.1</v>
      </c>
      <c r="K244" s="618">
        <v>0.5</v>
      </c>
      <c r="L244" s="618">
        <v>0.4</v>
      </c>
    </row>
    <row r="245" spans="1:12">
      <c r="A245" s="61" t="s">
        <v>704</v>
      </c>
      <c r="B245" s="29" t="s">
        <v>131</v>
      </c>
      <c r="C245" s="29" t="s">
        <v>349</v>
      </c>
      <c r="D245" s="679"/>
      <c r="E245" s="618">
        <v>0.6</v>
      </c>
      <c r="F245" s="618">
        <v>3.7</v>
      </c>
      <c r="G245" s="618">
        <v>8.1</v>
      </c>
      <c r="H245" s="619">
        <v>11.6</v>
      </c>
      <c r="I245" s="618" t="s">
        <v>18</v>
      </c>
      <c r="J245" s="618">
        <v>1.8</v>
      </c>
      <c r="K245" s="618">
        <v>4.9000000000000004</v>
      </c>
      <c r="L245" s="618" t="s">
        <v>18</v>
      </c>
    </row>
    <row r="246" spans="1:12">
      <c r="A246" s="61" t="s">
        <v>800</v>
      </c>
      <c r="B246" s="29" t="s">
        <v>200</v>
      </c>
      <c r="C246" s="29" t="s">
        <v>352</v>
      </c>
      <c r="D246" s="679"/>
      <c r="E246" s="618">
        <v>13.9</v>
      </c>
      <c r="F246" s="618">
        <v>32.4</v>
      </c>
      <c r="G246" s="618">
        <v>52.4</v>
      </c>
      <c r="H246" s="619">
        <v>70.2</v>
      </c>
      <c r="I246" s="618">
        <v>18.399999999999999</v>
      </c>
      <c r="J246" s="618">
        <v>41.8</v>
      </c>
      <c r="K246" s="618">
        <v>64.3</v>
      </c>
      <c r="L246" s="618">
        <v>14.4</v>
      </c>
    </row>
    <row r="247" spans="1:12" ht="14.45" customHeight="1">
      <c r="A247" s="61" t="s">
        <v>801</v>
      </c>
      <c r="B247" s="29" t="s">
        <v>202</v>
      </c>
      <c r="C247" s="29" t="s">
        <v>353</v>
      </c>
      <c r="D247" s="679"/>
      <c r="E247" s="618">
        <v>13.8</v>
      </c>
      <c r="F247" s="618">
        <v>33</v>
      </c>
      <c r="G247" s="618">
        <v>58.7</v>
      </c>
      <c r="H247" s="619">
        <v>86</v>
      </c>
      <c r="I247" s="618">
        <v>20.399999999999999</v>
      </c>
      <c r="J247" s="618">
        <v>49.3</v>
      </c>
      <c r="K247" s="618">
        <v>84.3</v>
      </c>
      <c r="L247" s="618">
        <v>15.7</v>
      </c>
    </row>
    <row r="248" spans="1:12">
      <c r="A248" s="61"/>
      <c r="B248" s="29"/>
      <c r="C248" s="29"/>
      <c r="D248" s="679"/>
      <c r="E248" s="618"/>
      <c r="F248" s="618"/>
      <c r="G248" s="618"/>
      <c r="H248" s="619"/>
      <c r="I248" s="618"/>
      <c r="J248" s="618"/>
      <c r="K248" s="618"/>
      <c r="L248" s="618"/>
    </row>
    <row r="249" spans="1:12" ht="38.25">
      <c r="A249" s="30" t="s">
        <v>995</v>
      </c>
      <c r="B249" s="369" t="s">
        <v>204</v>
      </c>
      <c r="C249" s="369" t="s">
        <v>900</v>
      </c>
      <c r="D249" s="856" t="s">
        <v>899</v>
      </c>
      <c r="E249" s="853">
        <v>4.7</v>
      </c>
      <c r="F249" s="853">
        <v>10.1</v>
      </c>
      <c r="G249" s="853">
        <v>15.9</v>
      </c>
      <c r="H249" s="854">
        <v>19.8</v>
      </c>
      <c r="I249" s="853">
        <v>5.5</v>
      </c>
      <c r="J249" s="853">
        <v>11.4</v>
      </c>
      <c r="K249" s="853">
        <v>17.899999999999999</v>
      </c>
      <c r="L249" s="853">
        <v>4.4000000000000004</v>
      </c>
    </row>
    <row r="250" spans="1:12">
      <c r="A250" s="61" t="s">
        <v>704</v>
      </c>
      <c r="B250" s="29" t="s">
        <v>11</v>
      </c>
      <c r="C250" s="29" t="s">
        <v>349</v>
      </c>
      <c r="D250" s="98"/>
      <c r="E250" s="618" t="s">
        <v>18</v>
      </c>
      <c r="F250" s="618" t="s">
        <v>18</v>
      </c>
      <c r="G250" s="618" t="s">
        <v>18</v>
      </c>
      <c r="H250" s="619" t="s">
        <v>18</v>
      </c>
      <c r="I250" s="618" t="s">
        <v>18</v>
      </c>
      <c r="J250" s="618" t="s">
        <v>18</v>
      </c>
      <c r="K250" s="618" t="s">
        <v>18</v>
      </c>
      <c r="L250" s="618" t="s">
        <v>18</v>
      </c>
    </row>
    <row r="251" spans="1:12">
      <c r="A251" s="61" t="s">
        <v>800</v>
      </c>
      <c r="B251" s="29" t="s">
        <v>44</v>
      </c>
      <c r="C251" s="29" t="s">
        <v>352</v>
      </c>
      <c r="D251" s="98"/>
      <c r="E251" s="618">
        <v>4.7</v>
      </c>
      <c r="F251" s="618">
        <v>10.1</v>
      </c>
      <c r="G251" s="618">
        <v>15.9</v>
      </c>
      <c r="H251" s="619">
        <v>19.8</v>
      </c>
      <c r="I251" s="618">
        <v>5.5</v>
      </c>
      <c r="J251" s="618">
        <v>11.4</v>
      </c>
      <c r="K251" s="618">
        <v>17.899999999999999</v>
      </c>
      <c r="L251" s="618">
        <v>4.4000000000000004</v>
      </c>
    </row>
    <row r="252" spans="1:12" ht="27.75" customHeight="1">
      <c r="A252" s="2"/>
      <c r="B252" s="29"/>
      <c r="C252" s="29"/>
      <c r="D252" s="679"/>
      <c r="E252" s="618"/>
      <c r="F252" s="618"/>
      <c r="G252" s="618"/>
      <c r="H252" s="619"/>
      <c r="I252" s="618"/>
      <c r="J252" s="618"/>
      <c r="K252" s="618"/>
      <c r="L252" s="618"/>
    </row>
    <row r="253" spans="1:12" ht="27">
      <c r="A253" s="60" t="s">
        <v>996</v>
      </c>
      <c r="B253" s="369" t="s">
        <v>203</v>
      </c>
      <c r="C253" s="369" t="s">
        <v>901</v>
      </c>
      <c r="D253" s="856" t="s">
        <v>902</v>
      </c>
      <c r="E253" s="853">
        <v>294.39999999999998</v>
      </c>
      <c r="F253" s="853">
        <v>625.79999999999995</v>
      </c>
      <c r="G253" s="853">
        <v>1023.8</v>
      </c>
      <c r="H253" s="854">
        <v>1400.1</v>
      </c>
      <c r="I253" s="853">
        <v>325.428</v>
      </c>
      <c r="J253" s="853">
        <v>749.4</v>
      </c>
      <c r="K253" s="853">
        <v>1238.5999999999999</v>
      </c>
      <c r="L253" s="853">
        <v>330.90129999999999</v>
      </c>
    </row>
    <row r="254" spans="1:12">
      <c r="A254" s="61" t="s">
        <v>698</v>
      </c>
      <c r="B254" s="29" t="s">
        <v>3</v>
      </c>
      <c r="C254" s="29" t="s">
        <v>329</v>
      </c>
      <c r="D254" s="98"/>
      <c r="E254" s="618">
        <v>26.6</v>
      </c>
      <c r="F254" s="618">
        <v>55.5</v>
      </c>
      <c r="G254" s="618">
        <v>91.5</v>
      </c>
      <c r="H254" s="619">
        <v>125.9</v>
      </c>
      <c r="I254" s="618">
        <v>31.4</v>
      </c>
      <c r="J254" s="618">
        <v>64.8</v>
      </c>
      <c r="K254" s="618">
        <v>109.8</v>
      </c>
      <c r="L254" s="618">
        <v>37</v>
      </c>
    </row>
    <row r="255" spans="1:12">
      <c r="A255" s="61" t="s">
        <v>699</v>
      </c>
      <c r="B255" s="29" t="s">
        <v>6</v>
      </c>
      <c r="C255" s="29" t="s">
        <v>336</v>
      </c>
      <c r="D255" s="98"/>
      <c r="E255" s="618">
        <v>13.4</v>
      </c>
      <c r="F255" s="618">
        <v>30.8</v>
      </c>
      <c r="G255" s="618">
        <v>66.599999999999994</v>
      </c>
      <c r="H255" s="619">
        <v>95.6</v>
      </c>
      <c r="I255" s="618">
        <v>14.1</v>
      </c>
      <c r="J255" s="618">
        <v>40.799999999999997</v>
      </c>
      <c r="K255" s="618">
        <v>73.2</v>
      </c>
      <c r="L255" s="618">
        <v>15.6</v>
      </c>
    </row>
    <row r="256" spans="1:12">
      <c r="A256" s="61" t="s">
        <v>700</v>
      </c>
      <c r="B256" s="29" t="s">
        <v>7</v>
      </c>
      <c r="C256" s="29" t="s">
        <v>342</v>
      </c>
      <c r="D256" s="98"/>
      <c r="E256" s="618">
        <v>11.8</v>
      </c>
      <c r="F256" s="618">
        <v>24</v>
      </c>
      <c r="G256" s="618">
        <v>42.9</v>
      </c>
      <c r="H256" s="619">
        <v>62.6</v>
      </c>
      <c r="I256" s="618">
        <v>16.150700000000001</v>
      </c>
      <c r="J256" s="618">
        <v>34.299999999999997</v>
      </c>
      <c r="K256" s="618">
        <v>52.2</v>
      </c>
      <c r="L256" s="618">
        <v>19.3</v>
      </c>
    </row>
    <row r="257" spans="1:12">
      <c r="A257" s="2" t="s">
        <v>701</v>
      </c>
      <c r="B257" s="29" t="s">
        <v>8</v>
      </c>
      <c r="C257" s="29" t="s">
        <v>344</v>
      </c>
      <c r="D257" s="98"/>
      <c r="E257" s="618">
        <v>4</v>
      </c>
      <c r="F257" s="618">
        <v>7.8</v>
      </c>
      <c r="G257" s="618">
        <v>13.8</v>
      </c>
      <c r="H257" s="619">
        <v>21.6</v>
      </c>
      <c r="I257" s="618">
        <v>4.7237999999999998</v>
      </c>
      <c r="J257" s="618">
        <v>9.3000000000000007</v>
      </c>
      <c r="K257" s="618">
        <v>16.8</v>
      </c>
      <c r="L257" s="618">
        <v>5.3</v>
      </c>
    </row>
    <row r="258" spans="1:12" ht="14.45" customHeight="1">
      <c r="A258" s="61" t="s">
        <v>702</v>
      </c>
      <c r="B258" s="29" t="s">
        <v>9</v>
      </c>
      <c r="C258" s="29" t="s">
        <v>507</v>
      </c>
      <c r="D258" s="98"/>
      <c r="E258" s="618">
        <v>5.3</v>
      </c>
      <c r="F258" s="618">
        <v>12.9</v>
      </c>
      <c r="G258" s="618">
        <v>23.7</v>
      </c>
      <c r="H258" s="619">
        <v>28.4</v>
      </c>
      <c r="I258" s="618">
        <v>6.7</v>
      </c>
      <c r="J258" s="618">
        <v>21.5</v>
      </c>
      <c r="K258" s="618">
        <v>50.1</v>
      </c>
      <c r="L258" s="618">
        <v>14</v>
      </c>
    </row>
    <row r="259" spans="1:12">
      <c r="A259" s="61" t="s">
        <v>703</v>
      </c>
      <c r="B259" s="29" t="s">
        <v>10</v>
      </c>
      <c r="C259" s="29" t="s">
        <v>347</v>
      </c>
      <c r="D259" s="98"/>
      <c r="E259" s="618">
        <v>1.3</v>
      </c>
      <c r="F259" s="618">
        <v>2.7</v>
      </c>
      <c r="G259" s="618">
        <v>5.2</v>
      </c>
      <c r="H259" s="619">
        <v>9.6999999999999993</v>
      </c>
      <c r="I259" s="618">
        <v>1.1000000000000001</v>
      </c>
      <c r="J259" s="618">
        <v>3.8</v>
      </c>
      <c r="K259" s="618">
        <v>6.3</v>
      </c>
      <c r="L259" s="618">
        <v>2.6</v>
      </c>
    </row>
    <row r="260" spans="1:12">
      <c r="A260" s="61" t="s">
        <v>704</v>
      </c>
      <c r="B260" s="29" t="s">
        <v>131</v>
      </c>
      <c r="C260" s="29" t="s">
        <v>349</v>
      </c>
      <c r="D260" s="98"/>
      <c r="E260" s="618">
        <v>65.099999999999994</v>
      </c>
      <c r="F260" s="618">
        <v>137.1</v>
      </c>
      <c r="G260" s="618">
        <v>223.8</v>
      </c>
      <c r="H260" s="619">
        <v>305.8</v>
      </c>
      <c r="I260" s="618">
        <v>50.096699999999998</v>
      </c>
      <c r="J260" s="618">
        <v>195.3</v>
      </c>
      <c r="K260" s="618">
        <v>282.2</v>
      </c>
      <c r="L260" s="618">
        <v>45.2</v>
      </c>
    </row>
    <row r="261" spans="1:12">
      <c r="A261" s="61" t="s">
        <v>800</v>
      </c>
      <c r="B261" s="29" t="s">
        <v>132</v>
      </c>
      <c r="C261" s="29" t="s">
        <v>352</v>
      </c>
      <c r="D261" s="98"/>
      <c r="E261" s="618">
        <v>160.30000000000001</v>
      </c>
      <c r="F261" s="618">
        <v>341.2</v>
      </c>
      <c r="G261" s="618">
        <v>536.20000000000005</v>
      </c>
      <c r="H261" s="619">
        <v>718</v>
      </c>
      <c r="I261" s="618">
        <v>195.63589999999999</v>
      </c>
      <c r="J261" s="618">
        <v>366.3</v>
      </c>
      <c r="K261" s="618">
        <v>621.9</v>
      </c>
      <c r="L261" s="618">
        <v>182.1</v>
      </c>
    </row>
    <row r="262" spans="1:12">
      <c r="A262" s="61" t="s">
        <v>801</v>
      </c>
      <c r="B262" s="29" t="s">
        <v>202</v>
      </c>
      <c r="C262" s="29" t="s">
        <v>353</v>
      </c>
      <c r="D262" s="98"/>
      <c r="E262" s="618">
        <v>6.6</v>
      </c>
      <c r="F262" s="618">
        <v>13.8</v>
      </c>
      <c r="G262" s="618">
        <v>20.100000000000001</v>
      </c>
      <c r="H262" s="619">
        <v>32.5</v>
      </c>
      <c r="I262" s="618">
        <v>5.5</v>
      </c>
      <c r="J262" s="618">
        <v>13.3</v>
      </c>
      <c r="K262" s="618">
        <v>26.1</v>
      </c>
      <c r="L262" s="618">
        <v>9.8000000000000007</v>
      </c>
    </row>
    <row r="263" spans="1:12" ht="30.75" customHeight="1">
      <c r="A263" s="2"/>
      <c r="B263" s="29"/>
      <c r="C263" s="29"/>
      <c r="D263" s="679"/>
      <c r="E263" s="618"/>
      <c r="F263" s="618"/>
      <c r="G263" s="618"/>
      <c r="H263" s="619"/>
      <c r="I263" s="618"/>
      <c r="J263" s="618"/>
      <c r="K263" s="618"/>
      <c r="L263" s="618"/>
    </row>
    <row r="264" spans="1:12" ht="27">
      <c r="A264" s="60" t="s">
        <v>997</v>
      </c>
      <c r="B264" s="369" t="s">
        <v>201</v>
      </c>
      <c r="C264" s="369" t="s">
        <v>903</v>
      </c>
      <c r="D264" s="856" t="s">
        <v>904</v>
      </c>
      <c r="E264" s="853">
        <v>4659.6000000000004</v>
      </c>
      <c r="F264" s="853">
        <v>7586</v>
      </c>
      <c r="G264" s="853">
        <v>10387.200000000001</v>
      </c>
      <c r="H264" s="854">
        <v>13826.8</v>
      </c>
      <c r="I264" s="853">
        <v>4676.2</v>
      </c>
      <c r="J264" s="853">
        <v>7194.9</v>
      </c>
      <c r="K264" s="853">
        <v>10176</v>
      </c>
      <c r="L264" s="853">
        <v>4876.5</v>
      </c>
    </row>
    <row r="265" spans="1:12">
      <c r="A265" s="60"/>
      <c r="B265" s="30"/>
      <c r="C265" s="29" t="s">
        <v>329</v>
      </c>
      <c r="D265" s="98"/>
      <c r="E265" s="620">
        <v>0</v>
      </c>
      <c r="F265" s="620">
        <v>0</v>
      </c>
      <c r="G265" s="620">
        <v>0</v>
      </c>
      <c r="H265" s="621">
        <v>0</v>
      </c>
      <c r="I265" s="620">
        <v>0</v>
      </c>
      <c r="J265" s="620">
        <v>0</v>
      </c>
      <c r="K265" s="620">
        <v>0</v>
      </c>
      <c r="L265" s="618">
        <v>1.6</v>
      </c>
    </row>
    <row r="266" spans="1:12">
      <c r="A266" s="61" t="s">
        <v>699</v>
      </c>
      <c r="B266" s="29" t="s">
        <v>6</v>
      </c>
      <c r="C266" s="29" t="s">
        <v>336</v>
      </c>
      <c r="D266" s="98"/>
      <c r="E266" s="618">
        <v>3840.1</v>
      </c>
      <c r="F266" s="618">
        <v>6416</v>
      </c>
      <c r="G266" s="618">
        <v>8922.2000000000007</v>
      </c>
      <c r="H266" s="619">
        <v>11646.9</v>
      </c>
      <c r="I266" s="618">
        <v>3892</v>
      </c>
      <c r="J266" s="618">
        <v>6101</v>
      </c>
      <c r="K266" s="618">
        <v>8808</v>
      </c>
      <c r="L266" s="618">
        <v>3837.3</v>
      </c>
    </row>
    <row r="267" spans="1:12">
      <c r="A267" s="61" t="s">
        <v>700</v>
      </c>
      <c r="B267" s="29" t="s">
        <v>7</v>
      </c>
      <c r="C267" s="29" t="s">
        <v>342</v>
      </c>
      <c r="D267" s="98"/>
      <c r="E267" s="618">
        <v>3.3</v>
      </c>
      <c r="F267" s="618">
        <v>10.199999999999999</v>
      </c>
      <c r="G267" s="618">
        <v>22.5</v>
      </c>
      <c r="H267" s="619">
        <v>31.4</v>
      </c>
      <c r="I267" s="618">
        <v>7.4</v>
      </c>
      <c r="J267" s="618">
        <v>17.7</v>
      </c>
      <c r="K267" s="618">
        <v>38.200000000000003</v>
      </c>
      <c r="L267" s="618">
        <v>11.1</v>
      </c>
    </row>
    <row r="268" spans="1:12">
      <c r="A268" s="2" t="s">
        <v>701</v>
      </c>
      <c r="B268" s="29" t="s">
        <v>8</v>
      </c>
      <c r="C268" s="29" t="s">
        <v>344</v>
      </c>
      <c r="D268" s="98"/>
      <c r="E268" s="618">
        <v>36.9</v>
      </c>
      <c r="F268" s="618">
        <v>84.9</v>
      </c>
      <c r="G268" s="618">
        <v>140.4</v>
      </c>
      <c r="H268" s="619">
        <v>187.2</v>
      </c>
      <c r="I268" s="618">
        <v>38.9</v>
      </c>
      <c r="J268" s="618">
        <v>95.2</v>
      </c>
      <c r="K268" s="618">
        <v>151.5</v>
      </c>
      <c r="L268" s="618">
        <v>39</v>
      </c>
    </row>
    <row r="269" spans="1:12">
      <c r="A269" s="61" t="s">
        <v>702</v>
      </c>
      <c r="B269" s="29" t="s">
        <v>9</v>
      </c>
      <c r="C269" s="29" t="s">
        <v>9</v>
      </c>
      <c r="D269" s="98"/>
      <c r="E269" s="618">
        <v>1.3</v>
      </c>
      <c r="F269" s="618">
        <v>2.2999999999999998</v>
      </c>
      <c r="G269" s="618">
        <v>3</v>
      </c>
      <c r="H269" s="619">
        <v>7.4</v>
      </c>
      <c r="I269" s="618">
        <v>2</v>
      </c>
      <c r="J269" s="618">
        <v>4</v>
      </c>
      <c r="K269" s="618">
        <v>6.5</v>
      </c>
      <c r="L269" s="618">
        <v>3.8</v>
      </c>
    </row>
    <row r="270" spans="1:12">
      <c r="A270" s="61" t="s">
        <v>703</v>
      </c>
      <c r="B270" s="29" t="s">
        <v>10</v>
      </c>
      <c r="C270" s="29" t="s">
        <v>347</v>
      </c>
      <c r="D270" s="98"/>
      <c r="E270" s="618">
        <v>0</v>
      </c>
      <c r="F270" s="618">
        <v>0</v>
      </c>
      <c r="G270" s="618">
        <v>0</v>
      </c>
      <c r="H270" s="619">
        <v>0</v>
      </c>
      <c r="I270" s="618">
        <v>0</v>
      </c>
      <c r="J270" s="618">
        <v>0</v>
      </c>
      <c r="K270" s="618">
        <v>0</v>
      </c>
      <c r="L270" s="618">
        <v>20.8</v>
      </c>
    </row>
    <row r="271" spans="1:12">
      <c r="A271" s="61" t="s">
        <v>704</v>
      </c>
      <c r="B271" s="29" t="s">
        <v>11</v>
      </c>
      <c r="C271" s="29" t="s">
        <v>349</v>
      </c>
      <c r="D271" s="98"/>
      <c r="E271" s="618">
        <v>44.1</v>
      </c>
      <c r="F271" s="618">
        <v>82.8</v>
      </c>
      <c r="G271" s="618">
        <v>118.8</v>
      </c>
      <c r="H271" s="619">
        <v>165.4</v>
      </c>
      <c r="I271" s="618">
        <v>49.3</v>
      </c>
      <c r="J271" s="618">
        <v>107.1</v>
      </c>
      <c r="K271" s="618">
        <v>165.6</v>
      </c>
      <c r="L271" s="618">
        <v>51.9</v>
      </c>
    </row>
    <row r="272" spans="1:12" ht="15.75" thickBot="1">
      <c r="A272" s="63" t="s">
        <v>800</v>
      </c>
      <c r="B272" s="62" t="s">
        <v>200</v>
      </c>
      <c r="C272" s="62" t="s">
        <v>352</v>
      </c>
      <c r="D272" s="681"/>
      <c r="E272" s="625">
        <v>733.9</v>
      </c>
      <c r="F272" s="625">
        <v>989.8</v>
      </c>
      <c r="G272" s="625">
        <v>1180.3</v>
      </c>
      <c r="H272" s="626">
        <v>1788.5</v>
      </c>
      <c r="I272" s="625">
        <v>686.6</v>
      </c>
      <c r="J272" s="625">
        <v>869.9</v>
      </c>
      <c r="K272" s="625">
        <v>1006.2</v>
      </c>
      <c r="L272" s="625">
        <v>911</v>
      </c>
    </row>
    <row r="273" spans="2:2">
      <c r="B273" s="27" t="s">
        <v>2346</v>
      </c>
    </row>
  </sheetData>
  <mergeCells count="16">
    <mergeCell ref="H4:K4"/>
    <mergeCell ref="E90:H90"/>
    <mergeCell ref="I90:K90"/>
    <mergeCell ref="A2:C2"/>
    <mergeCell ref="A3:C3"/>
    <mergeCell ref="A88:C88"/>
    <mergeCell ref="A90:A93"/>
    <mergeCell ref="B90:B93"/>
    <mergeCell ref="C90:C93"/>
    <mergeCell ref="D4:D6"/>
    <mergeCell ref="E4:G4"/>
    <mergeCell ref="A1:C1"/>
    <mergeCell ref="A87:C87"/>
    <mergeCell ref="A4:A6"/>
    <mergeCell ref="B4:B6"/>
    <mergeCell ref="C4:C6"/>
  </mergeCells>
  <hyperlinks>
    <hyperlink ref="C4" location="содер!A1" display="М А З М У Н У" xr:uid="{00000000-0004-0000-0D00-000000000000}"/>
    <hyperlink ref="C90" location="содер!A1" display="М А З М У Н У" xr:uid="{E659E391-8A84-45CE-9574-D20AA67EFD39}"/>
  </hyperlinks>
  <pageMargins left="0.7" right="0.7" top="0.75" bottom="0.75" header="0.3" footer="0.3"/>
  <pageSetup paperSize="9" scale="85" fitToHeight="0" orientation="portrait" verticalDpi="120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CCI392"/>
  <sheetViews>
    <sheetView topLeftCell="B100" zoomScale="85" zoomScaleNormal="85" workbookViewId="0">
      <selection activeCell="I9" sqref="I9"/>
    </sheetView>
  </sheetViews>
  <sheetFormatPr defaultRowHeight="15"/>
  <cols>
    <col min="1" max="1" width="26" hidden="1" customWidth="1"/>
    <col min="2" max="2" width="28.85546875" customWidth="1"/>
    <col min="3" max="3" width="28.140625" customWidth="1"/>
    <col min="4" max="4" width="13.5703125" customWidth="1"/>
    <col min="5" max="5" width="14.28515625" customWidth="1"/>
    <col min="6" max="6" width="13.140625" customWidth="1"/>
    <col min="7" max="7" width="12.7109375" customWidth="1"/>
    <col min="8" max="8" width="15" customWidth="1"/>
    <col min="9" max="9" width="14" customWidth="1"/>
    <col min="10" max="10" width="11.5703125" customWidth="1"/>
    <col min="11" max="11" width="14.85546875" customWidth="1"/>
    <col min="12" max="12" width="12.28515625" customWidth="1"/>
    <col min="13" max="13" width="15.140625" customWidth="1"/>
    <col min="15" max="15" width="13.42578125" customWidth="1"/>
    <col min="16" max="16" width="11.140625" customWidth="1"/>
    <col min="17" max="17" width="11.42578125" customWidth="1"/>
  </cols>
  <sheetData>
    <row r="1" spans="1:19">
      <c r="A1" s="745" t="s">
        <v>1075</v>
      </c>
      <c r="B1" s="745"/>
      <c r="C1" s="745"/>
      <c r="D1" s="745"/>
      <c r="E1" s="745"/>
      <c r="H1" s="13"/>
      <c r="I1" s="13"/>
      <c r="J1" s="13"/>
      <c r="K1" s="13"/>
    </row>
    <row r="2" spans="1:19" ht="14.45" customHeight="1">
      <c r="A2" s="790" t="s">
        <v>135</v>
      </c>
      <c r="B2" s="790"/>
      <c r="C2" s="790"/>
      <c r="D2" s="790"/>
      <c r="E2" s="790"/>
      <c r="F2" s="790"/>
      <c r="G2" s="790"/>
      <c r="H2" s="13"/>
      <c r="I2" s="13"/>
      <c r="J2" s="13"/>
      <c r="K2" s="13"/>
    </row>
    <row r="3" spans="1:19" ht="33.75" customHeight="1" thickBot="1">
      <c r="A3" s="761" t="s">
        <v>1019</v>
      </c>
      <c r="B3" s="761"/>
      <c r="C3" s="761"/>
      <c r="D3" s="761"/>
      <c r="E3" s="761"/>
      <c r="F3" s="38"/>
      <c r="G3" s="38"/>
      <c r="H3" s="38"/>
      <c r="I3" s="38"/>
      <c r="J3" s="38"/>
      <c r="K3" s="38"/>
      <c r="L3" s="55"/>
      <c r="M3" s="55"/>
      <c r="N3" s="55"/>
      <c r="O3" s="55"/>
    </row>
    <row r="4" spans="1:19" ht="16.899999999999999" customHeight="1">
      <c r="A4" s="765" t="s">
        <v>696</v>
      </c>
      <c r="B4" s="765" t="s">
        <v>595</v>
      </c>
      <c r="C4" s="781" t="s">
        <v>596</v>
      </c>
      <c r="D4" s="775">
        <v>2023</v>
      </c>
      <c r="E4" s="775"/>
      <c r="F4" s="775">
        <v>2024</v>
      </c>
      <c r="G4" s="776"/>
      <c r="H4" s="775">
        <v>2023</v>
      </c>
      <c r="I4" s="775"/>
      <c r="J4" s="775">
        <v>2024</v>
      </c>
      <c r="K4" s="776"/>
      <c r="L4" s="775">
        <v>2023</v>
      </c>
      <c r="M4" s="775"/>
      <c r="N4" s="775">
        <v>2024</v>
      </c>
      <c r="O4" s="776"/>
      <c r="P4" s="775">
        <v>2024</v>
      </c>
      <c r="Q4" s="775"/>
      <c r="R4" s="775">
        <v>2025</v>
      </c>
      <c r="S4" s="776"/>
    </row>
    <row r="5" spans="1:19">
      <c r="A5" s="766"/>
      <c r="B5" s="766"/>
      <c r="C5" s="782"/>
      <c r="D5" s="788" t="s">
        <v>910</v>
      </c>
      <c r="E5" s="788"/>
      <c r="F5" s="788" t="s">
        <v>910</v>
      </c>
      <c r="G5" s="789"/>
      <c r="H5" s="777" t="s">
        <v>1234</v>
      </c>
      <c r="I5" s="777"/>
      <c r="J5" s="777" t="s">
        <v>1234</v>
      </c>
      <c r="K5" s="778"/>
      <c r="L5" s="777" t="s">
        <v>1235</v>
      </c>
      <c r="M5" s="777"/>
      <c r="N5" s="777" t="s">
        <v>1235</v>
      </c>
      <c r="O5" s="778"/>
      <c r="P5" s="777" t="s">
        <v>909</v>
      </c>
      <c r="Q5" s="777"/>
      <c r="R5" s="777" t="s">
        <v>909</v>
      </c>
      <c r="S5" s="778"/>
    </row>
    <row r="6" spans="1:19" ht="15.75" customHeight="1" thickBot="1">
      <c r="A6" s="766"/>
      <c r="B6" s="766"/>
      <c r="C6" s="782"/>
      <c r="D6" s="779" t="s">
        <v>2</v>
      </c>
      <c r="E6" s="779"/>
      <c r="F6" s="779" t="s">
        <v>2</v>
      </c>
      <c r="G6" s="780"/>
      <c r="H6" s="779" t="s">
        <v>1232</v>
      </c>
      <c r="I6" s="779"/>
      <c r="J6" s="779" t="s">
        <v>1232</v>
      </c>
      <c r="K6" s="780"/>
      <c r="L6" s="779" t="s">
        <v>1233</v>
      </c>
      <c r="M6" s="779"/>
      <c r="N6" s="779" t="s">
        <v>1233</v>
      </c>
      <c r="O6" s="780"/>
      <c r="P6" s="779" t="s">
        <v>1</v>
      </c>
      <c r="Q6" s="779"/>
      <c r="R6" s="779" t="s">
        <v>1</v>
      </c>
      <c r="S6" s="780"/>
    </row>
    <row r="7" spans="1:19" ht="55.5" customHeight="1">
      <c r="A7" s="766"/>
      <c r="B7" s="766"/>
      <c r="C7" s="782"/>
      <c r="D7" s="425" t="s">
        <v>1116</v>
      </c>
      <c r="E7" s="426" t="s">
        <v>1117</v>
      </c>
      <c r="F7" s="427" t="s">
        <v>1116</v>
      </c>
      <c r="G7" s="428" t="s">
        <v>1117</v>
      </c>
      <c r="H7" s="427" t="s">
        <v>1116</v>
      </c>
      <c r="I7" s="426" t="s">
        <v>1117</v>
      </c>
      <c r="J7" s="427" t="s">
        <v>1116</v>
      </c>
      <c r="K7" s="428" t="s">
        <v>1117</v>
      </c>
      <c r="L7" s="427" t="s">
        <v>1116</v>
      </c>
      <c r="M7" s="426" t="s">
        <v>1117</v>
      </c>
      <c r="N7" s="427" t="s">
        <v>1116</v>
      </c>
      <c r="O7" s="428" t="s">
        <v>1117</v>
      </c>
      <c r="P7" s="427" t="s">
        <v>1116</v>
      </c>
      <c r="Q7" s="426" t="s">
        <v>1117</v>
      </c>
      <c r="R7" s="427" t="s">
        <v>1116</v>
      </c>
      <c r="S7" s="428" t="s">
        <v>1117</v>
      </c>
    </row>
    <row r="8" spans="1:19" ht="42.75" customHeight="1">
      <c r="A8" s="766"/>
      <c r="B8" s="766"/>
      <c r="C8" s="782"/>
      <c r="D8" s="427" t="s">
        <v>123</v>
      </c>
      <c r="E8" s="427" t="s">
        <v>134</v>
      </c>
      <c r="F8" s="427" t="s">
        <v>123</v>
      </c>
      <c r="G8" s="429" t="s">
        <v>134</v>
      </c>
      <c r="H8" s="427" t="s">
        <v>123</v>
      </c>
      <c r="I8" s="427" t="s">
        <v>134</v>
      </c>
      <c r="J8" s="427" t="s">
        <v>123</v>
      </c>
      <c r="K8" s="429" t="s">
        <v>134</v>
      </c>
      <c r="L8" s="427" t="s">
        <v>123</v>
      </c>
      <c r="M8" s="427" t="s">
        <v>134</v>
      </c>
      <c r="N8" s="427" t="s">
        <v>123</v>
      </c>
      <c r="O8" s="429" t="s">
        <v>134</v>
      </c>
      <c r="P8" s="427" t="s">
        <v>123</v>
      </c>
      <c r="Q8" s="427" t="s">
        <v>134</v>
      </c>
      <c r="R8" s="427" t="s">
        <v>123</v>
      </c>
      <c r="S8" s="429" t="s">
        <v>134</v>
      </c>
    </row>
    <row r="9" spans="1:19" ht="108" customHeight="1" thickBot="1">
      <c r="A9" s="767"/>
      <c r="B9" s="767"/>
      <c r="C9" s="783"/>
      <c r="D9" s="430" t="s">
        <v>1021</v>
      </c>
      <c r="E9" s="430" t="s">
        <v>1022</v>
      </c>
      <c r="F9" s="430" t="s">
        <v>1021</v>
      </c>
      <c r="G9" s="431" t="s">
        <v>1022</v>
      </c>
      <c r="H9" s="430" t="s">
        <v>1021</v>
      </c>
      <c r="I9" s="430" t="s">
        <v>1022</v>
      </c>
      <c r="J9" s="430" t="s">
        <v>1021</v>
      </c>
      <c r="K9" s="431" t="s">
        <v>1022</v>
      </c>
      <c r="L9" s="430" t="s">
        <v>1021</v>
      </c>
      <c r="M9" s="430" t="s">
        <v>1022</v>
      </c>
      <c r="N9" s="430" t="s">
        <v>1021</v>
      </c>
      <c r="O9" s="431" t="s">
        <v>1022</v>
      </c>
      <c r="P9" s="430" t="s">
        <v>1021</v>
      </c>
      <c r="Q9" s="430" t="s">
        <v>1022</v>
      </c>
      <c r="R9" s="430" t="s">
        <v>1021</v>
      </c>
      <c r="S9" s="431" t="s">
        <v>1022</v>
      </c>
    </row>
    <row r="10" spans="1:19">
      <c r="A10" s="61"/>
      <c r="B10" s="30"/>
      <c r="C10" s="30"/>
      <c r="D10" s="30"/>
      <c r="E10" s="30"/>
      <c r="F10" s="30"/>
      <c r="G10" s="195"/>
      <c r="H10" s="200"/>
      <c r="I10" s="13"/>
      <c r="J10" s="13"/>
      <c r="K10" s="201"/>
      <c r="L10" s="144"/>
      <c r="O10" s="145"/>
      <c r="P10" s="144"/>
    </row>
    <row r="11" spans="1:19">
      <c r="A11" s="368" t="s">
        <v>820</v>
      </c>
      <c r="B11" s="369" t="s">
        <v>39</v>
      </c>
      <c r="C11" s="369" t="s">
        <v>1020</v>
      </c>
      <c r="D11" s="402">
        <v>101762.6</v>
      </c>
      <c r="E11" s="402">
        <v>100</v>
      </c>
      <c r="F11" s="402">
        <v>107827.5</v>
      </c>
      <c r="G11" s="432">
        <v>100</v>
      </c>
      <c r="H11" s="402">
        <v>293568.09999999998</v>
      </c>
      <c r="I11" s="402">
        <v>100</v>
      </c>
      <c r="J11" s="433">
        <v>302082.09999999998</v>
      </c>
      <c r="K11" s="434">
        <v>100</v>
      </c>
      <c r="L11" s="404">
        <v>382036.6</v>
      </c>
      <c r="M11" s="402">
        <v>100</v>
      </c>
      <c r="N11" s="433">
        <v>395637.1</v>
      </c>
      <c r="O11" s="434">
        <v>100</v>
      </c>
      <c r="P11" s="447" t="s">
        <v>2350</v>
      </c>
      <c r="Q11" s="450">
        <v>100</v>
      </c>
      <c r="R11" s="560">
        <v>41898.6</v>
      </c>
      <c r="S11" s="560">
        <v>100</v>
      </c>
    </row>
    <row r="12" spans="1:19">
      <c r="A12" s="61" t="s">
        <v>698</v>
      </c>
      <c r="B12" s="29" t="s">
        <v>3</v>
      </c>
      <c r="C12" s="29" t="s">
        <v>329</v>
      </c>
      <c r="D12" s="180" t="s">
        <v>1281</v>
      </c>
      <c r="E12" s="180">
        <v>7.9</v>
      </c>
      <c r="F12" s="180">
        <v>8780.2999999999993</v>
      </c>
      <c r="G12" s="336">
        <v>8.1</v>
      </c>
      <c r="H12" s="180">
        <v>21248.3</v>
      </c>
      <c r="I12" s="180">
        <v>7.2</v>
      </c>
      <c r="J12" s="232">
        <v>20813.7</v>
      </c>
      <c r="K12" s="233">
        <v>6.9</v>
      </c>
      <c r="L12" s="234">
        <v>27702.1</v>
      </c>
      <c r="M12" s="180">
        <v>7.3</v>
      </c>
      <c r="N12" s="232">
        <v>27512.7</v>
      </c>
      <c r="O12" s="233">
        <v>7</v>
      </c>
      <c r="P12" s="610">
        <v>2588</v>
      </c>
      <c r="Q12" s="4">
        <v>6.8</v>
      </c>
      <c r="R12" s="329">
        <v>2538.3000000000002</v>
      </c>
      <c r="S12" s="329">
        <v>6.1</v>
      </c>
    </row>
    <row r="13" spans="1:19">
      <c r="A13" s="61" t="s">
        <v>699</v>
      </c>
      <c r="B13" s="29" t="s">
        <v>6</v>
      </c>
      <c r="C13" s="29" t="s">
        <v>336</v>
      </c>
      <c r="D13" s="180" t="s">
        <v>1282</v>
      </c>
      <c r="E13" s="180">
        <v>18.5</v>
      </c>
      <c r="F13" s="180">
        <v>20311.400000000001</v>
      </c>
      <c r="G13" s="336">
        <v>18.8</v>
      </c>
      <c r="H13" s="180">
        <v>57861.3</v>
      </c>
      <c r="I13" s="180">
        <v>19.7</v>
      </c>
      <c r="J13" s="232">
        <v>60554.2</v>
      </c>
      <c r="K13" s="233">
        <v>20</v>
      </c>
      <c r="L13" s="234">
        <v>72764.2</v>
      </c>
      <c r="M13" s="180">
        <v>19.100000000000001</v>
      </c>
      <c r="N13" s="232">
        <v>76302.7</v>
      </c>
      <c r="O13" s="233">
        <v>19.3</v>
      </c>
      <c r="P13" s="610">
        <v>5879.4</v>
      </c>
      <c r="Q13" s="4">
        <v>15.3</v>
      </c>
      <c r="R13" s="329">
        <v>6662.5</v>
      </c>
      <c r="S13" s="329">
        <v>15.9</v>
      </c>
    </row>
    <row r="14" spans="1:19">
      <c r="A14" s="61" t="s">
        <v>700</v>
      </c>
      <c r="B14" s="29" t="s">
        <v>7</v>
      </c>
      <c r="C14" s="29" t="s">
        <v>342</v>
      </c>
      <c r="D14" s="180" t="s">
        <v>1283</v>
      </c>
      <c r="E14" s="180">
        <v>12.3</v>
      </c>
      <c r="F14" s="180">
        <v>13483.1</v>
      </c>
      <c r="G14" s="336">
        <v>12.5</v>
      </c>
      <c r="H14" s="180">
        <v>37024.300000000003</v>
      </c>
      <c r="I14" s="180">
        <v>12.6</v>
      </c>
      <c r="J14" s="232">
        <v>36732.199999999997</v>
      </c>
      <c r="K14" s="233">
        <v>12.2</v>
      </c>
      <c r="L14" s="234">
        <v>48542.1</v>
      </c>
      <c r="M14" s="180">
        <v>12.7</v>
      </c>
      <c r="N14" s="232">
        <v>48829.7</v>
      </c>
      <c r="O14" s="233">
        <v>12.3</v>
      </c>
      <c r="P14" s="610">
        <v>5356.5</v>
      </c>
      <c r="Q14" s="4">
        <v>14.1</v>
      </c>
      <c r="R14" s="329">
        <v>6239.4</v>
      </c>
      <c r="S14" s="329">
        <v>14.9</v>
      </c>
    </row>
    <row r="15" spans="1:19">
      <c r="A15" s="61" t="s">
        <v>701</v>
      </c>
      <c r="B15" s="29" t="s">
        <v>8</v>
      </c>
      <c r="C15" s="29" t="s">
        <v>344</v>
      </c>
      <c r="D15" s="180" t="s">
        <v>1284</v>
      </c>
      <c r="E15" s="180">
        <v>9.4</v>
      </c>
      <c r="F15" s="180">
        <v>10735.5</v>
      </c>
      <c r="G15" s="336">
        <v>10</v>
      </c>
      <c r="H15" s="180">
        <v>19496.8</v>
      </c>
      <c r="I15" s="180">
        <v>6.6</v>
      </c>
      <c r="J15" s="232">
        <v>21878.7</v>
      </c>
      <c r="K15" s="233">
        <v>7.2</v>
      </c>
      <c r="L15" s="234">
        <v>27101.599999999999</v>
      </c>
      <c r="M15" s="180">
        <v>7.1</v>
      </c>
      <c r="N15" s="232">
        <v>28839.3</v>
      </c>
      <c r="O15" s="233">
        <v>7.3</v>
      </c>
      <c r="P15" s="610">
        <v>4787.7</v>
      </c>
      <c r="Q15" s="4">
        <v>12.6</v>
      </c>
      <c r="R15" s="329">
        <v>5329.3</v>
      </c>
      <c r="S15" s="329">
        <v>12.7</v>
      </c>
    </row>
    <row r="16" spans="1:19">
      <c r="A16" s="61" t="s">
        <v>702</v>
      </c>
      <c r="B16" s="29" t="s">
        <v>9</v>
      </c>
      <c r="C16" s="29" t="s">
        <v>345</v>
      </c>
      <c r="D16" s="180" t="s">
        <v>1285</v>
      </c>
      <c r="E16" s="180">
        <v>21</v>
      </c>
      <c r="F16" s="180">
        <v>21493</v>
      </c>
      <c r="G16" s="336">
        <v>20</v>
      </c>
      <c r="H16" s="180">
        <v>58613.1</v>
      </c>
      <c r="I16" s="180">
        <v>20</v>
      </c>
      <c r="J16" s="232">
        <v>54640</v>
      </c>
      <c r="K16" s="233">
        <v>18.100000000000001</v>
      </c>
      <c r="L16" s="234">
        <v>74611.3</v>
      </c>
      <c r="M16" s="180">
        <v>19.399999999999999</v>
      </c>
      <c r="N16" s="232">
        <v>71005.3</v>
      </c>
      <c r="O16" s="233">
        <v>17.899999999999999</v>
      </c>
      <c r="P16" s="610">
        <v>6850.6</v>
      </c>
      <c r="Q16" s="4">
        <v>18</v>
      </c>
      <c r="R16" s="329">
        <v>7551.8</v>
      </c>
      <c r="S16" s="329">
        <v>18</v>
      </c>
    </row>
    <row r="17" spans="1:23">
      <c r="A17" s="61" t="s">
        <v>703</v>
      </c>
      <c r="B17" s="29" t="s">
        <v>10</v>
      </c>
      <c r="C17" s="29" t="s">
        <v>347</v>
      </c>
      <c r="D17" s="180" t="s">
        <v>1286</v>
      </c>
      <c r="E17" s="180">
        <v>5.4</v>
      </c>
      <c r="F17" s="180">
        <v>5770.7</v>
      </c>
      <c r="G17" s="336">
        <v>5.4</v>
      </c>
      <c r="H17" s="180">
        <v>23207.7</v>
      </c>
      <c r="I17" s="180">
        <v>7.9</v>
      </c>
      <c r="J17" s="232">
        <v>24862.5</v>
      </c>
      <c r="K17" s="233">
        <v>8.1999999999999993</v>
      </c>
      <c r="L17" s="234">
        <v>29278.7</v>
      </c>
      <c r="M17" s="180">
        <v>7.7</v>
      </c>
      <c r="N17" s="232">
        <v>30416.5</v>
      </c>
      <c r="O17" s="233">
        <v>7.7</v>
      </c>
      <c r="P17" s="610">
        <v>2312.9</v>
      </c>
      <c r="Q17" s="4">
        <v>6.1</v>
      </c>
      <c r="R17" s="329">
        <v>2219.6</v>
      </c>
      <c r="S17" s="329">
        <v>5.3</v>
      </c>
    </row>
    <row r="18" spans="1:23">
      <c r="A18" s="61" t="s">
        <v>704</v>
      </c>
      <c r="B18" s="29" t="s">
        <v>11</v>
      </c>
      <c r="C18" s="29" t="s">
        <v>349</v>
      </c>
      <c r="D18" s="180" t="s">
        <v>1287</v>
      </c>
      <c r="E18" s="180">
        <v>25</v>
      </c>
      <c r="F18" s="180">
        <v>23771.8</v>
      </c>
      <c r="G18" s="336">
        <v>22</v>
      </c>
      <c r="H18" s="180">
        <v>74429.3</v>
      </c>
      <c r="I18" s="180">
        <v>25.4</v>
      </c>
      <c r="J18" s="232">
        <v>74821.5</v>
      </c>
      <c r="K18" s="233">
        <v>24.8</v>
      </c>
      <c r="L18" s="234">
        <v>99507</v>
      </c>
      <c r="M18" s="180">
        <v>26</v>
      </c>
      <c r="N18" s="232">
        <v>103328.6</v>
      </c>
      <c r="O18" s="233">
        <v>26.1</v>
      </c>
      <c r="P18" s="610">
        <v>10040.799999999999</v>
      </c>
      <c r="Q18" s="4">
        <v>26.3</v>
      </c>
      <c r="R18" s="329">
        <v>10437.299999999999</v>
      </c>
      <c r="S18" s="329">
        <v>24.9</v>
      </c>
    </row>
    <row r="19" spans="1:23">
      <c r="A19" s="61" t="s">
        <v>800</v>
      </c>
      <c r="B19" s="29" t="s">
        <v>12</v>
      </c>
      <c r="C19" s="29" t="s">
        <v>352</v>
      </c>
      <c r="D19" s="180">
        <v>207.1</v>
      </c>
      <c r="E19" s="180">
        <v>0.2</v>
      </c>
      <c r="F19" s="180">
        <v>2263.6999999999998</v>
      </c>
      <c r="G19" s="336">
        <v>2.1</v>
      </c>
      <c r="H19" s="180">
        <v>512.79999999999995</v>
      </c>
      <c r="I19" s="180">
        <v>0.2</v>
      </c>
      <c r="J19" s="232">
        <v>5112.2</v>
      </c>
      <c r="K19" s="233">
        <v>1.7</v>
      </c>
      <c r="L19" s="234">
        <v>1147.9000000000001</v>
      </c>
      <c r="M19" s="180">
        <v>0.4</v>
      </c>
      <c r="N19" s="232">
        <v>6542.6</v>
      </c>
      <c r="O19" s="233">
        <v>1.7</v>
      </c>
      <c r="P19" s="4">
        <v>102.2</v>
      </c>
      <c r="Q19" s="4">
        <v>0.3</v>
      </c>
      <c r="R19" s="329">
        <v>551.20000000000005</v>
      </c>
      <c r="S19" s="329">
        <v>1.3</v>
      </c>
    </row>
    <row r="20" spans="1:23" ht="15.75" thickBot="1">
      <c r="A20" s="63" t="s">
        <v>801</v>
      </c>
      <c r="B20" s="62" t="s">
        <v>50</v>
      </c>
      <c r="C20" s="62" t="s">
        <v>353</v>
      </c>
      <c r="D20" s="181">
        <v>287.5</v>
      </c>
      <c r="E20" s="181">
        <v>0.3</v>
      </c>
      <c r="F20" s="181">
        <v>1217.9000000000001</v>
      </c>
      <c r="G20" s="337">
        <v>1.1000000000000001</v>
      </c>
      <c r="H20" s="181">
        <v>1174.5</v>
      </c>
      <c r="I20" s="181">
        <v>0.4</v>
      </c>
      <c r="J20" s="338">
        <v>2667.1</v>
      </c>
      <c r="K20" s="339">
        <v>0.9</v>
      </c>
      <c r="L20" s="340">
        <v>1381.7</v>
      </c>
      <c r="M20" s="181">
        <v>0.3</v>
      </c>
      <c r="N20" s="341">
        <v>2859.7</v>
      </c>
      <c r="O20" s="289">
        <v>0.7</v>
      </c>
      <c r="P20" s="611">
        <v>174.8</v>
      </c>
      <c r="Q20" s="612">
        <v>0.5</v>
      </c>
      <c r="R20" s="613">
        <v>369.2</v>
      </c>
      <c r="S20" s="613">
        <v>0.9</v>
      </c>
    </row>
    <row r="21" spans="1:23">
      <c r="B21" s="33"/>
      <c r="C21" s="33"/>
      <c r="D21" s="13"/>
      <c r="E21" s="13"/>
      <c r="F21" s="13"/>
      <c r="G21" s="13"/>
      <c r="H21" s="15"/>
      <c r="I21" s="15"/>
      <c r="J21" s="15"/>
      <c r="K21" s="15"/>
    </row>
    <row r="22" spans="1:23">
      <c r="A22" s="745" t="s">
        <v>1118</v>
      </c>
      <c r="B22" s="745"/>
      <c r="C22" s="745"/>
      <c r="D22" s="13"/>
      <c r="E22" s="13"/>
      <c r="F22" s="13"/>
      <c r="G22" s="13"/>
      <c r="H22" s="15"/>
      <c r="I22" s="34"/>
      <c r="J22" s="34"/>
      <c r="K22" s="16"/>
    </row>
    <row r="23" spans="1:23">
      <c r="A23" s="758" t="s">
        <v>1027</v>
      </c>
      <c r="B23" s="758"/>
      <c r="C23" s="758"/>
      <c r="D23" s="758"/>
      <c r="E23" s="13"/>
      <c r="F23" s="13"/>
      <c r="G23" s="13"/>
      <c r="H23" s="34"/>
      <c r="I23" s="15"/>
      <c r="J23" s="15"/>
      <c r="K23" s="15"/>
    </row>
    <row r="24" spans="1:23" ht="15.75" thickBot="1">
      <c r="A24" s="114" t="s">
        <v>1028</v>
      </c>
      <c r="B24" s="72"/>
      <c r="C24" s="72"/>
      <c r="D24" s="72"/>
      <c r="E24" s="13"/>
      <c r="F24" s="13"/>
      <c r="G24" s="13"/>
      <c r="H24" s="15"/>
      <c r="I24" s="34"/>
      <c r="J24" s="34"/>
      <c r="K24" s="34"/>
    </row>
    <row r="25" spans="1:23" ht="15.75" thickBot="1">
      <c r="A25" s="765" t="s">
        <v>696</v>
      </c>
      <c r="B25" s="765" t="s">
        <v>595</v>
      </c>
      <c r="C25" s="781" t="s">
        <v>596</v>
      </c>
      <c r="D25" s="751">
        <v>2023</v>
      </c>
      <c r="E25" s="785">
        <v>2023</v>
      </c>
      <c r="F25" s="786"/>
      <c r="G25" s="786"/>
      <c r="H25" s="787"/>
      <c r="I25" s="747">
        <v>2024</v>
      </c>
      <c r="J25" s="747"/>
      <c r="K25" s="747"/>
      <c r="L25" s="748"/>
      <c r="M25" s="628">
        <v>2025</v>
      </c>
      <c r="N25" s="124"/>
      <c r="O25" s="124"/>
      <c r="P25" s="124"/>
      <c r="R25" s="784"/>
      <c r="S25" s="219"/>
      <c r="T25" s="180"/>
      <c r="U25" s="235"/>
      <c r="V25" s="235"/>
      <c r="W25" s="235"/>
    </row>
    <row r="26" spans="1:23">
      <c r="A26" s="766"/>
      <c r="B26" s="766"/>
      <c r="C26" s="782"/>
      <c r="D26" s="752"/>
      <c r="E26" s="363" t="s">
        <v>909</v>
      </c>
      <c r="F26" s="363" t="s">
        <v>910</v>
      </c>
      <c r="G26" s="365" t="s">
        <v>1234</v>
      </c>
      <c r="H26" s="375" t="s">
        <v>1235</v>
      </c>
      <c r="I26" s="363" t="s">
        <v>909</v>
      </c>
      <c r="J26" s="363" t="s">
        <v>910</v>
      </c>
      <c r="K26" s="365" t="s">
        <v>1234</v>
      </c>
      <c r="L26" s="375" t="s">
        <v>1235</v>
      </c>
      <c r="M26" s="379" t="s">
        <v>909</v>
      </c>
      <c r="N26" s="124"/>
      <c r="O26" s="124"/>
      <c r="P26" s="124"/>
      <c r="R26" s="784"/>
      <c r="S26" s="180"/>
      <c r="T26" s="180"/>
      <c r="U26" s="235"/>
      <c r="V26" s="235"/>
      <c r="W26" s="235"/>
    </row>
    <row r="27" spans="1:23" ht="15.75" thickBot="1">
      <c r="A27" s="767"/>
      <c r="B27" s="767"/>
      <c r="C27" s="783"/>
      <c r="D27" s="753"/>
      <c r="E27" s="411" t="s">
        <v>1</v>
      </c>
      <c r="F27" s="411" t="s">
        <v>2</v>
      </c>
      <c r="G27" s="411" t="s">
        <v>1232</v>
      </c>
      <c r="H27" s="412" t="s">
        <v>1233</v>
      </c>
      <c r="I27" s="411" t="s">
        <v>1</v>
      </c>
      <c r="J27" s="411" t="s">
        <v>2</v>
      </c>
      <c r="K27" s="411" t="s">
        <v>1232</v>
      </c>
      <c r="L27" s="412" t="s">
        <v>1233</v>
      </c>
      <c r="M27" s="407" t="s">
        <v>1</v>
      </c>
      <c r="N27" s="124"/>
      <c r="O27" s="124"/>
      <c r="P27" s="124"/>
      <c r="R27" s="784"/>
      <c r="S27" s="219"/>
      <c r="T27" s="180"/>
      <c r="U27" s="235"/>
      <c r="V27" s="235"/>
      <c r="W27" s="235"/>
    </row>
    <row r="28" spans="1:23">
      <c r="A28" s="61"/>
      <c r="B28" s="120"/>
      <c r="C28" s="120"/>
      <c r="D28" s="202"/>
      <c r="E28" s="202"/>
      <c r="F28" s="202"/>
      <c r="G28" s="202"/>
      <c r="H28" s="235"/>
      <c r="I28" s="615"/>
      <c r="J28" s="16"/>
      <c r="K28" s="16"/>
      <c r="L28" s="214"/>
      <c r="M28" s="653"/>
      <c r="N28" s="16"/>
      <c r="O28" s="16"/>
      <c r="P28" s="16"/>
      <c r="R28" s="29"/>
      <c r="S28" s="180"/>
      <c r="T28" s="180"/>
      <c r="U28" s="235"/>
      <c r="V28" s="235"/>
      <c r="W28" s="235"/>
    </row>
    <row r="29" spans="1:23" ht="29.25" customHeight="1">
      <c r="A29" s="29" t="s">
        <v>1076</v>
      </c>
      <c r="B29" s="120" t="s">
        <v>136</v>
      </c>
      <c r="C29" s="120" t="s">
        <v>1023</v>
      </c>
      <c r="D29" s="219">
        <v>448085.9</v>
      </c>
      <c r="E29" s="219">
        <v>95248.6</v>
      </c>
      <c r="F29" s="324" t="s">
        <v>1258</v>
      </c>
      <c r="G29" s="324" t="s">
        <v>1259</v>
      </c>
      <c r="H29" s="235"/>
      <c r="I29" s="616">
        <v>95811.199999999997</v>
      </c>
      <c r="J29" s="180">
        <v>195525</v>
      </c>
      <c r="K29" s="235">
        <v>317691.90000000002</v>
      </c>
      <c r="L29" s="236">
        <v>459668</v>
      </c>
      <c r="M29" s="719">
        <v>98393.4</v>
      </c>
      <c r="N29" s="180"/>
      <c r="O29" s="235"/>
      <c r="P29" s="235"/>
      <c r="R29" s="219"/>
      <c r="S29" s="219"/>
      <c r="T29" s="180"/>
      <c r="U29" s="235"/>
      <c r="V29" s="235"/>
      <c r="W29" s="235"/>
    </row>
    <row r="30" spans="1:23">
      <c r="A30" s="61" t="s">
        <v>1077</v>
      </c>
      <c r="B30" s="120" t="s">
        <v>124</v>
      </c>
      <c r="C30" s="120" t="s">
        <v>1024</v>
      </c>
      <c r="D30" s="219" t="s">
        <v>1293</v>
      </c>
      <c r="E30" s="180">
        <v>282870.2</v>
      </c>
      <c r="F30" s="49" t="s">
        <v>1260</v>
      </c>
      <c r="G30" s="49" t="s">
        <v>1261</v>
      </c>
      <c r="H30" s="235"/>
      <c r="I30" s="234">
        <v>288278.59999999998</v>
      </c>
      <c r="J30" s="180">
        <v>838760.3</v>
      </c>
      <c r="K30" s="235">
        <v>1423299.4</v>
      </c>
      <c r="L30" s="236">
        <v>1823796.7</v>
      </c>
      <c r="M30" s="719">
        <v>291659.2</v>
      </c>
      <c r="N30" s="180"/>
      <c r="O30" s="235"/>
      <c r="P30" s="235"/>
      <c r="R30" s="219"/>
      <c r="S30" s="180"/>
      <c r="T30" s="180"/>
      <c r="U30" s="235"/>
      <c r="V30" s="235"/>
      <c r="W30" s="235"/>
    </row>
    <row r="31" spans="1:23">
      <c r="A31" s="61" t="s">
        <v>1078</v>
      </c>
      <c r="B31" s="120" t="s">
        <v>125</v>
      </c>
      <c r="C31" s="120" t="s">
        <v>1025</v>
      </c>
      <c r="D31" s="219" t="s">
        <v>1294</v>
      </c>
      <c r="E31" s="219">
        <v>134394.20000000001</v>
      </c>
      <c r="F31" s="324" t="s">
        <v>1262</v>
      </c>
      <c r="G31" s="324" t="s">
        <v>1263</v>
      </c>
      <c r="H31" s="235"/>
      <c r="I31" s="616">
        <v>147872.1</v>
      </c>
      <c r="J31" s="219">
        <v>382226.9</v>
      </c>
      <c r="K31" s="235">
        <v>617693.69999999995</v>
      </c>
      <c r="L31" s="236">
        <v>790281.5</v>
      </c>
      <c r="M31" s="719">
        <v>162016.20000000001</v>
      </c>
      <c r="N31" s="219"/>
      <c r="O31" s="235"/>
      <c r="P31" s="235"/>
      <c r="R31" s="219"/>
      <c r="S31" s="219"/>
      <c r="T31" s="219"/>
      <c r="U31" s="235"/>
      <c r="V31" s="235"/>
      <c r="W31" s="235"/>
    </row>
    <row r="32" spans="1:23" ht="15.75" thickBot="1">
      <c r="A32" s="63" t="s">
        <v>1113</v>
      </c>
      <c r="B32" s="121" t="s">
        <v>133</v>
      </c>
      <c r="C32" s="121" t="s">
        <v>1026</v>
      </c>
      <c r="D32" s="342" t="s">
        <v>1265</v>
      </c>
      <c r="E32" s="342" t="s">
        <v>18</v>
      </c>
      <c r="F32" s="343" t="s">
        <v>1264</v>
      </c>
      <c r="G32" s="343" t="s">
        <v>1265</v>
      </c>
      <c r="H32" s="331"/>
      <c r="I32" s="617" t="s">
        <v>18</v>
      </c>
      <c r="J32" s="342">
        <v>12916.1</v>
      </c>
      <c r="K32" s="330">
        <v>13156.1</v>
      </c>
      <c r="L32" s="331">
        <v>13159.3</v>
      </c>
      <c r="M32" s="720" t="s">
        <v>18</v>
      </c>
      <c r="N32" s="219"/>
      <c r="O32" s="235"/>
      <c r="P32" s="235"/>
      <c r="R32" s="219"/>
      <c r="S32" s="324"/>
      <c r="T32" s="219"/>
      <c r="U32" s="235"/>
      <c r="V32" s="235"/>
      <c r="W32" s="324"/>
    </row>
    <row r="33" spans="1:20">
      <c r="B33" s="35"/>
      <c r="C33" s="35"/>
      <c r="D33" s="34"/>
      <c r="E33" s="34"/>
      <c r="F33" s="34"/>
      <c r="G33" s="34"/>
      <c r="H33" s="47"/>
      <c r="I33" s="37"/>
      <c r="J33" s="13"/>
      <c r="K33" s="13"/>
      <c r="M33" s="721"/>
    </row>
    <row r="34" spans="1:20">
      <c r="A34" s="745" t="s">
        <v>1119</v>
      </c>
      <c r="B34" s="745"/>
      <c r="C34" s="745"/>
      <c r="D34" s="745"/>
      <c r="E34" s="34"/>
      <c r="F34" s="34"/>
      <c r="G34" s="34"/>
      <c r="H34" s="13"/>
      <c r="I34" s="14"/>
      <c r="J34" s="13"/>
      <c r="K34" s="13"/>
      <c r="M34" s="721"/>
    </row>
    <row r="35" spans="1:20">
      <c r="A35" s="758" t="s">
        <v>1029</v>
      </c>
      <c r="B35" s="758"/>
      <c r="C35" s="758"/>
      <c r="D35" s="758"/>
      <c r="E35" s="758"/>
      <c r="F35" s="13"/>
      <c r="G35" s="13"/>
      <c r="H35" s="14"/>
      <c r="I35" s="36"/>
      <c r="J35" s="13"/>
      <c r="K35" s="13"/>
      <c r="M35" s="721"/>
    </row>
    <row r="36" spans="1:20" ht="15.75" thickBot="1">
      <c r="A36" s="774" t="s">
        <v>1030</v>
      </c>
      <c r="B36" s="774"/>
      <c r="C36" s="774"/>
      <c r="D36" s="774"/>
      <c r="E36" s="774"/>
      <c r="F36" s="38"/>
      <c r="G36" s="38"/>
      <c r="H36" s="79"/>
      <c r="I36" s="36"/>
      <c r="J36" s="13"/>
      <c r="K36" s="13"/>
      <c r="M36" s="722"/>
    </row>
    <row r="37" spans="1:20">
      <c r="A37" s="765" t="s">
        <v>696</v>
      </c>
      <c r="B37" s="765" t="s">
        <v>595</v>
      </c>
      <c r="C37" s="791" t="s">
        <v>596</v>
      </c>
      <c r="D37" s="751">
        <v>2023</v>
      </c>
      <c r="E37" s="747">
        <v>2023</v>
      </c>
      <c r="F37" s="747"/>
      <c r="G37" s="747"/>
      <c r="H37" s="748"/>
      <c r="I37" s="747">
        <v>2024</v>
      </c>
      <c r="J37" s="747"/>
      <c r="K37" s="747"/>
      <c r="L37" s="748"/>
      <c r="M37" s="729">
        <v>2025</v>
      </c>
      <c r="N37" s="784"/>
      <c r="O37" s="784"/>
      <c r="P37" s="784"/>
      <c r="Q37" s="784"/>
    </row>
    <row r="38" spans="1:20" ht="27.75" customHeight="1">
      <c r="A38" s="766"/>
      <c r="B38" s="766"/>
      <c r="C38" s="792"/>
      <c r="D38" s="752"/>
      <c r="E38" s="363" t="s">
        <v>909</v>
      </c>
      <c r="F38" s="363" t="s">
        <v>910</v>
      </c>
      <c r="G38" s="365" t="s">
        <v>1234</v>
      </c>
      <c r="H38" s="375" t="s">
        <v>1235</v>
      </c>
      <c r="I38" s="363" t="s">
        <v>909</v>
      </c>
      <c r="J38" s="363" t="s">
        <v>910</v>
      </c>
      <c r="K38" s="365" t="s">
        <v>1234</v>
      </c>
      <c r="L38" s="375" t="s">
        <v>1235</v>
      </c>
      <c r="M38" s="723" t="s">
        <v>909</v>
      </c>
      <c r="N38" s="80"/>
      <c r="O38" s="235"/>
      <c r="P38" s="235"/>
      <c r="Q38" s="235"/>
      <c r="R38" s="235"/>
      <c r="S38" s="235"/>
    </row>
    <row r="39" spans="1:20" ht="15.75" thickBot="1">
      <c r="A39" s="767"/>
      <c r="B39" s="767"/>
      <c r="C39" s="793"/>
      <c r="D39" s="753"/>
      <c r="E39" s="411" t="s">
        <v>1</v>
      </c>
      <c r="F39" s="411" t="s">
        <v>2</v>
      </c>
      <c r="G39" s="411" t="s">
        <v>1232</v>
      </c>
      <c r="H39" s="412" t="s">
        <v>1233</v>
      </c>
      <c r="I39" s="411" t="s">
        <v>1</v>
      </c>
      <c r="J39" s="411" t="s">
        <v>2</v>
      </c>
      <c r="K39" s="411" t="s">
        <v>1232</v>
      </c>
      <c r="L39" s="412" t="s">
        <v>1233</v>
      </c>
      <c r="M39" s="724" t="s">
        <v>1</v>
      </c>
      <c r="N39" s="124"/>
      <c r="O39" s="235"/>
      <c r="P39" s="235"/>
      <c r="Q39" s="235"/>
      <c r="R39" s="235"/>
      <c r="S39" s="235"/>
    </row>
    <row r="40" spans="1:20" ht="27.75" customHeight="1">
      <c r="A40" s="30" t="s">
        <v>1076</v>
      </c>
      <c r="B40" s="122" t="s">
        <v>136</v>
      </c>
      <c r="C40" s="122" t="s">
        <v>1023</v>
      </c>
      <c r="D40" s="193"/>
      <c r="E40" s="193"/>
      <c r="F40" s="117"/>
      <c r="H40" s="194"/>
      <c r="I40" s="313"/>
      <c r="J40" s="13"/>
      <c r="K40" s="13"/>
      <c r="L40" s="156"/>
      <c r="M40" s="725"/>
      <c r="N40" s="14"/>
      <c r="O40" s="235"/>
      <c r="P40" s="235"/>
      <c r="Q40" s="235"/>
      <c r="R40" s="235"/>
      <c r="S40" s="235"/>
    </row>
    <row r="41" spans="1:20">
      <c r="A41" s="368" t="s">
        <v>820</v>
      </c>
      <c r="B41" s="437" t="s">
        <v>126</v>
      </c>
      <c r="C41" s="369" t="s">
        <v>354</v>
      </c>
      <c r="D41" s="438" t="s">
        <v>1292</v>
      </c>
      <c r="E41" s="438" t="s">
        <v>1313</v>
      </c>
      <c r="F41" s="438" t="s">
        <v>1258</v>
      </c>
      <c r="G41" s="438" t="s">
        <v>1259</v>
      </c>
      <c r="H41" s="439">
        <v>448085.89999999997</v>
      </c>
      <c r="I41" s="440">
        <v>95811.199999999997</v>
      </c>
      <c r="J41" s="398" t="s">
        <v>1288</v>
      </c>
      <c r="K41" s="448" t="s">
        <v>1317</v>
      </c>
      <c r="L41" s="439" t="s">
        <v>1318</v>
      </c>
      <c r="M41" s="451">
        <v>98393.4</v>
      </c>
      <c r="N41" s="192"/>
      <c r="O41" s="235"/>
      <c r="P41" s="235"/>
      <c r="Q41" s="235"/>
      <c r="R41" s="235"/>
      <c r="S41" s="235"/>
      <c r="T41" s="323"/>
    </row>
    <row r="42" spans="1:20">
      <c r="A42" s="368" t="s">
        <v>698</v>
      </c>
      <c r="B42" s="369" t="s">
        <v>127</v>
      </c>
      <c r="C42" s="369" t="s">
        <v>329</v>
      </c>
      <c r="D42" s="441" t="s">
        <v>1295</v>
      </c>
      <c r="E42" s="442">
        <v>5926.3</v>
      </c>
      <c r="F42" s="441" t="s">
        <v>1266</v>
      </c>
      <c r="G42" s="441" t="s">
        <v>1267</v>
      </c>
      <c r="H42" s="439" t="s">
        <v>1319</v>
      </c>
      <c r="I42" s="443">
        <v>5851.4</v>
      </c>
      <c r="J42" s="398" t="s">
        <v>1320</v>
      </c>
      <c r="K42" s="448" t="s">
        <v>1321</v>
      </c>
      <c r="L42" s="439" t="s">
        <v>1322</v>
      </c>
      <c r="M42" s="630">
        <v>5873</v>
      </c>
      <c r="N42" s="211"/>
      <c r="O42" s="235"/>
      <c r="P42" s="235"/>
      <c r="Q42" s="235"/>
      <c r="R42" s="235"/>
      <c r="S42" s="235"/>
      <c r="T42" s="323"/>
    </row>
    <row r="43" spans="1:20">
      <c r="A43" s="2" t="s">
        <v>912</v>
      </c>
      <c r="B43" s="29" t="s">
        <v>128</v>
      </c>
      <c r="C43" s="29" t="s">
        <v>357</v>
      </c>
      <c r="D43" s="12"/>
      <c r="E43" s="211"/>
      <c r="F43" s="76"/>
      <c r="G43" s="76"/>
      <c r="H43" s="213"/>
      <c r="I43" s="316"/>
      <c r="J43" s="36"/>
      <c r="K43" s="458"/>
      <c r="L43" s="201"/>
      <c r="M43" s="726"/>
      <c r="N43" s="12"/>
      <c r="O43" s="235"/>
      <c r="P43" s="235"/>
      <c r="Q43" s="235"/>
      <c r="R43" s="235"/>
      <c r="S43" s="235"/>
      <c r="T43" s="13"/>
    </row>
    <row r="44" spans="1:20">
      <c r="A44" s="61" t="s">
        <v>911</v>
      </c>
      <c r="B44" s="29" t="s">
        <v>55</v>
      </c>
      <c r="C44" s="29" t="s">
        <v>1031</v>
      </c>
      <c r="D44" s="218">
        <v>6155</v>
      </c>
      <c r="E44" s="217">
        <v>941</v>
      </c>
      <c r="F44" s="218">
        <v>1826</v>
      </c>
      <c r="G44" s="218">
        <v>3669</v>
      </c>
      <c r="H44" s="306" t="s">
        <v>1323</v>
      </c>
      <c r="I44" s="317">
        <v>937</v>
      </c>
      <c r="J44" s="49" t="s">
        <v>1324</v>
      </c>
      <c r="K44" s="324" t="s">
        <v>1325</v>
      </c>
      <c r="L44" s="306" t="s">
        <v>1326</v>
      </c>
      <c r="M44" s="307">
        <v>949</v>
      </c>
      <c r="N44" s="218"/>
      <c r="O44" s="218"/>
      <c r="P44" s="218"/>
      <c r="Q44" s="218"/>
      <c r="R44" s="49"/>
      <c r="S44" s="318"/>
      <c r="T44" s="324"/>
    </row>
    <row r="45" spans="1:20">
      <c r="A45" s="61" t="s">
        <v>913</v>
      </c>
      <c r="B45" s="29" t="s">
        <v>56</v>
      </c>
      <c r="C45" s="29" t="s">
        <v>359</v>
      </c>
      <c r="D45" s="218">
        <v>10943.7</v>
      </c>
      <c r="E45" s="218">
        <v>1959.1</v>
      </c>
      <c r="F45" s="218">
        <v>4177.1000000000004</v>
      </c>
      <c r="G45" s="218">
        <v>7185.5</v>
      </c>
      <c r="H45" s="306" t="s">
        <v>1327</v>
      </c>
      <c r="I45" s="317">
        <v>1959.6</v>
      </c>
      <c r="J45" s="49" t="s">
        <v>1328</v>
      </c>
      <c r="K45" s="324" t="s">
        <v>1329</v>
      </c>
      <c r="L45" s="306" t="s">
        <v>1330</v>
      </c>
      <c r="M45" s="307">
        <v>1959.6</v>
      </c>
      <c r="N45" s="218"/>
      <c r="O45" s="218"/>
      <c r="P45" s="218"/>
      <c r="Q45" s="218"/>
      <c r="R45" s="49"/>
      <c r="S45" s="318"/>
      <c r="T45" s="324"/>
    </row>
    <row r="46" spans="1:20">
      <c r="A46" s="61" t="s">
        <v>914</v>
      </c>
      <c r="B46" s="29" t="s">
        <v>57</v>
      </c>
      <c r="C46" s="29" t="s">
        <v>360</v>
      </c>
      <c r="D46" s="218">
        <v>9951</v>
      </c>
      <c r="E46" s="218">
        <v>2363</v>
      </c>
      <c r="F46" s="218">
        <v>4231</v>
      </c>
      <c r="G46" s="218">
        <v>6378</v>
      </c>
      <c r="H46" s="306" t="s">
        <v>1331</v>
      </c>
      <c r="I46" s="317">
        <v>2376</v>
      </c>
      <c r="J46" s="49" t="s">
        <v>1332</v>
      </c>
      <c r="K46" s="324" t="s">
        <v>1333</v>
      </c>
      <c r="L46" s="306" t="s">
        <v>1334</v>
      </c>
      <c r="M46" s="307">
        <v>2392</v>
      </c>
      <c r="N46" s="218"/>
      <c r="O46" s="218"/>
      <c r="P46" s="218"/>
      <c r="Q46" s="218"/>
      <c r="R46" s="49"/>
      <c r="S46" s="318"/>
      <c r="T46" s="324"/>
    </row>
    <row r="47" spans="1:20">
      <c r="A47" s="61" t="s">
        <v>1081</v>
      </c>
      <c r="B47" s="29" t="s">
        <v>1080</v>
      </c>
      <c r="C47" s="29" t="s">
        <v>1079</v>
      </c>
      <c r="D47" s="218">
        <v>2318</v>
      </c>
      <c r="E47" s="218">
        <v>526</v>
      </c>
      <c r="F47" s="218">
        <v>1052</v>
      </c>
      <c r="G47" s="218">
        <v>1586</v>
      </c>
      <c r="H47" s="306" t="s">
        <v>1335</v>
      </c>
      <c r="I47" s="317">
        <v>529</v>
      </c>
      <c r="J47" s="49" t="s">
        <v>1336</v>
      </c>
      <c r="K47" s="324" t="s">
        <v>1337</v>
      </c>
      <c r="L47" s="306" t="s">
        <v>1338</v>
      </c>
      <c r="M47" s="307">
        <v>529</v>
      </c>
      <c r="N47" s="218"/>
      <c r="O47" s="218"/>
      <c r="P47" s="218"/>
      <c r="Q47" s="218"/>
      <c r="R47" s="49"/>
      <c r="S47" s="318"/>
      <c r="T47" s="324"/>
    </row>
    <row r="48" spans="1:20">
      <c r="A48" s="61" t="s">
        <v>1082</v>
      </c>
      <c r="B48" s="29" t="s">
        <v>58</v>
      </c>
      <c r="C48" s="29" t="s">
        <v>361</v>
      </c>
      <c r="D48" s="218">
        <v>1184</v>
      </c>
      <c r="E48" s="218">
        <v>321</v>
      </c>
      <c r="F48" s="218">
        <v>434</v>
      </c>
      <c r="G48" s="218">
        <v>779</v>
      </c>
      <c r="H48" s="306" t="s">
        <v>1339</v>
      </c>
      <c r="I48" s="317">
        <v>235</v>
      </c>
      <c r="J48" s="49" t="s">
        <v>1340</v>
      </c>
      <c r="K48" s="324" t="s">
        <v>1341</v>
      </c>
      <c r="L48" s="306" t="s">
        <v>1342</v>
      </c>
      <c r="M48" s="307">
        <v>226</v>
      </c>
      <c r="N48" s="218"/>
      <c r="O48" s="218"/>
      <c r="P48" s="218"/>
      <c r="Q48" s="218"/>
      <c r="R48" s="49"/>
      <c r="S48" s="318"/>
      <c r="T48" s="324"/>
    </row>
    <row r="49" spans="1:20">
      <c r="A49" s="61" t="s">
        <v>1083</v>
      </c>
      <c r="B49" s="29" t="s">
        <v>59</v>
      </c>
      <c r="C49" s="29" t="s">
        <v>362</v>
      </c>
      <c r="D49" s="218">
        <v>823.4</v>
      </c>
      <c r="E49" s="218">
        <v>208.2</v>
      </c>
      <c r="F49" s="218">
        <v>352</v>
      </c>
      <c r="G49" s="218">
        <v>566.5</v>
      </c>
      <c r="H49" s="306" t="s">
        <v>1343</v>
      </c>
      <c r="I49" s="317">
        <v>208.8</v>
      </c>
      <c r="J49" s="49" t="s">
        <v>1344</v>
      </c>
      <c r="K49" s="324" t="s">
        <v>1345</v>
      </c>
      <c r="L49" s="306" t="s">
        <v>1346</v>
      </c>
      <c r="M49" s="307">
        <v>209.4</v>
      </c>
      <c r="N49" s="218"/>
      <c r="O49" s="218"/>
      <c r="P49" s="218"/>
      <c r="Q49" s="218"/>
      <c r="R49" s="49"/>
      <c r="S49" s="318"/>
      <c r="T49" s="324"/>
    </row>
    <row r="50" spans="1:20">
      <c r="A50" s="61" t="s">
        <v>917</v>
      </c>
      <c r="B50" s="29" t="s">
        <v>60</v>
      </c>
      <c r="C50" s="29" t="s">
        <v>363</v>
      </c>
      <c r="D50" s="218">
        <v>569</v>
      </c>
      <c r="E50" s="218">
        <v>134</v>
      </c>
      <c r="F50" s="218">
        <v>235</v>
      </c>
      <c r="G50" s="218">
        <v>375</v>
      </c>
      <c r="H50" s="306" t="s">
        <v>1341</v>
      </c>
      <c r="I50" s="317">
        <v>135</v>
      </c>
      <c r="J50" s="49" t="s">
        <v>1347</v>
      </c>
      <c r="K50" s="324" t="s">
        <v>1348</v>
      </c>
      <c r="L50" s="306" t="s">
        <v>1349</v>
      </c>
      <c r="M50" s="307">
        <v>137</v>
      </c>
      <c r="N50" s="218"/>
      <c r="O50" s="218"/>
      <c r="P50" s="218"/>
      <c r="Q50" s="218"/>
      <c r="R50" s="49"/>
      <c r="S50" s="318"/>
      <c r="T50" s="324"/>
    </row>
    <row r="51" spans="1:20">
      <c r="A51" s="61"/>
      <c r="B51" s="29"/>
      <c r="C51" s="29"/>
      <c r="D51" s="87"/>
      <c r="E51" s="4"/>
      <c r="F51" s="87"/>
      <c r="G51" s="16"/>
      <c r="H51" s="214"/>
      <c r="I51" s="319"/>
      <c r="J51" s="36"/>
      <c r="K51" s="458"/>
      <c r="L51" s="201"/>
      <c r="M51" s="727"/>
      <c r="N51" s="87"/>
      <c r="O51" s="87"/>
      <c r="P51" s="87"/>
      <c r="Q51" s="204"/>
      <c r="R51" s="36"/>
      <c r="S51" s="13"/>
      <c r="T51" s="13"/>
    </row>
    <row r="52" spans="1:20">
      <c r="A52" s="368" t="s">
        <v>699</v>
      </c>
      <c r="B52" s="369" t="s">
        <v>6</v>
      </c>
      <c r="C52" s="369" t="s">
        <v>336</v>
      </c>
      <c r="D52" s="438" t="s">
        <v>1296</v>
      </c>
      <c r="E52" s="444">
        <v>13768</v>
      </c>
      <c r="F52" s="445">
        <v>31154</v>
      </c>
      <c r="G52" s="438" t="s">
        <v>1268</v>
      </c>
      <c r="H52" s="439" t="s">
        <v>1350</v>
      </c>
      <c r="I52" s="440">
        <v>13944.3</v>
      </c>
      <c r="J52" s="398" t="s">
        <v>1351</v>
      </c>
      <c r="K52" s="448" t="s">
        <v>1352</v>
      </c>
      <c r="L52" s="439" t="s">
        <v>1353</v>
      </c>
      <c r="M52" s="451">
        <v>14149</v>
      </c>
      <c r="N52" s="192"/>
      <c r="O52" s="192"/>
      <c r="P52" s="192"/>
      <c r="Q52" s="436"/>
      <c r="R52" s="119"/>
      <c r="S52" s="314"/>
      <c r="T52" s="323"/>
    </row>
    <row r="53" spans="1:20">
      <c r="A53" s="2" t="s">
        <v>912</v>
      </c>
      <c r="B53" s="29" t="s">
        <v>54</v>
      </c>
      <c r="C53" s="29" t="s">
        <v>357</v>
      </c>
      <c r="D53" s="204"/>
      <c r="E53" s="192"/>
      <c r="F53" s="204"/>
      <c r="G53" s="204"/>
      <c r="H53" s="205"/>
      <c r="I53" s="316"/>
      <c r="J53" s="36"/>
      <c r="K53" s="458"/>
      <c r="L53" s="201"/>
      <c r="M53" s="307"/>
      <c r="N53" s="204"/>
      <c r="O53" s="204"/>
      <c r="P53" s="204"/>
      <c r="Q53" s="9"/>
      <c r="R53" s="36"/>
      <c r="S53" s="13"/>
      <c r="T53" s="13"/>
    </row>
    <row r="54" spans="1:20">
      <c r="A54" s="120" t="s">
        <v>1085</v>
      </c>
      <c r="B54" s="29" t="s">
        <v>61</v>
      </c>
      <c r="C54" s="29" t="s">
        <v>364</v>
      </c>
      <c r="D54" s="218">
        <v>10721</v>
      </c>
      <c r="E54" s="218">
        <v>1784</v>
      </c>
      <c r="F54" s="218">
        <v>4411</v>
      </c>
      <c r="G54" s="218">
        <v>7684</v>
      </c>
      <c r="H54" s="306" t="s">
        <v>1354</v>
      </c>
      <c r="I54" s="317">
        <v>1803</v>
      </c>
      <c r="J54" s="49" t="s">
        <v>1355</v>
      </c>
      <c r="K54" s="324" t="s">
        <v>1356</v>
      </c>
      <c r="L54" s="306" t="s">
        <v>1357</v>
      </c>
      <c r="M54" s="307">
        <v>1819</v>
      </c>
      <c r="N54" s="218"/>
      <c r="O54" s="218"/>
      <c r="P54" s="218"/>
      <c r="Q54" s="218"/>
      <c r="R54" s="49"/>
      <c r="S54" s="318"/>
      <c r="T54" s="324"/>
    </row>
    <row r="55" spans="1:20">
      <c r="A55" s="61" t="s">
        <v>1084</v>
      </c>
      <c r="B55" s="29" t="s">
        <v>1088</v>
      </c>
      <c r="C55" s="29" t="s">
        <v>1036</v>
      </c>
      <c r="D55" s="307">
        <v>778</v>
      </c>
      <c r="E55" s="307">
        <v>158</v>
      </c>
      <c r="F55" s="307">
        <v>334</v>
      </c>
      <c r="G55" s="307">
        <v>503</v>
      </c>
      <c r="H55" s="306" t="s">
        <v>1358</v>
      </c>
      <c r="I55" s="320">
        <v>159</v>
      </c>
      <c r="J55" s="49" t="s">
        <v>1359</v>
      </c>
      <c r="K55" s="324" t="s">
        <v>1360</v>
      </c>
      <c r="L55" s="306" t="s">
        <v>1361</v>
      </c>
      <c r="M55" s="307">
        <v>426</v>
      </c>
      <c r="N55" s="307"/>
      <c r="O55" s="307"/>
      <c r="P55" s="307"/>
      <c r="Q55" s="307"/>
      <c r="R55" s="49"/>
      <c r="S55" s="318"/>
      <c r="T55" s="324"/>
    </row>
    <row r="56" spans="1:20">
      <c r="A56" s="120" t="s">
        <v>920</v>
      </c>
      <c r="B56" s="29" t="s">
        <v>62</v>
      </c>
      <c r="C56" s="29" t="s">
        <v>365</v>
      </c>
      <c r="D56" s="307">
        <v>11018</v>
      </c>
      <c r="E56" s="307">
        <v>1790</v>
      </c>
      <c r="F56" s="307">
        <v>4227</v>
      </c>
      <c r="G56" s="307">
        <v>7565</v>
      </c>
      <c r="H56" s="306" t="s">
        <v>1362</v>
      </c>
      <c r="I56" s="320">
        <v>1826</v>
      </c>
      <c r="J56" s="49" t="s">
        <v>1363</v>
      </c>
      <c r="K56" s="324" t="s">
        <v>1364</v>
      </c>
      <c r="L56" s="306" t="s">
        <v>1365</v>
      </c>
      <c r="M56" s="307">
        <v>1862</v>
      </c>
      <c r="N56" s="307"/>
      <c r="O56" s="307"/>
      <c r="P56" s="307"/>
      <c r="Q56" s="307"/>
      <c r="R56" s="49"/>
      <c r="S56" s="318"/>
      <c r="T56" s="324"/>
    </row>
    <row r="57" spans="1:20">
      <c r="A57" s="120" t="s">
        <v>921</v>
      </c>
      <c r="B57" s="29" t="s">
        <v>63</v>
      </c>
      <c r="C57" s="29" t="s">
        <v>366</v>
      </c>
      <c r="D57" s="307">
        <v>10037</v>
      </c>
      <c r="E57" s="307">
        <v>1989</v>
      </c>
      <c r="F57" s="307">
        <v>4265</v>
      </c>
      <c r="G57" s="307">
        <v>7235</v>
      </c>
      <c r="H57" s="306" t="s">
        <v>1366</v>
      </c>
      <c r="I57" s="320">
        <v>2038</v>
      </c>
      <c r="J57" s="49" t="s">
        <v>1367</v>
      </c>
      <c r="K57" s="324" t="s">
        <v>1368</v>
      </c>
      <c r="L57" s="306" t="s">
        <v>1369</v>
      </c>
      <c r="M57" s="307">
        <v>2089</v>
      </c>
      <c r="N57" s="307"/>
      <c r="O57" s="307"/>
      <c r="P57" s="307"/>
      <c r="Q57" s="307"/>
      <c r="R57" s="49"/>
      <c r="S57" s="318"/>
      <c r="T57" s="324"/>
    </row>
    <row r="58" spans="1:20">
      <c r="A58" s="120" t="s">
        <v>1086</v>
      </c>
      <c r="B58" s="29" t="s">
        <v>64</v>
      </c>
      <c r="C58" s="29" t="s">
        <v>367</v>
      </c>
      <c r="D58" s="307">
        <v>6683</v>
      </c>
      <c r="E58" s="307">
        <v>1308</v>
      </c>
      <c r="F58" s="307">
        <v>3058</v>
      </c>
      <c r="G58" s="307">
        <v>5122</v>
      </c>
      <c r="H58" s="306" t="s">
        <v>1370</v>
      </c>
      <c r="I58" s="320">
        <v>1326.3</v>
      </c>
      <c r="J58" s="49" t="s">
        <v>1371</v>
      </c>
      <c r="K58" s="324" t="s">
        <v>1372</v>
      </c>
      <c r="L58" s="306" t="s">
        <v>1373</v>
      </c>
      <c r="M58" s="325">
        <v>1410</v>
      </c>
      <c r="N58" s="307"/>
      <c r="O58" s="307"/>
      <c r="P58" s="307"/>
      <c r="Q58" s="307"/>
      <c r="R58" s="49"/>
      <c r="S58" s="318"/>
      <c r="T58" s="324"/>
    </row>
    <row r="59" spans="1:20">
      <c r="A59" s="120" t="s">
        <v>1087</v>
      </c>
      <c r="B59" s="29" t="s">
        <v>1089</v>
      </c>
      <c r="C59" s="29" t="s">
        <v>1038</v>
      </c>
      <c r="D59" s="307">
        <v>287</v>
      </c>
      <c r="E59" s="307">
        <v>71</v>
      </c>
      <c r="F59" s="307">
        <v>139</v>
      </c>
      <c r="G59" s="307">
        <v>217</v>
      </c>
      <c r="H59" s="306" t="s">
        <v>1374</v>
      </c>
      <c r="I59" s="320">
        <v>58</v>
      </c>
      <c r="J59" s="49" t="s">
        <v>1375</v>
      </c>
      <c r="K59" s="324" t="s">
        <v>1376</v>
      </c>
      <c r="L59" s="306" t="s">
        <v>1377</v>
      </c>
      <c r="M59" s="325">
        <v>72</v>
      </c>
      <c r="N59" s="307"/>
      <c r="O59" s="307"/>
      <c r="P59" s="307"/>
      <c r="Q59" s="307"/>
      <c r="R59" s="49"/>
      <c r="S59" s="318"/>
      <c r="T59" s="324"/>
    </row>
    <row r="60" spans="1:20">
      <c r="A60" s="120" t="s">
        <v>922</v>
      </c>
      <c r="B60" s="29" t="s">
        <v>65</v>
      </c>
      <c r="C60" s="29" t="s">
        <v>368</v>
      </c>
      <c r="D60" s="307">
        <v>16912</v>
      </c>
      <c r="E60" s="307">
        <v>3153</v>
      </c>
      <c r="F60" s="307">
        <v>6863</v>
      </c>
      <c r="G60" s="307">
        <v>11418</v>
      </c>
      <c r="H60" s="306" t="s">
        <v>1378</v>
      </c>
      <c r="I60" s="320">
        <v>3169</v>
      </c>
      <c r="J60" s="49" t="s">
        <v>1379</v>
      </c>
      <c r="K60" s="324" t="s">
        <v>1380</v>
      </c>
      <c r="L60" s="306" t="s">
        <v>1381</v>
      </c>
      <c r="M60" s="325">
        <v>2982</v>
      </c>
      <c r="N60" s="307"/>
      <c r="O60" s="307"/>
      <c r="P60" s="307"/>
      <c r="Q60" s="307"/>
      <c r="R60" s="49"/>
      <c r="S60" s="318"/>
      <c r="T60" s="324"/>
    </row>
    <row r="61" spans="1:20">
      <c r="A61" s="120" t="s">
        <v>1090</v>
      </c>
      <c r="B61" s="29" t="s">
        <v>66</v>
      </c>
      <c r="C61" s="29" t="s">
        <v>369</v>
      </c>
      <c r="D61" s="307">
        <v>363</v>
      </c>
      <c r="E61" s="307">
        <v>75</v>
      </c>
      <c r="F61" s="307">
        <v>164</v>
      </c>
      <c r="G61" s="307">
        <v>281</v>
      </c>
      <c r="H61" s="306" t="s">
        <v>1382</v>
      </c>
      <c r="I61" s="320">
        <v>75</v>
      </c>
      <c r="J61" s="49" t="s">
        <v>1383</v>
      </c>
      <c r="K61" s="324" t="s">
        <v>1384</v>
      </c>
      <c r="L61" s="306" t="s">
        <v>1385</v>
      </c>
      <c r="M61" s="325">
        <v>75</v>
      </c>
      <c r="N61" s="307"/>
      <c r="O61" s="307"/>
      <c r="P61" s="307"/>
      <c r="Q61" s="307"/>
      <c r="R61" s="49"/>
      <c r="S61" s="318"/>
      <c r="T61" s="324"/>
    </row>
    <row r="62" spans="1:20">
      <c r="A62" s="120" t="s">
        <v>923</v>
      </c>
      <c r="B62" s="29" t="s">
        <v>67</v>
      </c>
      <c r="C62" s="29" t="s">
        <v>370</v>
      </c>
      <c r="D62" s="218">
        <v>3577</v>
      </c>
      <c r="E62" s="218">
        <v>779</v>
      </c>
      <c r="F62" s="218">
        <v>1637</v>
      </c>
      <c r="G62" s="218">
        <v>2703</v>
      </c>
      <c r="H62" s="306" t="s">
        <v>1386</v>
      </c>
      <c r="I62" s="317">
        <v>802</v>
      </c>
      <c r="J62" s="49" t="s">
        <v>1387</v>
      </c>
      <c r="K62" s="324" t="s">
        <v>1388</v>
      </c>
      <c r="L62" s="306" t="s">
        <v>1389</v>
      </c>
      <c r="M62" s="325">
        <v>835</v>
      </c>
      <c r="N62" s="218"/>
      <c r="O62" s="218"/>
      <c r="P62" s="218"/>
      <c r="Q62" s="218"/>
      <c r="R62" s="49"/>
      <c r="S62" s="318"/>
      <c r="T62" s="324"/>
    </row>
    <row r="63" spans="1:20">
      <c r="A63" s="120" t="s">
        <v>924</v>
      </c>
      <c r="B63" s="29" t="s">
        <v>68</v>
      </c>
      <c r="C63" s="29" t="s">
        <v>371</v>
      </c>
      <c r="D63" s="218">
        <v>8301.5</v>
      </c>
      <c r="E63" s="218">
        <v>1747</v>
      </c>
      <c r="F63" s="218">
        <v>3835</v>
      </c>
      <c r="G63" s="218">
        <v>6325</v>
      </c>
      <c r="H63" s="306" t="s">
        <v>1390</v>
      </c>
      <c r="I63" s="317">
        <v>1774</v>
      </c>
      <c r="J63" s="49" t="s">
        <v>1391</v>
      </c>
      <c r="K63" s="324" t="s">
        <v>1392</v>
      </c>
      <c r="L63" s="306" t="s">
        <v>1393</v>
      </c>
      <c r="M63" s="325">
        <v>1825</v>
      </c>
      <c r="N63" s="218"/>
      <c r="O63" s="218"/>
      <c r="P63" s="218"/>
      <c r="Q63" s="218"/>
      <c r="R63" s="49"/>
      <c r="S63" s="318"/>
      <c r="T63" s="324"/>
    </row>
    <row r="64" spans="1:20">
      <c r="A64" s="120" t="s">
        <v>925</v>
      </c>
      <c r="B64" s="29" t="s">
        <v>69</v>
      </c>
      <c r="C64" s="29" t="s">
        <v>372</v>
      </c>
      <c r="D64" s="218">
        <v>3922</v>
      </c>
      <c r="E64" s="218">
        <v>673</v>
      </c>
      <c r="F64" s="218">
        <v>1641</v>
      </c>
      <c r="G64" s="218">
        <v>2831</v>
      </c>
      <c r="H64" s="306" t="s">
        <v>1394</v>
      </c>
      <c r="I64" s="317">
        <v>691</v>
      </c>
      <c r="J64" s="49" t="s">
        <v>1395</v>
      </c>
      <c r="K64" s="324" t="s">
        <v>1396</v>
      </c>
      <c r="L64" s="306" t="s">
        <v>1397</v>
      </c>
      <c r="M64" s="325">
        <v>707</v>
      </c>
      <c r="N64" s="218"/>
      <c r="O64" s="218"/>
      <c r="P64" s="218"/>
      <c r="Q64" s="218"/>
      <c r="R64" s="49"/>
      <c r="S64" s="318"/>
      <c r="T64" s="324"/>
    </row>
    <row r="65" spans="1:20">
      <c r="A65" s="120" t="s">
        <v>1091</v>
      </c>
      <c r="B65" s="120" t="s">
        <v>129</v>
      </c>
      <c r="C65" s="29" t="s">
        <v>373</v>
      </c>
      <c r="D65" s="218">
        <v>516</v>
      </c>
      <c r="E65" s="218">
        <v>112</v>
      </c>
      <c r="F65" s="218">
        <v>249</v>
      </c>
      <c r="G65" s="218">
        <v>392</v>
      </c>
      <c r="H65" s="306" t="s">
        <v>1398</v>
      </c>
      <c r="I65" s="317">
        <v>96</v>
      </c>
      <c r="J65" s="49" t="s">
        <v>1399</v>
      </c>
      <c r="K65" s="324" t="s">
        <v>1400</v>
      </c>
      <c r="L65" s="306" t="s">
        <v>1401</v>
      </c>
      <c r="M65" s="325">
        <v>249</v>
      </c>
      <c r="N65" s="218"/>
      <c r="O65" s="218"/>
      <c r="P65" s="218"/>
      <c r="Q65" s="218"/>
      <c r="R65" s="49"/>
      <c r="S65" s="318"/>
      <c r="T65" s="324"/>
    </row>
    <row r="66" spans="1:20">
      <c r="A66" s="127" t="s">
        <v>1092</v>
      </c>
      <c r="B66" s="29" t="s">
        <v>71</v>
      </c>
      <c r="C66" s="29" t="s">
        <v>856</v>
      </c>
      <c r="D66" s="218">
        <v>899</v>
      </c>
      <c r="E66" s="218">
        <v>169</v>
      </c>
      <c r="F66" s="218">
        <v>381</v>
      </c>
      <c r="G66" s="218">
        <v>635</v>
      </c>
      <c r="H66" s="306" t="s">
        <v>1402</v>
      </c>
      <c r="I66" s="317">
        <v>150</v>
      </c>
      <c r="J66" s="49" t="s">
        <v>1403</v>
      </c>
      <c r="K66" s="324" t="s">
        <v>1404</v>
      </c>
      <c r="L66" s="306" t="s">
        <v>1405</v>
      </c>
      <c r="M66" s="325">
        <v>157</v>
      </c>
      <c r="N66" s="218"/>
      <c r="O66" s="218"/>
      <c r="P66" s="218"/>
      <c r="Q66" s="218"/>
      <c r="R66" s="49"/>
      <c r="S66" s="318"/>
      <c r="T66" s="324"/>
    </row>
    <row r="67" spans="1:20">
      <c r="A67" s="127" t="s">
        <v>1093</v>
      </c>
      <c r="B67" s="29" t="s">
        <v>72</v>
      </c>
      <c r="C67" s="29" t="s">
        <v>375</v>
      </c>
      <c r="D67" s="218">
        <v>656</v>
      </c>
      <c r="E67" s="218">
        <v>131</v>
      </c>
      <c r="F67" s="218">
        <v>285</v>
      </c>
      <c r="G67" s="218">
        <v>481</v>
      </c>
      <c r="H67" s="306" t="s">
        <v>1406</v>
      </c>
      <c r="I67" s="317">
        <v>134</v>
      </c>
      <c r="J67" s="49" t="s">
        <v>1374</v>
      </c>
      <c r="K67" s="324" t="s">
        <v>1407</v>
      </c>
      <c r="L67" s="306" t="s">
        <v>1408</v>
      </c>
      <c r="M67" s="325">
        <v>136</v>
      </c>
      <c r="N67" s="218"/>
      <c r="O67" s="218"/>
      <c r="P67" s="218"/>
      <c r="Q67" s="218"/>
      <c r="R67" s="49"/>
      <c r="S67" s="318"/>
      <c r="T67" s="324"/>
    </row>
    <row r="68" spans="1:20">
      <c r="A68" s="127" t="s">
        <v>1094</v>
      </c>
      <c r="B68" s="29" t="s">
        <v>73</v>
      </c>
      <c r="C68" s="29" t="s">
        <v>376</v>
      </c>
      <c r="D68" s="218">
        <v>722</v>
      </c>
      <c r="E68" s="218">
        <v>133</v>
      </c>
      <c r="F68" s="218">
        <v>302</v>
      </c>
      <c r="G68" s="218">
        <v>493</v>
      </c>
      <c r="H68" s="306" t="s">
        <v>1409</v>
      </c>
      <c r="I68" s="317">
        <v>135</v>
      </c>
      <c r="J68" s="49" t="s">
        <v>1410</v>
      </c>
      <c r="K68" s="324" t="s">
        <v>1411</v>
      </c>
      <c r="L68" s="306" t="s">
        <v>1412</v>
      </c>
      <c r="M68" s="325">
        <v>78</v>
      </c>
      <c r="N68" s="218"/>
      <c r="O68" s="218"/>
      <c r="P68" s="218"/>
      <c r="Q68" s="218"/>
      <c r="R68" s="49"/>
      <c r="S68" s="318"/>
      <c r="T68" s="324"/>
    </row>
    <row r="69" spans="1:20">
      <c r="A69" s="61"/>
      <c r="B69" s="29"/>
      <c r="C69" s="29"/>
      <c r="D69" s="204"/>
      <c r="E69" s="204"/>
      <c r="F69" s="206"/>
      <c r="G69" s="86"/>
      <c r="H69" s="215"/>
      <c r="I69" s="319"/>
      <c r="J69" s="36"/>
      <c r="K69" s="458"/>
      <c r="L69" s="201"/>
      <c r="M69" s="307"/>
      <c r="N69" s="204"/>
      <c r="O69" s="204"/>
      <c r="P69" s="204"/>
      <c r="Q69" s="204"/>
      <c r="R69" s="36"/>
      <c r="S69" s="13"/>
      <c r="T69" s="13"/>
    </row>
    <row r="70" spans="1:20">
      <c r="A70" s="368" t="s">
        <v>700</v>
      </c>
      <c r="B70" s="369" t="s">
        <v>7</v>
      </c>
      <c r="C70" s="369" t="s">
        <v>342</v>
      </c>
      <c r="D70" s="438" t="s">
        <v>1297</v>
      </c>
      <c r="E70" s="445">
        <v>13477.4</v>
      </c>
      <c r="F70" s="445">
        <v>28162.3</v>
      </c>
      <c r="G70" s="438" t="s">
        <v>1269</v>
      </c>
      <c r="H70" s="439" t="s">
        <v>1413</v>
      </c>
      <c r="I70" s="446">
        <v>13079.1</v>
      </c>
      <c r="J70" s="398" t="s">
        <v>1414</v>
      </c>
      <c r="K70" s="448" t="s">
        <v>1415</v>
      </c>
      <c r="L70" s="439" t="s">
        <v>1416</v>
      </c>
      <c r="M70" s="451">
        <v>14904.3</v>
      </c>
      <c r="N70" s="192"/>
      <c r="O70" s="192"/>
      <c r="P70" s="192"/>
      <c r="Q70" s="435"/>
      <c r="R70" s="119"/>
      <c r="S70" s="314"/>
      <c r="T70" s="323"/>
    </row>
    <row r="71" spans="1:20">
      <c r="A71" s="2" t="s">
        <v>912</v>
      </c>
      <c r="B71" s="29" t="s">
        <v>54</v>
      </c>
      <c r="C71" s="29" t="s">
        <v>357</v>
      </c>
      <c r="D71" s="192"/>
      <c r="E71" s="192"/>
      <c r="F71" s="204"/>
      <c r="G71" s="204"/>
      <c r="H71" s="205"/>
      <c r="I71" s="321"/>
      <c r="J71" s="37"/>
      <c r="K71" s="458"/>
      <c r="L71" s="201"/>
      <c r="M71" s="308"/>
      <c r="N71" s="192"/>
      <c r="O71" s="192"/>
      <c r="P71" s="192"/>
      <c r="Q71" s="192"/>
      <c r="R71" s="37"/>
      <c r="S71" s="13"/>
      <c r="T71" s="13"/>
    </row>
    <row r="72" spans="1:20">
      <c r="A72" s="61" t="s">
        <v>932</v>
      </c>
      <c r="B72" s="29" t="s">
        <v>74</v>
      </c>
      <c r="C72" s="29" t="s">
        <v>377</v>
      </c>
      <c r="D72" s="218">
        <v>11646</v>
      </c>
      <c r="E72" s="218">
        <v>1761</v>
      </c>
      <c r="F72" s="218">
        <v>4797</v>
      </c>
      <c r="G72" s="218">
        <v>8280</v>
      </c>
      <c r="H72" s="306" t="s">
        <v>1417</v>
      </c>
      <c r="I72" s="317">
        <v>1769</v>
      </c>
      <c r="J72" s="49" t="s">
        <v>1418</v>
      </c>
      <c r="K72" s="324" t="s">
        <v>1419</v>
      </c>
      <c r="L72" s="306" t="s">
        <v>1420</v>
      </c>
      <c r="M72" s="307">
        <v>1651</v>
      </c>
      <c r="N72" s="218"/>
      <c r="O72" s="218"/>
      <c r="P72" s="218"/>
      <c r="Q72" s="218"/>
      <c r="R72" s="49"/>
      <c r="S72" s="318"/>
      <c r="T72" s="324"/>
    </row>
    <row r="73" spans="1:20">
      <c r="A73" s="61" t="s">
        <v>930</v>
      </c>
      <c r="B73" s="29" t="s">
        <v>75</v>
      </c>
      <c r="C73" s="29" t="s">
        <v>378</v>
      </c>
      <c r="D73" s="218">
        <v>15206</v>
      </c>
      <c r="E73" s="218">
        <v>2869</v>
      </c>
      <c r="F73" s="218">
        <v>5991</v>
      </c>
      <c r="G73" s="218">
        <v>10192</v>
      </c>
      <c r="H73" s="306" t="s">
        <v>1421</v>
      </c>
      <c r="I73" s="317">
        <v>2892</v>
      </c>
      <c r="J73" s="49" t="s">
        <v>1422</v>
      </c>
      <c r="K73" s="324" t="s">
        <v>1423</v>
      </c>
      <c r="L73" s="306" t="s">
        <v>1424</v>
      </c>
      <c r="M73" s="307">
        <v>2921</v>
      </c>
      <c r="N73" s="218"/>
      <c r="O73" s="218"/>
      <c r="P73" s="218"/>
      <c r="Q73" s="218"/>
      <c r="R73" s="49"/>
      <c r="S73" s="318"/>
      <c r="T73" s="324"/>
    </row>
    <row r="74" spans="1:20">
      <c r="A74" s="61" t="s">
        <v>931</v>
      </c>
      <c r="B74" s="29" t="s">
        <v>76</v>
      </c>
      <c r="C74" s="29" t="s">
        <v>379</v>
      </c>
      <c r="D74" s="218">
        <v>17978</v>
      </c>
      <c r="E74" s="218">
        <v>4398</v>
      </c>
      <c r="F74" s="218">
        <v>8508</v>
      </c>
      <c r="G74" s="218">
        <v>12791</v>
      </c>
      <c r="H74" s="306" t="s">
        <v>1425</v>
      </c>
      <c r="I74" s="317">
        <v>3934</v>
      </c>
      <c r="J74" s="49" t="s">
        <v>1426</v>
      </c>
      <c r="K74" s="324" t="s">
        <v>1427</v>
      </c>
      <c r="L74" s="306" t="s">
        <v>1428</v>
      </c>
      <c r="M74" s="307">
        <v>5644</v>
      </c>
      <c r="N74" s="218"/>
      <c r="O74" s="218"/>
      <c r="P74" s="218"/>
      <c r="Q74" s="218"/>
      <c r="R74" s="49"/>
      <c r="S74" s="318"/>
      <c r="T74" s="324"/>
    </row>
    <row r="75" spans="1:20">
      <c r="A75" s="61" t="s">
        <v>1095</v>
      </c>
      <c r="B75" s="29" t="s">
        <v>77</v>
      </c>
      <c r="C75" s="29" t="s">
        <v>380</v>
      </c>
      <c r="D75" s="218">
        <v>47</v>
      </c>
      <c r="E75" s="218">
        <v>16</v>
      </c>
      <c r="F75" s="218">
        <v>24</v>
      </c>
      <c r="G75" s="218">
        <v>37</v>
      </c>
      <c r="H75" s="306" t="s">
        <v>1429</v>
      </c>
      <c r="I75" s="317">
        <v>16</v>
      </c>
      <c r="J75" s="49" t="s">
        <v>1430</v>
      </c>
      <c r="K75" s="324" t="s">
        <v>1431</v>
      </c>
      <c r="L75" s="306" t="s">
        <v>1432</v>
      </c>
      <c r="M75" s="307">
        <v>247</v>
      </c>
      <c r="N75" s="218"/>
      <c r="O75" s="218"/>
      <c r="P75" s="218"/>
      <c r="Q75" s="218"/>
      <c r="R75" s="49"/>
      <c r="S75" s="318"/>
      <c r="T75" s="324"/>
    </row>
    <row r="76" spans="1:20">
      <c r="A76" s="61" t="s">
        <v>933</v>
      </c>
      <c r="B76" s="29" t="s">
        <v>78</v>
      </c>
      <c r="C76" s="29" t="s">
        <v>381</v>
      </c>
      <c r="D76" s="218">
        <v>11266</v>
      </c>
      <c r="E76" s="218">
        <v>2145</v>
      </c>
      <c r="F76" s="218">
        <v>4230</v>
      </c>
      <c r="G76" s="218">
        <v>8352</v>
      </c>
      <c r="H76" s="306" t="s">
        <v>1433</v>
      </c>
      <c r="I76" s="317">
        <v>2148</v>
      </c>
      <c r="J76" s="49" t="s">
        <v>1434</v>
      </c>
      <c r="K76" s="324" t="s">
        <v>1435</v>
      </c>
      <c r="L76" s="306" t="s">
        <v>1436</v>
      </c>
      <c r="M76" s="307">
        <v>2042</v>
      </c>
      <c r="N76" s="218"/>
      <c r="O76" s="218"/>
      <c r="P76" s="218"/>
      <c r="Q76" s="218"/>
      <c r="R76" s="49"/>
      <c r="S76" s="318"/>
      <c r="T76" s="324"/>
    </row>
    <row r="77" spans="1:20">
      <c r="A77" s="61" t="s">
        <v>934</v>
      </c>
      <c r="B77" s="29" t="s">
        <v>79</v>
      </c>
      <c r="C77" s="29" t="s">
        <v>382</v>
      </c>
      <c r="D77" s="218">
        <v>9876.4</v>
      </c>
      <c r="E77" s="218">
        <v>2132.4</v>
      </c>
      <c r="F77" s="218">
        <v>4260.3</v>
      </c>
      <c r="G77" s="218">
        <v>6935</v>
      </c>
      <c r="H77" s="306" t="s">
        <v>1437</v>
      </c>
      <c r="I77" s="317">
        <v>2163.1</v>
      </c>
      <c r="J77" s="49" t="s">
        <v>1438</v>
      </c>
      <c r="K77" s="324" t="s">
        <v>1439</v>
      </c>
      <c r="L77" s="306" t="s">
        <v>1440</v>
      </c>
      <c r="M77" s="307">
        <v>2195.3000000000002</v>
      </c>
      <c r="N77" s="218"/>
      <c r="O77" s="218"/>
      <c r="P77" s="218"/>
      <c r="Q77" s="218"/>
      <c r="R77" s="49"/>
      <c r="S77" s="318"/>
      <c r="T77" s="324"/>
    </row>
    <row r="78" spans="1:20">
      <c r="A78" s="61" t="s">
        <v>1096</v>
      </c>
      <c r="B78" s="29" t="s">
        <v>80</v>
      </c>
      <c r="C78" s="29" t="s">
        <v>1037</v>
      </c>
      <c r="D78" s="218">
        <v>344</v>
      </c>
      <c r="E78" s="218">
        <v>88</v>
      </c>
      <c r="F78" s="218">
        <v>193</v>
      </c>
      <c r="G78" s="218">
        <v>289</v>
      </c>
      <c r="H78" s="306" t="s">
        <v>1441</v>
      </c>
      <c r="I78" s="317">
        <v>89</v>
      </c>
      <c r="J78" s="49" t="s">
        <v>1442</v>
      </c>
      <c r="K78" s="324" t="s">
        <v>1443</v>
      </c>
      <c r="L78" s="306" t="s">
        <v>1444</v>
      </c>
      <c r="M78" s="307">
        <v>235</v>
      </c>
      <c r="N78" s="218"/>
      <c r="O78" s="218"/>
      <c r="P78" s="218"/>
      <c r="Q78" s="218"/>
      <c r="R78" s="49"/>
      <c r="S78" s="318"/>
      <c r="T78" s="324"/>
    </row>
    <row r="79" spans="1:20">
      <c r="A79" s="61" t="s">
        <v>1097</v>
      </c>
      <c r="B79" s="29" t="s">
        <v>130</v>
      </c>
      <c r="C79" s="29" t="s">
        <v>384</v>
      </c>
      <c r="D79" s="307">
        <v>397</v>
      </c>
      <c r="E79" s="307">
        <v>84</v>
      </c>
      <c r="F79" s="307">
        <v>183</v>
      </c>
      <c r="G79" s="307">
        <v>285</v>
      </c>
      <c r="H79" s="306" t="s">
        <v>1445</v>
      </c>
      <c r="I79" s="320">
        <v>84</v>
      </c>
      <c r="J79" s="49" t="s">
        <v>1446</v>
      </c>
      <c r="K79" s="324" t="s">
        <v>1447</v>
      </c>
      <c r="L79" s="306" t="s">
        <v>1448</v>
      </c>
      <c r="M79" s="307">
        <v>216</v>
      </c>
      <c r="N79" s="307"/>
      <c r="O79" s="307"/>
      <c r="P79" s="307"/>
      <c r="Q79" s="307"/>
      <c r="R79" s="49"/>
      <c r="S79" s="318"/>
      <c r="T79" s="324"/>
    </row>
    <row r="80" spans="1:20">
      <c r="A80" s="61"/>
      <c r="B80" s="29"/>
      <c r="C80" s="29"/>
      <c r="D80" s="204"/>
      <c r="E80" s="204"/>
      <c r="F80" s="206"/>
      <c r="G80" s="86"/>
      <c r="H80" s="215"/>
      <c r="I80" s="319"/>
      <c r="J80" s="37"/>
      <c r="K80" s="458"/>
      <c r="L80" s="201"/>
      <c r="M80" s="307"/>
      <c r="N80" s="204"/>
      <c r="O80" s="204"/>
      <c r="P80" s="204"/>
      <c r="Q80" s="204"/>
      <c r="R80" s="37"/>
      <c r="S80" s="13"/>
      <c r="T80" s="13"/>
    </row>
    <row r="81" spans="1:20">
      <c r="A81" s="368" t="s">
        <v>701</v>
      </c>
      <c r="B81" s="369" t="s">
        <v>8</v>
      </c>
      <c r="C81" s="369" t="s">
        <v>863</v>
      </c>
      <c r="D81" s="438" t="s">
        <v>1298</v>
      </c>
      <c r="E81" s="445">
        <v>15238</v>
      </c>
      <c r="F81" s="445">
        <v>25566</v>
      </c>
      <c r="G81" s="438" t="s">
        <v>1270</v>
      </c>
      <c r="H81" s="439" t="s">
        <v>1449</v>
      </c>
      <c r="I81" s="443">
        <v>15455</v>
      </c>
      <c r="J81" s="398" t="s">
        <v>1450</v>
      </c>
      <c r="K81" s="448" t="s">
        <v>1451</v>
      </c>
      <c r="L81" s="439" t="s">
        <v>1452</v>
      </c>
      <c r="M81" s="451">
        <v>15653</v>
      </c>
      <c r="N81" s="192"/>
      <c r="O81" s="192"/>
      <c r="P81" s="192"/>
      <c r="Q81" s="305"/>
      <c r="R81" s="119"/>
      <c r="S81" s="314"/>
      <c r="T81" s="323"/>
    </row>
    <row r="82" spans="1:20">
      <c r="A82" s="2" t="s">
        <v>912</v>
      </c>
      <c r="B82" s="29" t="s">
        <v>54</v>
      </c>
      <c r="C82" s="29" t="s">
        <v>357</v>
      </c>
      <c r="D82" s="192"/>
      <c r="E82" s="192"/>
      <c r="F82" s="192"/>
      <c r="G82" s="192"/>
      <c r="H82" s="212"/>
      <c r="I82" s="321" t="s">
        <v>218</v>
      </c>
      <c r="K82" s="458"/>
      <c r="L82" s="201"/>
      <c r="M82" s="308"/>
      <c r="N82" s="192"/>
      <c r="O82" s="192"/>
      <c r="P82" s="192"/>
      <c r="Q82" s="192"/>
      <c r="S82" s="13"/>
      <c r="T82" s="13"/>
    </row>
    <row r="83" spans="1:20">
      <c r="A83" s="61" t="s">
        <v>938</v>
      </c>
      <c r="B83" s="29" t="s">
        <v>82</v>
      </c>
      <c r="C83" s="29" t="s">
        <v>385</v>
      </c>
      <c r="D83" s="218">
        <v>8335</v>
      </c>
      <c r="E83" s="218">
        <v>2278</v>
      </c>
      <c r="F83" s="218">
        <v>3927</v>
      </c>
      <c r="G83" s="218">
        <v>6417</v>
      </c>
      <c r="H83" s="306" t="s">
        <v>1453</v>
      </c>
      <c r="I83" s="317">
        <v>2315</v>
      </c>
      <c r="J83" s="49" t="s">
        <v>1454</v>
      </c>
      <c r="K83" s="324" t="s">
        <v>1455</v>
      </c>
      <c r="L83" s="306" t="s">
        <v>1456</v>
      </c>
      <c r="M83" s="307">
        <v>2385</v>
      </c>
      <c r="N83" s="218"/>
      <c r="O83" s="218"/>
      <c r="P83" s="218"/>
      <c r="Q83" s="218"/>
      <c r="R83" s="49"/>
      <c r="S83" s="318"/>
      <c r="T83" s="324"/>
    </row>
    <row r="84" spans="1:20">
      <c r="A84" s="61" t="s">
        <v>1099</v>
      </c>
      <c r="B84" s="29" t="s">
        <v>83</v>
      </c>
      <c r="C84" s="29" t="s">
        <v>386</v>
      </c>
      <c r="D84" s="218">
        <v>11818</v>
      </c>
      <c r="E84" s="218">
        <v>2905</v>
      </c>
      <c r="F84" s="218">
        <v>4762</v>
      </c>
      <c r="G84" s="218">
        <v>7998</v>
      </c>
      <c r="H84" s="306" t="s">
        <v>1457</v>
      </c>
      <c r="I84" s="317">
        <v>2962</v>
      </c>
      <c r="J84" s="49" t="s">
        <v>1458</v>
      </c>
      <c r="K84" s="324" t="s">
        <v>1459</v>
      </c>
      <c r="L84" s="306" t="s">
        <v>1460</v>
      </c>
      <c r="M84" s="307">
        <v>3024</v>
      </c>
      <c r="N84" s="218"/>
      <c r="O84" s="218"/>
      <c r="P84" s="218"/>
      <c r="Q84" s="218"/>
      <c r="R84" s="49"/>
      <c r="S84" s="318"/>
      <c r="T84" s="324"/>
    </row>
    <row r="85" spans="1:20">
      <c r="A85" s="61" t="s">
        <v>940</v>
      </c>
      <c r="B85" s="29" t="s">
        <v>84</v>
      </c>
      <c r="C85" s="29" t="s">
        <v>387</v>
      </c>
      <c r="D85" s="218">
        <v>10797</v>
      </c>
      <c r="E85" s="218">
        <v>2690</v>
      </c>
      <c r="F85" s="218">
        <v>4414</v>
      </c>
      <c r="G85" s="218">
        <v>7166</v>
      </c>
      <c r="H85" s="306" t="s">
        <v>1461</v>
      </c>
      <c r="I85" s="317">
        <v>2709</v>
      </c>
      <c r="J85" s="49" t="s">
        <v>1462</v>
      </c>
      <c r="K85" s="324" t="s">
        <v>1463</v>
      </c>
      <c r="L85" s="306" t="s">
        <v>1464</v>
      </c>
      <c r="M85" s="307">
        <v>2731</v>
      </c>
      <c r="N85" s="218"/>
      <c r="O85" s="218"/>
      <c r="P85" s="218"/>
      <c r="Q85" s="218"/>
      <c r="R85" s="49"/>
      <c r="S85" s="318"/>
      <c r="T85" s="324"/>
    </row>
    <row r="86" spans="1:20">
      <c r="A86" s="61" t="s">
        <v>941</v>
      </c>
      <c r="B86" s="29" t="s">
        <v>85</v>
      </c>
      <c r="C86" s="29" t="s">
        <v>388</v>
      </c>
      <c r="D86" s="218">
        <v>14597</v>
      </c>
      <c r="E86" s="218">
        <v>3838</v>
      </c>
      <c r="F86" s="218">
        <v>6605</v>
      </c>
      <c r="G86" s="218">
        <v>10044</v>
      </c>
      <c r="H86" s="306" t="s">
        <v>1465</v>
      </c>
      <c r="I86" s="317">
        <v>3870</v>
      </c>
      <c r="J86" s="49" t="s">
        <v>1466</v>
      </c>
      <c r="K86" s="324" t="s">
        <v>1467</v>
      </c>
      <c r="L86" s="306" t="s">
        <v>1468</v>
      </c>
      <c r="M86" s="307">
        <v>3909</v>
      </c>
      <c r="N86" s="218"/>
      <c r="O86" s="218"/>
      <c r="P86" s="218"/>
      <c r="Q86" s="218"/>
      <c r="R86" s="49"/>
      <c r="S86" s="318"/>
      <c r="T86" s="324"/>
    </row>
    <row r="87" spans="1:20">
      <c r="A87" s="61" t="s">
        <v>937</v>
      </c>
      <c r="B87" s="29" t="s">
        <v>86</v>
      </c>
      <c r="C87" s="29" t="s">
        <v>389</v>
      </c>
      <c r="D87" s="218">
        <v>14220</v>
      </c>
      <c r="E87" s="218">
        <v>3320</v>
      </c>
      <c r="F87" s="218">
        <v>5511</v>
      </c>
      <c r="G87" s="218">
        <v>8985</v>
      </c>
      <c r="H87" s="306" t="s">
        <v>1469</v>
      </c>
      <c r="I87" s="317">
        <v>3386</v>
      </c>
      <c r="J87" s="49" t="s">
        <v>1470</v>
      </c>
      <c r="K87" s="324" t="s">
        <v>1471</v>
      </c>
      <c r="L87" s="306" t="s">
        <v>1472</v>
      </c>
      <c r="M87" s="307">
        <v>3400</v>
      </c>
      <c r="N87" s="218"/>
      <c r="O87" s="218"/>
      <c r="P87" s="218"/>
      <c r="Q87" s="218"/>
      <c r="R87" s="49"/>
      <c r="S87" s="318"/>
      <c r="T87" s="324"/>
    </row>
    <row r="88" spans="1:20">
      <c r="A88" s="61" t="s">
        <v>1098</v>
      </c>
      <c r="B88" s="29" t="s">
        <v>87</v>
      </c>
      <c r="C88" s="29" t="s">
        <v>390</v>
      </c>
      <c r="D88" s="218">
        <v>873</v>
      </c>
      <c r="E88" s="218">
        <v>207</v>
      </c>
      <c r="F88" s="218">
        <v>347</v>
      </c>
      <c r="G88" s="218">
        <v>627</v>
      </c>
      <c r="H88" s="306" t="s">
        <v>1473</v>
      </c>
      <c r="I88" s="317">
        <v>203</v>
      </c>
      <c r="J88" s="49" t="s">
        <v>1474</v>
      </c>
      <c r="K88" s="324" t="s">
        <v>1475</v>
      </c>
      <c r="L88" s="306" t="s">
        <v>1476</v>
      </c>
      <c r="M88" s="307">
        <v>204</v>
      </c>
      <c r="N88" s="218"/>
      <c r="O88" s="218"/>
      <c r="P88" s="218"/>
      <c r="Q88" s="218"/>
      <c r="R88" s="49"/>
      <c r="S88" s="318"/>
      <c r="T88" s="324"/>
    </row>
    <row r="89" spans="1:20">
      <c r="A89" s="61"/>
      <c r="B89" s="29"/>
      <c r="C89" s="29"/>
      <c r="D89" s="204"/>
      <c r="E89" s="204"/>
      <c r="F89" s="206"/>
      <c r="G89" s="86"/>
      <c r="H89" s="215"/>
      <c r="I89" s="319"/>
      <c r="J89" s="36"/>
      <c r="K89" s="458"/>
      <c r="L89" s="201"/>
      <c r="M89" s="307"/>
      <c r="N89" s="204"/>
      <c r="O89" s="204"/>
      <c r="P89" s="204"/>
      <c r="Q89" s="204"/>
      <c r="R89" s="36"/>
      <c r="S89" s="13"/>
      <c r="T89" s="13"/>
    </row>
    <row r="90" spans="1:20">
      <c r="A90" s="368" t="s">
        <v>702</v>
      </c>
      <c r="B90" s="369" t="s">
        <v>9</v>
      </c>
      <c r="C90" s="369" t="s">
        <v>345</v>
      </c>
      <c r="D90" s="438" t="s">
        <v>1299</v>
      </c>
      <c r="E90" s="445">
        <v>16419</v>
      </c>
      <c r="F90" s="445">
        <v>36720.300000000003</v>
      </c>
      <c r="G90" s="438" t="s">
        <v>1271</v>
      </c>
      <c r="H90" s="439" t="s">
        <v>1477</v>
      </c>
      <c r="I90" s="443">
        <v>16624.8</v>
      </c>
      <c r="J90" s="398" t="s">
        <v>1478</v>
      </c>
      <c r="K90" s="448" t="s">
        <v>1479</v>
      </c>
      <c r="L90" s="439" t="s">
        <v>1480</v>
      </c>
      <c r="M90" s="451">
        <v>16492.599999999999</v>
      </c>
      <c r="N90" s="192"/>
      <c r="O90" s="192"/>
      <c r="P90" s="192"/>
      <c r="Q90" s="305"/>
      <c r="R90" s="119"/>
      <c r="S90" s="314"/>
      <c r="T90" s="323"/>
    </row>
    <row r="91" spans="1:20">
      <c r="A91" s="2" t="s">
        <v>912</v>
      </c>
      <c r="B91" s="29" t="s">
        <v>54</v>
      </c>
      <c r="C91" s="29" t="s">
        <v>357</v>
      </c>
      <c r="D91" s="192"/>
      <c r="E91" s="192"/>
      <c r="F91" s="192"/>
      <c r="G91" s="192"/>
      <c r="H91" s="212"/>
      <c r="I91" s="321"/>
      <c r="J91" s="32"/>
      <c r="K91" s="458"/>
      <c r="L91" s="201"/>
      <c r="M91" s="308"/>
      <c r="N91" s="192"/>
      <c r="O91" s="192"/>
      <c r="P91" s="192"/>
      <c r="Q91" s="192"/>
      <c r="R91" s="32"/>
      <c r="S91" s="13"/>
      <c r="T91" s="13"/>
    </row>
    <row r="92" spans="1:20">
      <c r="A92" s="61" t="s">
        <v>1101</v>
      </c>
      <c r="B92" s="29" t="s">
        <v>88</v>
      </c>
      <c r="C92" s="29" t="s">
        <v>391</v>
      </c>
      <c r="D92" s="218">
        <v>11523</v>
      </c>
      <c r="E92" s="218">
        <v>2285.6999999999998</v>
      </c>
      <c r="F92" s="218">
        <v>4787.8</v>
      </c>
      <c r="G92" s="218">
        <v>7971.8</v>
      </c>
      <c r="H92" s="306" t="s">
        <v>1481</v>
      </c>
      <c r="I92" s="317">
        <v>2304.8000000000002</v>
      </c>
      <c r="J92" s="49" t="s">
        <v>1482</v>
      </c>
      <c r="K92" s="324" t="s">
        <v>1483</v>
      </c>
      <c r="L92" s="306" t="s">
        <v>1484</v>
      </c>
      <c r="M92" s="307">
        <v>2316.9</v>
      </c>
      <c r="N92" s="218"/>
      <c r="O92" s="218"/>
      <c r="P92" s="218"/>
      <c r="Q92" s="218"/>
      <c r="R92" s="49"/>
      <c r="S92" s="318"/>
      <c r="T92" s="324"/>
    </row>
    <row r="93" spans="1:20">
      <c r="A93" s="61" t="s">
        <v>945</v>
      </c>
      <c r="B93" s="29" t="s">
        <v>89</v>
      </c>
      <c r="C93" s="29" t="s">
        <v>392</v>
      </c>
      <c r="D93" s="218">
        <v>6493</v>
      </c>
      <c r="E93" s="218">
        <v>1412</v>
      </c>
      <c r="F93" s="218">
        <v>2896</v>
      </c>
      <c r="G93" s="218">
        <v>4560</v>
      </c>
      <c r="H93" s="306" t="s">
        <v>1485</v>
      </c>
      <c r="I93" s="317">
        <v>1430</v>
      </c>
      <c r="J93" s="49" t="s">
        <v>1486</v>
      </c>
      <c r="K93" s="324" t="s">
        <v>1487</v>
      </c>
      <c r="L93" s="306" t="s">
        <v>1488</v>
      </c>
      <c r="M93" s="307">
        <v>1464</v>
      </c>
      <c r="N93" s="218"/>
      <c r="O93" s="218"/>
      <c r="P93" s="218"/>
      <c r="Q93" s="218"/>
      <c r="R93" s="49"/>
      <c r="S93" s="318"/>
      <c r="T93" s="324"/>
    </row>
    <row r="94" spans="1:20">
      <c r="A94" s="61" t="s">
        <v>946</v>
      </c>
      <c r="B94" s="29" t="s">
        <v>90</v>
      </c>
      <c r="C94" s="29" t="s">
        <v>393</v>
      </c>
      <c r="D94" s="218">
        <v>10831.6</v>
      </c>
      <c r="E94" s="218">
        <v>2102.3000000000002</v>
      </c>
      <c r="F94" s="218">
        <v>4301.3</v>
      </c>
      <c r="G94" s="218">
        <v>7590.2</v>
      </c>
      <c r="H94" s="306" t="s">
        <v>1489</v>
      </c>
      <c r="I94" s="317">
        <v>2105.5</v>
      </c>
      <c r="J94" s="49" t="s">
        <v>1490</v>
      </c>
      <c r="K94" s="324" t="s">
        <v>1491</v>
      </c>
      <c r="L94" s="306" t="s">
        <v>1492</v>
      </c>
      <c r="M94" s="307">
        <v>2109.6</v>
      </c>
      <c r="N94" s="218"/>
      <c r="O94" s="218"/>
      <c r="P94" s="218"/>
      <c r="Q94" s="218"/>
      <c r="R94" s="49"/>
      <c r="S94" s="318"/>
      <c r="T94" s="324"/>
    </row>
    <row r="95" spans="1:20">
      <c r="A95" s="61" t="s">
        <v>947</v>
      </c>
      <c r="B95" s="29" t="s">
        <v>91</v>
      </c>
      <c r="C95" s="29" t="s">
        <v>394</v>
      </c>
      <c r="D95" s="218">
        <v>22341.7</v>
      </c>
      <c r="E95" s="218">
        <v>4196.7</v>
      </c>
      <c r="F95" s="218">
        <v>9146.7000000000007</v>
      </c>
      <c r="G95" s="218">
        <v>15419</v>
      </c>
      <c r="H95" s="306" t="s">
        <v>1493</v>
      </c>
      <c r="I95" s="317">
        <v>4259.7</v>
      </c>
      <c r="J95" s="49" t="s">
        <v>1494</v>
      </c>
      <c r="K95" s="324" t="s">
        <v>1495</v>
      </c>
      <c r="L95" s="306" t="s">
        <v>1496</v>
      </c>
      <c r="M95" s="307">
        <v>3962.3</v>
      </c>
      <c r="N95" s="218"/>
      <c r="O95" s="218"/>
      <c r="P95" s="218"/>
      <c r="Q95" s="218"/>
      <c r="R95" s="49"/>
      <c r="S95" s="318"/>
      <c r="T95" s="324"/>
    </row>
    <row r="96" spans="1:20">
      <c r="A96" s="61" t="s">
        <v>1100</v>
      </c>
      <c r="B96" s="29" t="s">
        <v>92</v>
      </c>
      <c r="C96" s="29" t="s">
        <v>395</v>
      </c>
      <c r="D96" s="218">
        <v>108.3</v>
      </c>
      <c r="E96" s="218">
        <v>14.6</v>
      </c>
      <c r="F96" s="218">
        <v>48.8</v>
      </c>
      <c r="G96" s="218">
        <v>80.400000000000006</v>
      </c>
      <c r="H96" s="306" t="s">
        <v>1497</v>
      </c>
      <c r="I96" s="317">
        <v>15.1</v>
      </c>
      <c r="J96" s="49" t="s">
        <v>1498</v>
      </c>
      <c r="K96" s="324" t="s">
        <v>1499</v>
      </c>
      <c r="L96" s="306" t="s">
        <v>1500</v>
      </c>
      <c r="M96" s="307">
        <v>324.10000000000002</v>
      </c>
      <c r="N96" s="218"/>
      <c r="O96" s="218"/>
      <c r="P96" s="218"/>
      <c r="Q96" s="218"/>
      <c r="R96" s="49"/>
      <c r="S96" s="318"/>
      <c r="T96" s="324"/>
    </row>
    <row r="97" spans="1:20">
      <c r="A97" s="61" t="s">
        <v>948</v>
      </c>
      <c r="B97" s="29" t="s">
        <v>93</v>
      </c>
      <c r="C97" s="29" t="s">
        <v>396</v>
      </c>
      <c r="D97" s="218">
        <v>15855</v>
      </c>
      <c r="E97" s="218">
        <v>2333.6</v>
      </c>
      <c r="F97" s="218">
        <v>6441.5</v>
      </c>
      <c r="G97" s="218">
        <v>10386.799999999999</v>
      </c>
      <c r="H97" s="306" t="s">
        <v>1501</v>
      </c>
      <c r="I97" s="317">
        <v>2385</v>
      </c>
      <c r="J97" s="49" t="s">
        <v>1502</v>
      </c>
      <c r="K97" s="324" t="s">
        <v>1503</v>
      </c>
      <c r="L97" s="306" t="s">
        <v>1504</v>
      </c>
      <c r="M97" s="307">
        <v>2437.1999999999998</v>
      </c>
      <c r="N97" s="218"/>
      <c r="O97" s="218"/>
      <c r="P97" s="218"/>
      <c r="Q97" s="218"/>
      <c r="R97" s="49"/>
      <c r="S97" s="318"/>
      <c r="T97" s="324"/>
    </row>
    <row r="98" spans="1:20">
      <c r="A98" s="61" t="s">
        <v>1102</v>
      </c>
      <c r="B98" s="29" t="s">
        <v>121</v>
      </c>
      <c r="C98" s="29" t="s">
        <v>397</v>
      </c>
      <c r="D98" s="218">
        <v>238</v>
      </c>
      <c r="E98" s="218">
        <v>35.6</v>
      </c>
      <c r="F98" s="218">
        <v>86.1</v>
      </c>
      <c r="G98" s="218">
        <v>148.30000000000001</v>
      </c>
      <c r="H98" s="306" t="s">
        <v>1505</v>
      </c>
      <c r="I98" s="317">
        <v>36.5</v>
      </c>
      <c r="J98" s="49" t="s">
        <v>1506</v>
      </c>
      <c r="K98" s="324" t="s">
        <v>1507</v>
      </c>
      <c r="L98" s="306" t="s">
        <v>1508</v>
      </c>
      <c r="M98" s="307">
        <v>36.799999999999997</v>
      </c>
      <c r="N98" s="218"/>
      <c r="O98" s="218"/>
      <c r="P98" s="218"/>
      <c r="Q98" s="218"/>
      <c r="R98" s="49"/>
      <c r="S98" s="318"/>
      <c r="T98" s="324"/>
    </row>
    <row r="99" spans="1:20">
      <c r="A99" s="61" t="s">
        <v>949</v>
      </c>
      <c r="B99" s="29" t="s">
        <v>95</v>
      </c>
      <c r="C99" s="29" t="s">
        <v>398</v>
      </c>
      <c r="D99" s="218">
        <v>17087</v>
      </c>
      <c r="E99" s="218">
        <v>3012</v>
      </c>
      <c r="F99" s="218">
        <v>6860</v>
      </c>
      <c r="G99" s="218">
        <v>11665</v>
      </c>
      <c r="H99" s="306" t="s">
        <v>1509</v>
      </c>
      <c r="I99" s="317">
        <v>3050</v>
      </c>
      <c r="J99" s="49" t="s">
        <v>1510</v>
      </c>
      <c r="K99" s="324" t="s">
        <v>1511</v>
      </c>
      <c r="L99" s="306" t="s">
        <v>1512</v>
      </c>
      <c r="M99" s="307">
        <v>3092</v>
      </c>
      <c r="N99" s="218"/>
      <c r="O99" s="218"/>
      <c r="P99" s="218"/>
      <c r="Q99" s="218"/>
      <c r="R99" s="49"/>
      <c r="S99" s="318"/>
      <c r="T99" s="324"/>
    </row>
    <row r="100" spans="1:20">
      <c r="A100" s="61" t="s">
        <v>1103</v>
      </c>
      <c r="B100" s="29" t="s">
        <v>1104</v>
      </c>
      <c r="C100" s="29" t="s">
        <v>399</v>
      </c>
      <c r="D100" s="218">
        <v>801</v>
      </c>
      <c r="E100" s="218">
        <v>165</v>
      </c>
      <c r="F100" s="218">
        <v>321</v>
      </c>
      <c r="G100" s="218">
        <v>580</v>
      </c>
      <c r="H100" s="306" t="s">
        <v>1513</v>
      </c>
      <c r="I100" s="317">
        <v>166</v>
      </c>
      <c r="J100" s="49" t="s">
        <v>1514</v>
      </c>
      <c r="K100" s="324" t="s">
        <v>1515</v>
      </c>
      <c r="L100" s="306" t="s">
        <v>1516</v>
      </c>
      <c r="M100" s="307">
        <v>167</v>
      </c>
      <c r="N100" s="218"/>
      <c r="O100" s="218"/>
      <c r="P100" s="218"/>
      <c r="Q100" s="218"/>
      <c r="R100" s="49"/>
      <c r="S100" s="318"/>
      <c r="T100" s="324"/>
    </row>
    <row r="101" spans="1:20">
      <c r="A101" s="61" t="s">
        <v>943</v>
      </c>
      <c r="B101" s="29" t="s">
        <v>97</v>
      </c>
      <c r="C101" s="29" t="s">
        <v>400</v>
      </c>
      <c r="D101" s="218">
        <v>5911.7</v>
      </c>
      <c r="E101" s="218">
        <v>1076.7</v>
      </c>
      <c r="F101" s="218">
        <v>2287</v>
      </c>
      <c r="G101" s="218">
        <v>3991.8</v>
      </c>
      <c r="H101" s="306" t="s">
        <v>1517</v>
      </c>
      <c r="I101" s="317">
        <v>1089.8</v>
      </c>
      <c r="J101" s="49" t="s">
        <v>1518</v>
      </c>
      <c r="K101" s="324" t="s">
        <v>1519</v>
      </c>
      <c r="L101" s="306" t="s">
        <v>1520</v>
      </c>
      <c r="M101" s="307">
        <v>1110.5999999999999</v>
      </c>
      <c r="N101" s="218"/>
      <c r="O101" s="218"/>
      <c r="P101" s="218"/>
      <c r="Q101" s="218"/>
      <c r="R101" s="49"/>
      <c r="S101" s="318"/>
      <c r="T101" s="324"/>
    </row>
    <row r="102" spans="1:20">
      <c r="A102" s="61"/>
      <c r="B102" s="29"/>
      <c r="C102" s="29"/>
      <c r="D102" s="4"/>
      <c r="E102" s="4"/>
      <c r="F102" s="87"/>
      <c r="G102" s="16"/>
      <c r="H102" s="214"/>
      <c r="I102" s="319"/>
      <c r="J102" s="36"/>
      <c r="K102" s="458"/>
      <c r="L102" s="201"/>
      <c r="M102" s="292"/>
      <c r="N102" s="4"/>
      <c r="O102" s="4"/>
      <c r="P102" s="4"/>
      <c r="Q102" s="204"/>
      <c r="R102" s="36"/>
      <c r="S102" s="13"/>
      <c r="T102" s="13"/>
    </row>
    <row r="103" spans="1:20">
      <c r="A103" s="368" t="s">
        <v>703</v>
      </c>
      <c r="B103" s="369" t="s">
        <v>10</v>
      </c>
      <c r="C103" s="369" t="s">
        <v>1032</v>
      </c>
      <c r="D103" s="438" t="s">
        <v>1300</v>
      </c>
      <c r="E103" s="444">
        <v>6413.8</v>
      </c>
      <c r="F103" s="445">
        <v>12192.5</v>
      </c>
      <c r="G103" s="438" t="s">
        <v>1272</v>
      </c>
      <c r="H103" s="439" t="s">
        <v>1521</v>
      </c>
      <c r="I103" s="440">
        <v>6446.7</v>
      </c>
      <c r="J103" s="398" t="s">
        <v>1522</v>
      </c>
      <c r="K103" s="448" t="s">
        <v>1523</v>
      </c>
      <c r="L103" s="439" t="s">
        <v>1524</v>
      </c>
      <c r="M103" s="451">
        <v>6474.7</v>
      </c>
      <c r="N103" s="192"/>
      <c r="O103" s="192"/>
      <c r="P103" s="192"/>
      <c r="Q103" s="436"/>
      <c r="R103" s="119"/>
      <c r="S103" s="314"/>
      <c r="T103" s="323"/>
    </row>
    <row r="104" spans="1:20">
      <c r="A104" s="2" t="s">
        <v>912</v>
      </c>
      <c r="B104" s="29" t="s">
        <v>54</v>
      </c>
      <c r="C104" s="29" t="s">
        <v>357</v>
      </c>
      <c r="D104" s="192"/>
      <c r="E104" s="192"/>
      <c r="F104" s="192"/>
      <c r="G104" s="192"/>
      <c r="H104" s="212"/>
      <c r="I104" s="316"/>
      <c r="J104" s="36"/>
      <c r="K104" s="458"/>
      <c r="L104" s="201"/>
      <c r="M104" s="308"/>
      <c r="N104" s="192"/>
      <c r="O104" s="192"/>
      <c r="P104" s="192"/>
      <c r="Q104" s="9"/>
      <c r="R104" s="36"/>
      <c r="S104" s="13"/>
      <c r="T104" s="13"/>
    </row>
    <row r="105" spans="1:20">
      <c r="A105" s="61" t="s">
        <v>950</v>
      </c>
      <c r="B105" s="29" t="s">
        <v>99</v>
      </c>
      <c r="C105" s="29" t="s">
        <v>401</v>
      </c>
      <c r="D105" s="218">
        <v>5396</v>
      </c>
      <c r="E105" s="218">
        <v>1333</v>
      </c>
      <c r="F105" s="218">
        <v>2661</v>
      </c>
      <c r="G105" s="218">
        <v>3950</v>
      </c>
      <c r="H105" s="306" t="s">
        <v>1525</v>
      </c>
      <c r="I105" s="317">
        <v>1334</v>
      </c>
      <c r="J105" s="49" t="s">
        <v>1526</v>
      </c>
      <c r="K105" s="324" t="s">
        <v>1527</v>
      </c>
      <c r="L105" s="306" t="s">
        <v>1528</v>
      </c>
      <c r="M105" s="307">
        <v>1336</v>
      </c>
      <c r="N105" s="218"/>
      <c r="O105" s="218"/>
      <c r="P105" s="218"/>
      <c r="Q105" s="218"/>
      <c r="R105" s="49"/>
      <c r="S105" s="318"/>
      <c r="T105" s="324"/>
    </row>
    <row r="106" spans="1:20">
      <c r="A106" s="61" t="s">
        <v>1105</v>
      </c>
      <c r="B106" s="29" t="s">
        <v>100</v>
      </c>
      <c r="C106" s="29" t="s">
        <v>402</v>
      </c>
      <c r="D106" s="218">
        <v>7272</v>
      </c>
      <c r="E106" s="218">
        <v>1689</v>
      </c>
      <c r="F106" s="218">
        <v>3342</v>
      </c>
      <c r="G106" s="218">
        <v>4916</v>
      </c>
      <c r="H106" s="306" t="s">
        <v>1529</v>
      </c>
      <c r="I106" s="317">
        <v>1697</v>
      </c>
      <c r="J106" s="49" t="s">
        <v>1530</v>
      </c>
      <c r="K106" s="324" t="s">
        <v>1531</v>
      </c>
      <c r="L106" s="306" t="s">
        <v>1532</v>
      </c>
      <c r="M106" s="307">
        <v>1707</v>
      </c>
      <c r="N106" s="218"/>
      <c r="O106" s="218"/>
      <c r="P106" s="218"/>
      <c r="Q106" s="218"/>
      <c r="R106" s="49"/>
      <c r="S106" s="318"/>
      <c r="T106" s="324"/>
    </row>
    <row r="107" spans="1:20">
      <c r="A107" s="61" t="s">
        <v>1106</v>
      </c>
      <c r="B107" s="29" t="s">
        <v>101</v>
      </c>
      <c r="C107" s="29" t="s">
        <v>403</v>
      </c>
      <c r="D107" s="218">
        <v>4256</v>
      </c>
      <c r="E107" s="218">
        <v>1402.6</v>
      </c>
      <c r="F107" s="218">
        <v>2378.3000000000002</v>
      </c>
      <c r="G107" s="218">
        <v>3180</v>
      </c>
      <c r="H107" s="306" t="s">
        <v>1533</v>
      </c>
      <c r="I107" s="317">
        <v>1405.4</v>
      </c>
      <c r="J107" s="49" t="s">
        <v>1534</v>
      </c>
      <c r="K107" s="324" t="s">
        <v>1535</v>
      </c>
      <c r="L107" s="306" t="s">
        <v>1536</v>
      </c>
      <c r="M107" s="307">
        <v>1406.8</v>
      </c>
      <c r="N107" s="218"/>
      <c r="O107" s="218"/>
      <c r="P107" s="218"/>
      <c r="Q107" s="218"/>
      <c r="R107" s="49"/>
      <c r="S107" s="318"/>
      <c r="T107" s="324"/>
    </row>
    <row r="108" spans="1:20">
      <c r="A108" s="61" t="s">
        <v>951</v>
      </c>
      <c r="B108" s="29" t="s">
        <v>102</v>
      </c>
      <c r="C108" s="29" t="s">
        <v>404</v>
      </c>
      <c r="D108" s="218">
        <v>8175</v>
      </c>
      <c r="E108" s="218">
        <v>1915</v>
      </c>
      <c r="F108" s="218">
        <v>3637</v>
      </c>
      <c r="G108" s="218">
        <v>5446</v>
      </c>
      <c r="H108" s="306" t="s">
        <v>1537</v>
      </c>
      <c r="I108" s="317">
        <v>1936</v>
      </c>
      <c r="J108" s="49" t="s">
        <v>1538</v>
      </c>
      <c r="K108" s="324" t="s">
        <v>1539</v>
      </c>
      <c r="L108" s="306" t="s">
        <v>1540</v>
      </c>
      <c r="M108" s="307">
        <v>1950</v>
      </c>
      <c r="N108" s="218"/>
      <c r="O108" s="218"/>
      <c r="P108" s="218"/>
      <c r="Q108" s="218"/>
      <c r="R108" s="49"/>
      <c r="S108" s="318"/>
      <c r="T108" s="324"/>
    </row>
    <row r="109" spans="1:20">
      <c r="A109" s="61" t="s">
        <v>954</v>
      </c>
      <c r="B109" s="29" t="s">
        <v>103</v>
      </c>
      <c r="C109" s="29" t="s">
        <v>405</v>
      </c>
      <c r="D109" s="218">
        <v>432.3</v>
      </c>
      <c r="E109" s="218">
        <v>74.2</v>
      </c>
      <c r="F109" s="218">
        <v>174.2</v>
      </c>
      <c r="G109" s="218">
        <v>271.2</v>
      </c>
      <c r="H109" s="306" t="s">
        <v>1541</v>
      </c>
      <c r="I109" s="317">
        <v>74.3</v>
      </c>
      <c r="J109" s="49" t="s">
        <v>1542</v>
      </c>
      <c r="K109" s="324" t="s">
        <v>1543</v>
      </c>
      <c r="L109" s="306" t="s">
        <v>1544</v>
      </c>
      <c r="M109" s="307">
        <v>74.900000000000006</v>
      </c>
      <c r="N109" s="218"/>
      <c r="O109" s="218"/>
      <c r="P109" s="218"/>
      <c r="Q109" s="218"/>
      <c r="R109" s="49"/>
      <c r="S109" s="318"/>
      <c r="T109" s="324"/>
    </row>
    <row r="110" spans="1:20">
      <c r="A110" s="61"/>
      <c r="B110" s="29"/>
      <c r="C110" s="29"/>
      <c r="D110" s="204"/>
      <c r="E110" s="204"/>
      <c r="F110" s="206"/>
      <c r="G110" s="86"/>
      <c r="H110" s="215"/>
      <c r="I110" s="319"/>
      <c r="J110" s="36"/>
      <c r="K110" s="458"/>
      <c r="L110" s="201"/>
      <c r="M110" s="307"/>
      <c r="N110" s="204"/>
      <c r="O110" s="204"/>
      <c r="P110" s="204"/>
      <c r="Q110" s="204"/>
      <c r="R110" s="36"/>
      <c r="S110" s="13"/>
      <c r="T110" s="13"/>
    </row>
    <row r="111" spans="1:20">
      <c r="A111" s="368" t="s">
        <v>704</v>
      </c>
      <c r="B111" s="369" t="s">
        <v>131</v>
      </c>
      <c r="C111" s="369" t="s">
        <v>1033</v>
      </c>
      <c r="D111" s="438" t="s">
        <v>1301</v>
      </c>
      <c r="E111" s="445">
        <v>23634.1</v>
      </c>
      <c r="F111" s="445">
        <v>46986.7</v>
      </c>
      <c r="G111" s="438" t="s">
        <v>1273</v>
      </c>
      <c r="H111" s="439" t="s">
        <v>1545</v>
      </c>
      <c r="I111" s="443">
        <v>24063.9</v>
      </c>
      <c r="J111" s="398" t="s">
        <v>1546</v>
      </c>
      <c r="K111" s="448" t="s">
        <v>1547</v>
      </c>
      <c r="L111" s="439" t="s">
        <v>1548</v>
      </c>
      <c r="M111" s="451">
        <v>23334.3</v>
      </c>
      <c r="N111" s="192"/>
      <c r="O111" s="192"/>
      <c r="P111" s="192"/>
      <c r="Q111" s="305"/>
      <c r="R111" s="119"/>
      <c r="S111" s="314"/>
      <c r="T111" s="323"/>
    </row>
    <row r="112" spans="1:20">
      <c r="A112" s="2" t="s">
        <v>912</v>
      </c>
      <c r="B112" s="29" t="s">
        <v>54</v>
      </c>
      <c r="C112" s="29" t="s">
        <v>357</v>
      </c>
      <c r="D112" s="192"/>
      <c r="E112" s="192"/>
      <c r="F112" s="192"/>
      <c r="G112" s="192"/>
      <c r="H112" s="212"/>
      <c r="I112" s="321"/>
      <c r="J112" s="36"/>
      <c r="K112" s="458"/>
      <c r="L112" s="201"/>
      <c r="M112" s="308"/>
      <c r="N112" s="192"/>
      <c r="O112" s="192"/>
      <c r="P112" s="192"/>
      <c r="Q112" s="192"/>
      <c r="R112" s="36"/>
      <c r="S112" s="13"/>
      <c r="T112" s="13"/>
    </row>
    <row r="113" spans="1:20">
      <c r="A113" s="61" t="s">
        <v>957</v>
      </c>
      <c r="B113" s="29" t="s">
        <v>104</v>
      </c>
      <c r="C113" s="29" t="s">
        <v>406</v>
      </c>
      <c r="D113" s="218">
        <v>10678.4</v>
      </c>
      <c r="E113" s="218">
        <v>2759.8</v>
      </c>
      <c r="F113" s="218">
        <v>5310.4</v>
      </c>
      <c r="G113" s="218">
        <v>7804.4</v>
      </c>
      <c r="H113" s="306" t="s">
        <v>1549</v>
      </c>
      <c r="I113" s="317">
        <v>2792.9</v>
      </c>
      <c r="J113" s="49" t="s">
        <v>1550</v>
      </c>
      <c r="K113" s="324" t="s">
        <v>1551</v>
      </c>
      <c r="L113" s="306" t="s">
        <v>1552</v>
      </c>
      <c r="M113" s="307">
        <v>2099.1999999999998</v>
      </c>
      <c r="N113" s="218"/>
      <c r="O113" s="218"/>
      <c r="P113" s="218"/>
      <c r="Q113" s="218"/>
      <c r="R113" s="49"/>
      <c r="S113" s="318"/>
      <c r="T113" s="324"/>
    </row>
    <row r="114" spans="1:20">
      <c r="A114" s="61" t="s">
        <v>958</v>
      </c>
      <c r="B114" s="29" t="s">
        <v>105</v>
      </c>
      <c r="C114" s="29" t="s">
        <v>407</v>
      </c>
      <c r="D114" s="218">
        <v>11676</v>
      </c>
      <c r="E114" s="218">
        <v>3130</v>
      </c>
      <c r="F114" s="218">
        <v>5616.8</v>
      </c>
      <c r="G114" s="218">
        <v>8973</v>
      </c>
      <c r="H114" s="306" t="s">
        <v>1553</v>
      </c>
      <c r="I114" s="317">
        <v>3155</v>
      </c>
      <c r="J114" s="49" t="s">
        <v>1554</v>
      </c>
      <c r="K114" s="324" t="s">
        <v>1555</v>
      </c>
      <c r="L114" s="306" t="s">
        <v>1556</v>
      </c>
      <c r="M114" s="307">
        <v>2920</v>
      </c>
      <c r="N114" s="218"/>
      <c r="O114" s="218"/>
      <c r="P114" s="218"/>
      <c r="Q114" s="218"/>
      <c r="R114" s="49"/>
      <c r="S114" s="318"/>
      <c r="T114" s="324"/>
    </row>
    <row r="115" spans="1:20">
      <c r="A115" s="61" t="s">
        <v>959</v>
      </c>
      <c r="B115" s="29" t="s">
        <v>107</v>
      </c>
      <c r="C115" s="29" t="s">
        <v>409</v>
      </c>
      <c r="D115" s="218">
        <v>5921.8</v>
      </c>
      <c r="E115" s="218">
        <v>977.7</v>
      </c>
      <c r="F115" s="218">
        <v>2061.9</v>
      </c>
      <c r="G115" s="218">
        <v>3721.1</v>
      </c>
      <c r="H115" s="306" t="s">
        <v>1560</v>
      </c>
      <c r="I115" s="317">
        <v>1007</v>
      </c>
      <c r="J115" s="49" t="s">
        <v>1561</v>
      </c>
      <c r="K115" s="324" t="s">
        <v>1562</v>
      </c>
      <c r="L115" s="306" t="s">
        <v>1563</v>
      </c>
      <c r="M115" s="307">
        <v>2937.2</v>
      </c>
      <c r="N115" s="218"/>
      <c r="O115" s="218"/>
      <c r="P115" s="218"/>
      <c r="Q115" s="218"/>
      <c r="R115" s="49"/>
      <c r="S115" s="318"/>
      <c r="T115" s="324"/>
    </row>
    <row r="116" spans="1:20">
      <c r="A116" s="61" t="s">
        <v>955</v>
      </c>
      <c r="B116" s="29" t="s">
        <v>108</v>
      </c>
      <c r="C116" s="29" t="s">
        <v>410</v>
      </c>
      <c r="D116" s="218">
        <v>12529.4</v>
      </c>
      <c r="E116" s="218">
        <v>2888.6</v>
      </c>
      <c r="F116" s="218">
        <v>5750.6</v>
      </c>
      <c r="G116" s="218">
        <v>9395.4</v>
      </c>
      <c r="H116" s="306" t="s">
        <v>1564</v>
      </c>
      <c r="I116" s="317">
        <v>2920.1</v>
      </c>
      <c r="J116" s="49" t="s">
        <v>1565</v>
      </c>
      <c r="K116" s="324" t="s">
        <v>1566</v>
      </c>
      <c r="L116" s="306" t="s">
        <v>1567</v>
      </c>
      <c r="M116" s="307">
        <v>1386.2</v>
      </c>
      <c r="N116" s="218"/>
      <c r="O116" s="218"/>
      <c r="P116" s="218"/>
      <c r="Q116" s="218"/>
      <c r="R116" s="49"/>
      <c r="S116" s="318"/>
      <c r="T116" s="324"/>
    </row>
    <row r="117" spans="1:20">
      <c r="A117" s="61" t="s">
        <v>960</v>
      </c>
      <c r="B117" s="29" t="s">
        <v>109</v>
      </c>
      <c r="C117" s="29" t="s">
        <v>411</v>
      </c>
      <c r="D117" s="218">
        <v>5467.4</v>
      </c>
      <c r="E117" s="218">
        <v>1360.4</v>
      </c>
      <c r="F117" s="218">
        <v>2967</v>
      </c>
      <c r="G117" s="218">
        <v>4126.5</v>
      </c>
      <c r="H117" s="306" t="s">
        <v>1568</v>
      </c>
      <c r="I117" s="317">
        <v>1361.7</v>
      </c>
      <c r="J117" s="49" t="s">
        <v>1569</v>
      </c>
      <c r="K117" s="324" t="s">
        <v>1570</v>
      </c>
      <c r="L117" s="306" t="s">
        <v>1571</v>
      </c>
      <c r="M117" s="307">
        <v>6061.3</v>
      </c>
      <c r="N117" s="218"/>
      <c r="O117" s="218"/>
      <c r="P117" s="218"/>
      <c r="Q117" s="218"/>
      <c r="R117" s="49"/>
      <c r="S117" s="318"/>
      <c r="T117" s="324"/>
    </row>
    <row r="118" spans="1:20">
      <c r="A118" s="61" t="s">
        <v>961</v>
      </c>
      <c r="B118" s="29" t="s">
        <v>110</v>
      </c>
      <c r="C118" s="29" t="s">
        <v>412</v>
      </c>
      <c r="D118" s="218">
        <v>29187.3</v>
      </c>
      <c r="E118" s="218">
        <v>6507.6</v>
      </c>
      <c r="F118" s="218">
        <v>12933.1</v>
      </c>
      <c r="G118" s="218">
        <v>18375</v>
      </c>
      <c r="H118" s="306" t="s">
        <v>1572</v>
      </c>
      <c r="I118" s="317">
        <v>6509.3</v>
      </c>
      <c r="J118" s="49" t="s">
        <v>1573</v>
      </c>
      <c r="K118" s="324" t="s">
        <v>1574</v>
      </c>
      <c r="L118" s="306" t="s">
        <v>1575</v>
      </c>
      <c r="M118" s="307">
        <v>60</v>
      </c>
      <c r="N118" s="218"/>
      <c r="O118" s="218"/>
      <c r="P118" s="218"/>
      <c r="Q118" s="218"/>
      <c r="R118" s="49"/>
      <c r="S118" s="318"/>
      <c r="T118" s="324"/>
    </row>
    <row r="119" spans="1:20">
      <c r="A119" s="61" t="s">
        <v>1108</v>
      </c>
      <c r="B119" s="29" t="s">
        <v>1112</v>
      </c>
      <c r="C119" s="29" t="s">
        <v>413</v>
      </c>
      <c r="D119" s="218">
        <v>239</v>
      </c>
      <c r="E119" s="218">
        <v>56</v>
      </c>
      <c r="F119" s="218">
        <v>103</v>
      </c>
      <c r="G119" s="218">
        <v>145</v>
      </c>
      <c r="H119" s="306" t="s">
        <v>1576</v>
      </c>
      <c r="I119" s="317">
        <v>59</v>
      </c>
      <c r="J119" s="49" t="s">
        <v>1577</v>
      </c>
      <c r="K119" s="324" t="s">
        <v>1578</v>
      </c>
      <c r="L119" s="306" t="s">
        <v>1579</v>
      </c>
      <c r="M119" s="307">
        <v>4691</v>
      </c>
      <c r="N119" s="218"/>
      <c r="O119" s="218"/>
      <c r="P119" s="218"/>
      <c r="Q119" s="218"/>
      <c r="R119" s="49"/>
      <c r="S119" s="318"/>
      <c r="T119" s="324"/>
    </row>
    <row r="120" spans="1:20">
      <c r="A120" s="61" t="s">
        <v>956</v>
      </c>
      <c r="B120" s="29" t="s">
        <v>112</v>
      </c>
      <c r="C120" s="29" t="s">
        <v>414</v>
      </c>
      <c r="D120" s="218">
        <v>17821</v>
      </c>
      <c r="E120" s="218">
        <v>4542</v>
      </c>
      <c r="F120" s="218">
        <v>8702</v>
      </c>
      <c r="G120" s="218">
        <v>13121</v>
      </c>
      <c r="H120" s="306" t="s">
        <v>1580</v>
      </c>
      <c r="I120" s="317">
        <v>4835.3999999999996</v>
      </c>
      <c r="J120" s="49" t="s">
        <v>1581</v>
      </c>
      <c r="K120" s="324" t="s">
        <v>1582</v>
      </c>
      <c r="L120" s="306" t="s">
        <v>1583</v>
      </c>
      <c r="M120" s="307">
        <v>1557</v>
      </c>
      <c r="N120" s="218"/>
      <c r="O120" s="218"/>
      <c r="P120" s="218"/>
      <c r="Q120" s="218"/>
      <c r="R120" s="49"/>
      <c r="S120" s="318"/>
      <c r="T120" s="324"/>
    </row>
    <row r="121" spans="1:20">
      <c r="A121" s="61" t="s">
        <v>1110</v>
      </c>
      <c r="B121" s="29" t="s">
        <v>114</v>
      </c>
      <c r="C121" s="29" t="s">
        <v>416</v>
      </c>
      <c r="D121" s="218">
        <v>6750</v>
      </c>
      <c r="E121" s="218">
        <v>1321</v>
      </c>
      <c r="F121" s="218">
        <v>3271.9</v>
      </c>
      <c r="G121" s="218">
        <v>4770</v>
      </c>
      <c r="H121" s="306" t="s">
        <v>1587</v>
      </c>
      <c r="I121" s="317">
        <v>1334</v>
      </c>
      <c r="J121" s="49" t="s">
        <v>1588</v>
      </c>
      <c r="K121" s="324" t="s">
        <v>1589</v>
      </c>
      <c r="L121" s="306" t="s">
        <v>1590</v>
      </c>
      <c r="M121" s="307">
        <v>171</v>
      </c>
      <c r="N121" s="218"/>
      <c r="O121" s="218"/>
      <c r="P121" s="218"/>
      <c r="Q121" s="218"/>
      <c r="R121" s="49"/>
      <c r="S121" s="318"/>
      <c r="T121" s="324"/>
    </row>
    <row r="122" spans="1:20">
      <c r="A122" s="61" t="s">
        <v>1111</v>
      </c>
      <c r="B122" s="29" t="s">
        <v>115</v>
      </c>
      <c r="C122" s="29" t="s">
        <v>417</v>
      </c>
      <c r="D122" s="218">
        <v>854</v>
      </c>
      <c r="E122" s="218">
        <v>147</v>
      </c>
      <c r="F122" s="218">
        <v>373</v>
      </c>
      <c r="G122" s="218">
        <v>581</v>
      </c>
      <c r="H122" s="306" t="s">
        <v>1591</v>
      </c>
      <c r="I122" s="317">
        <v>148.5</v>
      </c>
      <c r="J122" s="49" t="s">
        <v>1592</v>
      </c>
      <c r="K122" s="324" t="s">
        <v>1593</v>
      </c>
      <c r="L122" s="306" t="s">
        <v>1594</v>
      </c>
      <c r="M122" s="307">
        <v>324.2</v>
      </c>
      <c r="N122" s="218"/>
      <c r="O122" s="218"/>
      <c r="P122" s="218"/>
      <c r="Q122" s="218"/>
      <c r="R122" s="49"/>
      <c r="S122" s="318"/>
      <c r="T122" s="324"/>
    </row>
    <row r="123" spans="1:20">
      <c r="A123" s="61" t="s">
        <v>1109</v>
      </c>
      <c r="B123" s="29" t="s">
        <v>113</v>
      </c>
      <c r="C123" s="29" t="s">
        <v>415</v>
      </c>
      <c r="D123" s="218">
        <v>321</v>
      </c>
      <c r="E123" s="218">
        <v>113</v>
      </c>
      <c r="F123" s="218">
        <v>222</v>
      </c>
      <c r="G123" s="218">
        <v>274</v>
      </c>
      <c r="H123" s="306" t="s">
        <v>1584</v>
      </c>
      <c r="I123" s="317">
        <v>106</v>
      </c>
      <c r="J123" s="239">
        <v>423</v>
      </c>
      <c r="K123" s="324" t="s">
        <v>1585</v>
      </c>
      <c r="L123" s="306" t="s">
        <v>1586</v>
      </c>
      <c r="M123" s="307">
        <v>150</v>
      </c>
      <c r="N123" s="218"/>
      <c r="O123" s="218"/>
      <c r="P123" s="218"/>
      <c r="Q123" s="218"/>
      <c r="R123" s="239"/>
      <c r="S123" s="318"/>
      <c r="T123" s="324"/>
    </row>
    <row r="124" spans="1:20">
      <c r="A124" s="61" t="s">
        <v>1107</v>
      </c>
      <c r="B124" s="29" t="s">
        <v>106</v>
      </c>
      <c r="C124" s="29" t="s">
        <v>408</v>
      </c>
      <c r="D124" s="218">
        <v>2558</v>
      </c>
      <c r="E124" s="218">
        <v>139</v>
      </c>
      <c r="F124" s="218">
        <v>388.6</v>
      </c>
      <c r="G124" s="218">
        <v>1611.3</v>
      </c>
      <c r="H124" s="306" t="s">
        <v>1557</v>
      </c>
      <c r="I124" s="317">
        <v>401.5</v>
      </c>
      <c r="J124" s="49">
        <v>1029.0999999999999</v>
      </c>
      <c r="K124" s="324" t="s">
        <v>1558</v>
      </c>
      <c r="L124" s="306" t="s">
        <v>1559</v>
      </c>
      <c r="M124" s="307">
        <v>1037.2</v>
      </c>
      <c r="N124" s="218"/>
      <c r="O124" s="218"/>
      <c r="P124" s="218"/>
      <c r="Q124" s="218"/>
      <c r="R124" s="49"/>
      <c r="S124" s="318"/>
      <c r="T124" s="324"/>
    </row>
    <row r="125" spans="1:20">
      <c r="A125" s="60" t="s">
        <v>800</v>
      </c>
      <c r="B125" s="30" t="s">
        <v>12</v>
      </c>
      <c r="C125" s="30" t="s">
        <v>352</v>
      </c>
      <c r="D125" s="308">
        <v>149</v>
      </c>
      <c r="E125" s="308">
        <v>30</v>
      </c>
      <c r="F125" s="308">
        <v>56</v>
      </c>
      <c r="G125" s="308">
        <v>91</v>
      </c>
      <c r="H125" s="304" t="s">
        <v>1595</v>
      </c>
      <c r="I125" s="322">
        <v>27</v>
      </c>
      <c r="J125" s="119" t="s">
        <v>1596</v>
      </c>
      <c r="K125" s="323" t="s">
        <v>1597</v>
      </c>
      <c r="L125" s="304" t="s">
        <v>1598</v>
      </c>
      <c r="M125" s="308">
        <v>829.6</v>
      </c>
      <c r="N125" s="308"/>
      <c r="O125" s="308"/>
      <c r="P125" s="308"/>
      <c r="Q125" s="308"/>
      <c r="R125" s="119"/>
      <c r="S125" s="314"/>
      <c r="T125" s="323"/>
    </row>
    <row r="126" spans="1:20">
      <c r="A126" s="60" t="s">
        <v>801</v>
      </c>
      <c r="B126" s="30" t="s">
        <v>50</v>
      </c>
      <c r="C126" s="30" t="s">
        <v>353</v>
      </c>
      <c r="D126" s="308">
        <v>1151</v>
      </c>
      <c r="E126" s="308">
        <v>342</v>
      </c>
      <c r="F126" s="308">
        <v>465</v>
      </c>
      <c r="G126" s="308">
        <v>767</v>
      </c>
      <c r="H126" s="304" t="s">
        <v>1599</v>
      </c>
      <c r="I126" s="322">
        <v>329</v>
      </c>
      <c r="J126" s="119" t="s">
        <v>1600</v>
      </c>
      <c r="K126" s="323" t="s">
        <v>1601</v>
      </c>
      <c r="L126" s="304" t="s">
        <v>1602</v>
      </c>
      <c r="M126" s="308">
        <v>682.9</v>
      </c>
      <c r="N126" s="308"/>
      <c r="O126" s="308"/>
      <c r="P126" s="308"/>
      <c r="Q126" s="308"/>
      <c r="R126" s="119"/>
      <c r="S126" s="314"/>
      <c r="T126" s="323"/>
    </row>
    <row r="127" spans="1:20">
      <c r="A127" s="61"/>
      <c r="B127" s="30"/>
      <c r="C127" s="30"/>
      <c r="D127" s="107"/>
      <c r="E127" s="107"/>
      <c r="F127" s="208"/>
      <c r="G127" s="309"/>
      <c r="H127" s="216"/>
      <c r="I127" s="144"/>
      <c r="J127" s="36"/>
      <c r="K127" s="458"/>
      <c r="L127" s="201"/>
      <c r="M127" s="728"/>
      <c r="N127" s="107"/>
      <c r="O127" s="107"/>
      <c r="P127" s="107"/>
      <c r="R127" s="36"/>
      <c r="S127" s="13"/>
      <c r="T127" s="13"/>
    </row>
    <row r="128" spans="1:20">
      <c r="A128" s="60" t="s">
        <v>1077</v>
      </c>
      <c r="B128" s="30" t="s">
        <v>124</v>
      </c>
      <c r="C128" s="30" t="s">
        <v>1024</v>
      </c>
      <c r="D128" s="192"/>
      <c r="E128" s="192"/>
      <c r="F128" s="310"/>
      <c r="G128" s="76"/>
      <c r="H128" s="213"/>
      <c r="I128" s="321"/>
      <c r="J128" s="36"/>
      <c r="K128" s="458"/>
      <c r="L128" s="201"/>
      <c r="M128" s="308"/>
      <c r="N128" s="192"/>
      <c r="O128" s="192"/>
      <c r="P128" s="192"/>
      <c r="Q128" s="192"/>
      <c r="R128" s="36"/>
      <c r="S128" s="13"/>
      <c r="T128" s="13"/>
    </row>
    <row r="129" spans="1:20">
      <c r="A129" s="368" t="s">
        <v>820</v>
      </c>
      <c r="B129" s="369" t="s">
        <v>39</v>
      </c>
      <c r="C129" s="369" t="s">
        <v>354</v>
      </c>
      <c r="D129" s="438" t="s">
        <v>1293</v>
      </c>
      <c r="E129" s="442" t="s">
        <v>1312</v>
      </c>
      <c r="F129" s="445">
        <v>816668.4</v>
      </c>
      <c r="G129" s="442" t="s">
        <v>1261</v>
      </c>
      <c r="H129" s="439" t="s">
        <v>1603</v>
      </c>
      <c r="I129" s="440">
        <v>288278.59999999998</v>
      </c>
      <c r="J129" s="398" t="s">
        <v>1289</v>
      </c>
      <c r="K129" s="448" t="s">
        <v>1604</v>
      </c>
      <c r="L129" s="439">
        <v>1823796.7</v>
      </c>
      <c r="M129" s="451">
        <v>291659.2</v>
      </c>
      <c r="N129" s="192"/>
      <c r="O129" s="192"/>
      <c r="P129" s="192"/>
      <c r="Q129" s="436"/>
      <c r="R129" s="119"/>
      <c r="S129" s="314"/>
      <c r="T129" s="323"/>
    </row>
    <row r="130" spans="1:20">
      <c r="A130" s="368" t="s">
        <v>698</v>
      </c>
      <c r="B130" s="369" t="s">
        <v>3</v>
      </c>
      <c r="C130" s="369" t="s">
        <v>329</v>
      </c>
      <c r="D130" s="438" t="s">
        <v>1302</v>
      </c>
      <c r="E130" s="445">
        <v>14009.4</v>
      </c>
      <c r="F130" s="445">
        <v>44123.199999999997</v>
      </c>
      <c r="G130" s="445">
        <v>78894.5</v>
      </c>
      <c r="H130" s="439" t="s">
        <v>1605</v>
      </c>
      <c r="I130" s="443">
        <v>13994.4</v>
      </c>
      <c r="J130" s="398" t="s">
        <v>1606</v>
      </c>
      <c r="K130" s="448" t="s">
        <v>1607</v>
      </c>
      <c r="L130" s="439" t="s">
        <v>1608</v>
      </c>
      <c r="M130" s="451">
        <v>14198.5</v>
      </c>
      <c r="N130" s="192"/>
      <c r="O130" s="192"/>
      <c r="P130" s="192"/>
      <c r="Q130" s="305"/>
      <c r="R130" s="119"/>
      <c r="S130" s="314"/>
      <c r="T130" s="323"/>
    </row>
    <row r="131" spans="1:20">
      <c r="A131" s="2" t="s">
        <v>912</v>
      </c>
      <c r="B131" s="29" t="s">
        <v>54</v>
      </c>
      <c r="C131" s="29" t="s">
        <v>357</v>
      </c>
      <c r="D131" s="192"/>
      <c r="E131" s="192"/>
      <c r="F131" s="192"/>
      <c r="G131" s="192"/>
      <c r="H131" s="212"/>
      <c r="I131" s="321"/>
      <c r="J131" s="36"/>
      <c r="K131" s="458"/>
      <c r="L131" s="201"/>
      <c r="M131" s="308"/>
      <c r="N131" s="192"/>
      <c r="O131" s="192"/>
      <c r="P131" s="192"/>
      <c r="Q131" s="192"/>
      <c r="R131" s="36"/>
      <c r="S131" s="13"/>
      <c r="T131" s="13"/>
    </row>
    <row r="132" spans="1:20">
      <c r="A132" s="61" t="s">
        <v>911</v>
      </c>
      <c r="B132" s="29" t="s">
        <v>55</v>
      </c>
      <c r="C132" s="29" t="s">
        <v>1031</v>
      </c>
      <c r="D132" s="218">
        <v>18355</v>
      </c>
      <c r="E132" s="218">
        <v>2270</v>
      </c>
      <c r="F132" s="218">
        <v>7456</v>
      </c>
      <c r="G132" s="218">
        <v>13887</v>
      </c>
      <c r="H132" s="306" t="s">
        <v>1609</v>
      </c>
      <c r="I132" s="317">
        <v>2225</v>
      </c>
      <c r="J132" s="49" t="s">
        <v>1610</v>
      </c>
      <c r="K132" s="324" t="s">
        <v>1611</v>
      </c>
      <c r="L132" s="306" t="s">
        <v>1612</v>
      </c>
      <c r="M132" s="307">
        <v>2265</v>
      </c>
      <c r="N132" s="218"/>
      <c r="O132" s="218"/>
      <c r="P132" s="218"/>
      <c r="Q132" s="218"/>
      <c r="R132" s="49"/>
      <c r="S132" s="318"/>
      <c r="T132" s="324"/>
    </row>
    <row r="133" spans="1:20">
      <c r="A133" s="61" t="s">
        <v>913</v>
      </c>
      <c r="B133" s="29" t="s">
        <v>56</v>
      </c>
      <c r="C133" s="29" t="s">
        <v>359</v>
      </c>
      <c r="D133" s="218">
        <v>43122.5</v>
      </c>
      <c r="E133" s="218">
        <v>5304.9</v>
      </c>
      <c r="F133" s="218">
        <v>17686.5</v>
      </c>
      <c r="G133" s="218">
        <v>34257.5</v>
      </c>
      <c r="H133" s="306" t="s">
        <v>1613</v>
      </c>
      <c r="I133" s="317">
        <v>5314.6</v>
      </c>
      <c r="J133" s="49" t="s">
        <v>1614</v>
      </c>
      <c r="K133" s="324" t="s">
        <v>1615</v>
      </c>
      <c r="L133" s="306" t="s">
        <v>1616</v>
      </c>
      <c r="M133" s="307">
        <v>5465</v>
      </c>
      <c r="N133" s="218"/>
      <c r="O133" s="218"/>
      <c r="P133" s="218"/>
      <c r="Q133" s="218"/>
      <c r="R133" s="49"/>
      <c r="S133" s="318"/>
      <c r="T133" s="324"/>
    </row>
    <row r="134" spans="1:20">
      <c r="A134" s="61" t="s">
        <v>914</v>
      </c>
      <c r="B134" s="29" t="s">
        <v>57</v>
      </c>
      <c r="C134" s="29" t="s">
        <v>360</v>
      </c>
      <c r="D134" s="218">
        <v>32862</v>
      </c>
      <c r="E134" s="218">
        <v>5299</v>
      </c>
      <c r="F134" s="218">
        <v>15762</v>
      </c>
      <c r="G134" s="218">
        <v>25156</v>
      </c>
      <c r="H134" s="306" t="s">
        <v>1617</v>
      </c>
      <c r="I134" s="317">
        <v>5335</v>
      </c>
      <c r="J134" s="49" t="s">
        <v>1618</v>
      </c>
      <c r="K134" s="324" t="s">
        <v>1619</v>
      </c>
      <c r="L134" s="306" t="s">
        <v>1620</v>
      </c>
      <c r="M134" s="307">
        <v>5355</v>
      </c>
      <c r="N134" s="218"/>
      <c r="O134" s="218"/>
      <c r="P134" s="218"/>
      <c r="Q134" s="218"/>
      <c r="R134" s="49"/>
      <c r="S134" s="318"/>
      <c r="T134" s="324"/>
    </row>
    <row r="135" spans="1:20">
      <c r="A135" s="61" t="s">
        <v>1081</v>
      </c>
      <c r="B135" s="29" t="s">
        <v>1080</v>
      </c>
      <c r="C135" s="29" t="s">
        <v>1035</v>
      </c>
      <c r="D135" s="218">
        <v>5459</v>
      </c>
      <c r="E135" s="218">
        <v>925</v>
      </c>
      <c r="F135" s="218">
        <v>2673</v>
      </c>
      <c r="G135" s="218">
        <v>4154</v>
      </c>
      <c r="H135" s="306" t="s">
        <v>1621</v>
      </c>
      <c r="I135" s="317">
        <v>931</v>
      </c>
      <c r="J135" s="49" t="s">
        <v>1622</v>
      </c>
      <c r="K135" s="324" t="s">
        <v>1623</v>
      </c>
      <c r="L135" s="306" t="s">
        <v>1624</v>
      </c>
      <c r="M135" s="307">
        <v>932</v>
      </c>
      <c r="N135" s="218"/>
      <c r="O135" s="218"/>
      <c r="P135" s="218"/>
      <c r="Q135" s="218"/>
      <c r="R135" s="49"/>
      <c r="S135" s="318"/>
      <c r="T135" s="324"/>
    </row>
    <row r="136" spans="1:20">
      <c r="A136" s="61" t="s">
        <v>1082</v>
      </c>
      <c r="B136" s="29" t="s">
        <v>58</v>
      </c>
      <c r="C136" s="29" t="s">
        <v>361</v>
      </c>
      <c r="D136" s="218">
        <v>2826</v>
      </c>
      <c r="E136" s="218">
        <v>410</v>
      </c>
      <c r="F136" s="218">
        <v>1285</v>
      </c>
      <c r="G136" s="218">
        <v>2172</v>
      </c>
      <c r="H136" s="306" t="s">
        <v>1625</v>
      </c>
      <c r="I136" s="317">
        <v>374</v>
      </c>
      <c r="J136" s="49" t="s">
        <v>1626</v>
      </c>
      <c r="K136" s="324" t="s">
        <v>1627</v>
      </c>
      <c r="L136" s="306" t="s">
        <v>1628</v>
      </c>
      <c r="M136" s="307">
        <v>355</v>
      </c>
      <c r="N136" s="218"/>
      <c r="O136" s="218"/>
      <c r="P136" s="218"/>
      <c r="Q136" s="218"/>
      <c r="R136" s="49"/>
      <c r="S136" s="318"/>
      <c r="T136" s="324"/>
    </row>
    <row r="137" spans="1:20">
      <c r="A137" s="61" t="s">
        <v>1083</v>
      </c>
      <c r="B137" s="29" t="s">
        <v>59</v>
      </c>
      <c r="C137" s="29" t="s">
        <v>362</v>
      </c>
      <c r="D137" s="218">
        <v>2608</v>
      </c>
      <c r="E137" s="218">
        <v>485.5</v>
      </c>
      <c r="F137" s="218">
        <v>1282</v>
      </c>
      <c r="G137" s="218">
        <v>2119</v>
      </c>
      <c r="H137" s="306" t="s">
        <v>1629</v>
      </c>
      <c r="I137" s="317">
        <v>489.8</v>
      </c>
      <c r="J137" s="49" t="s">
        <v>1630</v>
      </c>
      <c r="K137" s="324" t="s">
        <v>1631</v>
      </c>
      <c r="L137" s="306" t="s">
        <v>1632</v>
      </c>
      <c r="M137" s="307">
        <v>491.7</v>
      </c>
      <c r="N137" s="218"/>
      <c r="O137" s="218"/>
      <c r="P137" s="218"/>
      <c r="Q137" s="218"/>
      <c r="R137" s="49"/>
      <c r="S137" s="318"/>
      <c r="T137" s="324"/>
    </row>
    <row r="138" spans="1:20">
      <c r="A138" s="61" t="s">
        <v>917</v>
      </c>
      <c r="B138" s="29" t="s">
        <v>60</v>
      </c>
      <c r="C138" s="29" t="s">
        <v>1034</v>
      </c>
      <c r="D138" s="218">
        <v>2100</v>
      </c>
      <c r="E138" s="218">
        <v>240</v>
      </c>
      <c r="F138" s="218">
        <v>651.70000000000005</v>
      </c>
      <c r="G138" s="218">
        <v>1303</v>
      </c>
      <c r="H138" s="306" t="s">
        <v>1633</v>
      </c>
      <c r="I138" s="317">
        <v>256</v>
      </c>
      <c r="J138" s="49" t="s">
        <v>1634</v>
      </c>
      <c r="K138" s="324" t="s">
        <v>1635</v>
      </c>
      <c r="L138" s="306" t="s">
        <v>1636</v>
      </c>
      <c r="M138" s="307">
        <v>266.8</v>
      </c>
      <c r="N138" s="218"/>
      <c r="O138" s="218"/>
      <c r="P138" s="218"/>
      <c r="Q138" s="218"/>
      <c r="R138" s="49"/>
      <c r="S138" s="318"/>
      <c r="T138" s="324"/>
    </row>
    <row r="139" spans="1:20">
      <c r="A139" s="61"/>
      <c r="B139" s="29"/>
      <c r="C139" s="29"/>
      <c r="D139" s="107"/>
      <c r="E139" s="107"/>
      <c r="F139" s="206"/>
      <c r="G139" s="86"/>
      <c r="H139" s="215"/>
      <c r="I139" s="144"/>
      <c r="J139" s="36"/>
      <c r="K139" s="458"/>
      <c r="L139" s="201"/>
      <c r="M139" s="728"/>
      <c r="N139" s="107"/>
      <c r="O139" s="107"/>
      <c r="P139" s="107"/>
      <c r="R139" s="36"/>
      <c r="S139" s="13"/>
      <c r="T139" s="13"/>
    </row>
    <row r="140" spans="1:20">
      <c r="A140" s="368" t="s">
        <v>699</v>
      </c>
      <c r="B140" s="369" t="s">
        <v>6</v>
      </c>
      <c r="C140" s="369" t="s">
        <v>336</v>
      </c>
      <c r="D140" s="438" t="s">
        <v>1303</v>
      </c>
      <c r="E140" s="445">
        <v>44596.3</v>
      </c>
      <c r="F140" s="445">
        <v>165106.1</v>
      </c>
      <c r="G140" s="445" t="s">
        <v>1274</v>
      </c>
      <c r="H140" s="439" t="s">
        <v>1637</v>
      </c>
      <c r="I140" s="443">
        <v>45931</v>
      </c>
      <c r="J140" s="398" t="s">
        <v>1638</v>
      </c>
      <c r="K140" s="448" t="s">
        <v>1639</v>
      </c>
      <c r="L140" s="439" t="s">
        <v>1640</v>
      </c>
      <c r="M140" s="451">
        <v>46417</v>
      </c>
      <c r="N140" s="192"/>
      <c r="O140" s="192"/>
      <c r="P140" s="192"/>
      <c r="Q140" s="305"/>
      <c r="R140" s="119"/>
      <c r="S140" s="314"/>
      <c r="T140" s="323"/>
    </row>
    <row r="141" spans="1:20">
      <c r="A141" s="2" t="s">
        <v>912</v>
      </c>
      <c r="B141" s="29" t="s">
        <v>54</v>
      </c>
      <c r="C141" s="29" t="s">
        <v>357</v>
      </c>
      <c r="D141" s="192"/>
      <c r="E141" s="192"/>
      <c r="F141" s="192"/>
      <c r="G141" s="192"/>
      <c r="H141" s="212"/>
      <c r="I141" s="319" t="s">
        <v>218</v>
      </c>
      <c r="J141" s="36"/>
      <c r="K141" s="458"/>
      <c r="L141" s="201"/>
      <c r="M141" s="308"/>
      <c r="N141" s="192"/>
      <c r="O141" s="192"/>
      <c r="P141" s="192"/>
      <c r="Q141" s="204"/>
      <c r="R141" s="36"/>
      <c r="S141" s="13"/>
      <c r="T141" s="13"/>
    </row>
    <row r="142" spans="1:20">
      <c r="A142" s="120" t="s">
        <v>1085</v>
      </c>
      <c r="B142" s="29" t="s">
        <v>61</v>
      </c>
      <c r="C142" s="29" t="s">
        <v>364</v>
      </c>
      <c r="D142" s="218">
        <v>46387</v>
      </c>
      <c r="E142" s="218">
        <v>4969</v>
      </c>
      <c r="F142" s="218">
        <v>20392</v>
      </c>
      <c r="G142" s="218">
        <v>38221</v>
      </c>
      <c r="H142" s="306" t="s">
        <v>1641</v>
      </c>
      <c r="I142" s="317">
        <v>5126</v>
      </c>
      <c r="J142" s="49" t="s">
        <v>1642</v>
      </c>
      <c r="K142" s="324" t="s">
        <v>1643</v>
      </c>
      <c r="L142" s="306" t="s">
        <v>1644</v>
      </c>
      <c r="M142" s="307">
        <v>5217</v>
      </c>
      <c r="N142" s="218"/>
      <c r="O142" s="218"/>
      <c r="P142" s="218"/>
      <c r="Q142" s="218"/>
      <c r="R142" s="49"/>
      <c r="S142" s="318"/>
      <c r="T142" s="324"/>
    </row>
    <row r="143" spans="1:20">
      <c r="A143" s="61" t="s">
        <v>1084</v>
      </c>
      <c r="B143" s="29" t="s">
        <v>1088</v>
      </c>
      <c r="C143" s="29" t="s">
        <v>1036</v>
      </c>
      <c r="D143" s="218">
        <v>3736</v>
      </c>
      <c r="E143" s="218">
        <v>400</v>
      </c>
      <c r="F143" s="218">
        <v>1642</v>
      </c>
      <c r="G143" s="218">
        <v>3078</v>
      </c>
      <c r="H143" s="306" t="s">
        <v>1645</v>
      </c>
      <c r="I143" s="317">
        <v>410</v>
      </c>
      <c r="J143" s="49" t="s">
        <v>1646</v>
      </c>
      <c r="K143" s="324" t="s">
        <v>1647</v>
      </c>
      <c r="L143" s="306" t="s">
        <v>1648</v>
      </c>
      <c r="M143" s="307">
        <v>1317</v>
      </c>
      <c r="N143" s="218"/>
      <c r="O143" s="218"/>
      <c r="P143" s="218"/>
      <c r="Q143" s="218"/>
      <c r="R143" s="49"/>
      <c r="S143" s="318"/>
      <c r="T143" s="324"/>
    </row>
    <row r="144" spans="1:20">
      <c r="A144" s="120" t="s">
        <v>920</v>
      </c>
      <c r="B144" s="29" t="s">
        <v>62</v>
      </c>
      <c r="C144" s="29" t="s">
        <v>365</v>
      </c>
      <c r="D144" s="218">
        <v>47616</v>
      </c>
      <c r="E144" s="218">
        <v>5851</v>
      </c>
      <c r="F144" s="218">
        <v>21253</v>
      </c>
      <c r="G144" s="218">
        <v>38978</v>
      </c>
      <c r="H144" s="306" t="s">
        <v>1649</v>
      </c>
      <c r="I144" s="317">
        <v>6023</v>
      </c>
      <c r="J144" s="49" t="s">
        <v>1650</v>
      </c>
      <c r="K144" s="324" t="s">
        <v>1651</v>
      </c>
      <c r="L144" s="306" t="s">
        <v>1652</v>
      </c>
      <c r="M144" s="307">
        <v>6145</v>
      </c>
      <c r="N144" s="218"/>
      <c r="O144" s="218"/>
      <c r="P144" s="218"/>
      <c r="Q144" s="218"/>
      <c r="R144" s="49"/>
      <c r="S144" s="318"/>
      <c r="T144" s="324"/>
    </row>
    <row r="145" spans="1:20">
      <c r="A145" s="120" t="s">
        <v>921</v>
      </c>
      <c r="B145" s="29" t="s">
        <v>63</v>
      </c>
      <c r="C145" s="29" t="s">
        <v>366</v>
      </c>
      <c r="D145" s="218">
        <v>58026</v>
      </c>
      <c r="E145" s="218">
        <v>7202</v>
      </c>
      <c r="F145" s="218">
        <v>25525</v>
      </c>
      <c r="G145" s="218">
        <v>46635</v>
      </c>
      <c r="H145" s="306" t="s">
        <v>1653</v>
      </c>
      <c r="I145" s="317">
        <v>7795</v>
      </c>
      <c r="J145" s="49" t="s">
        <v>1654</v>
      </c>
      <c r="K145" s="324" t="s">
        <v>1655</v>
      </c>
      <c r="L145" s="306" t="s">
        <v>1656</v>
      </c>
      <c r="M145" s="307">
        <v>8141</v>
      </c>
      <c r="N145" s="218"/>
      <c r="O145" s="218"/>
      <c r="P145" s="218"/>
      <c r="Q145" s="218"/>
      <c r="R145" s="49"/>
      <c r="S145" s="318"/>
      <c r="T145" s="324"/>
    </row>
    <row r="146" spans="1:20">
      <c r="A146" s="120" t="s">
        <v>1086</v>
      </c>
      <c r="B146" s="29" t="s">
        <v>64</v>
      </c>
      <c r="C146" s="29" t="s">
        <v>367</v>
      </c>
      <c r="D146" s="218">
        <v>39541</v>
      </c>
      <c r="E146" s="218">
        <v>4919</v>
      </c>
      <c r="F146" s="218">
        <v>3359</v>
      </c>
      <c r="G146" s="218">
        <v>31420</v>
      </c>
      <c r="H146" s="306" t="s">
        <v>1657</v>
      </c>
      <c r="I146" s="317">
        <v>4944</v>
      </c>
      <c r="J146" s="49" t="s">
        <v>1658</v>
      </c>
      <c r="K146" s="324" t="s">
        <v>1659</v>
      </c>
      <c r="L146" s="306" t="s">
        <v>1660</v>
      </c>
      <c r="M146" s="307">
        <v>5433</v>
      </c>
      <c r="N146" s="218"/>
      <c r="O146" s="218"/>
      <c r="P146" s="218"/>
      <c r="Q146" s="218"/>
      <c r="R146" s="49"/>
      <c r="S146" s="318"/>
      <c r="T146" s="324"/>
    </row>
    <row r="147" spans="1:20">
      <c r="A147" s="120" t="s">
        <v>1087</v>
      </c>
      <c r="B147" s="29" t="s">
        <v>1089</v>
      </c>
      <c r="C147" s="29" t="s">
        <v>1038</v>
      </c>
      <c r="D147" s="218">
        <v>537</v>
      </c>
      <c r="E147" s="218">
        <v>72</v>
      </c>
      <c r="F147" s="218">
        <v>17825</v>
      </c>
      <c r="G147" s="218">
        <v>434</v>
      </c>
      <c r="H147" s="306" t="s">
        <v>1661</v>
      </c>
      <c r="I147" s="317">
        <v>27</v>
      </c>
      <c r="J147" s="49" t="s">
        <v>1662</v>
      </c>
      <c r="K147" s="324" t="s">
        <v>1663</v>
      </c>
      <c r="L147" s="306" t="s">
        <v>1344</v>
      </c>
      <c r="M147" s="307">
        <v>55</v>
      </c>
      <c r="N147" s="218"/>
      <c r="O147" s="218"/>
      <c r="P147" s="218"/>
      <c r="Q147" s="218"/>
      <c r="R147" s="49"/>
      <c r="S147" s="318"/>
      <c r="T147" s="324"/>
    </row>
    <row r="148" spans="1:20">
      <c r="A148" s="120" t="s">
        <v>922</v>
      </c>
      <c r="B148" s="29" t="s">
        <v>65</v>
      </c>
      <c r="C148" s="29" t="s">
        <v>368</v>
      </c>
      <c r="D148" s="218">
        <v>102126</v>
      </c>
      <c r="E148" s="218">
        <v>12271</v>
      </c>
      <c r="F148" s="218">
        <v>244</v>
      </c>
      <c r="G148" s="218">
        <v>81218</v>
      </c>
      <c r="H148" s="306" t="s">
        <v>1664</v>
      </c>
      <c r="I148" s="317">
        <v>12476</v>
      </c>
      <c r="J148" s="49" t="s">
        <v>1665</v>
      </c>
      <c r="K148" s="324" t="s">
        <v>1666</v>
      </c>
      <c r="L148" s="306" t="s">
        <v>1667</v>
      </c>
      <c r="M148" s="307">
        <v>11458</v>
      </c>
      <c r="N148" s="218"/>
      <c r="O148" s="218"/>
      <c r="P148" s="218"/>
      <c r="Q148" s="218"/>
      <c r="R148" s="49"/>
      <c r="S148" s="318"/>
      <c r="T148" s="324"/>
    </row>
    <row r="149" spans="1:20">
      <c r="A149" s="120" t="s">
        <v>1090</v>
      </c>
      <c r="B149" s="29" t="s">
        <v>66</v>
      </c>
      <c r="C149" s="29" t="s">
        <v>369</v>
      </c>
      <c r="D149" s="218">
        <v>2201</v>
      </c>
      <c r="E149" s="218">
        <v>232</v>
      </c>
      <c r="F149" s="218">
        <v>45157</v>
      </c>
      <c r="G149" s="218">
        <v>1757</v>
      </c>
      <c r="H149" s="306" t="s">
        <v>1668</v>
      </c>
      <c r="I149" s="317">
        <v>234</v>
      </c>
      <c r="J149" s="49" t="s">
        <v>1669</v>
      </c>
      <c r="K149" s="324" t="s">
        <v>1670</v>
      </c>
      <c r="L149" s="306" t="s">
        <v>1671</v>
      </c>
      <c r="M149" s="307">
        <v>236</v>
      </c>
      <c r="N149" s="218"/>
      <c r="O149" s="218"/>
      <c r="P149" s="218"/>
      <c r="Q149" s="218"/>
      <c r="R149" s="49"/>
      <c r="S149" s="318"/>
      <c r="T149" s="324"/>
    </row>
    <row r="150" spans="1:20">
      <c r="A150" s="120" t="s">
        <v>923</v>
      </c>
      <c r="B150" s="29" t="s">
        <v>67</v>
      </c>
      <c r="C150" s="29" t="s">
        <v>370</v>
      </c>
      <c r="D150" s="218">
        <v>17091</v>
      </c>
      <c r="E150" s="218">
        <v>2126</v>
      </c>
      <c r="F150" s="218">
        <v>937</v>
      </c>
      <c r="G150" s="218">
        <v>14301</v>
      </c>
      <c r="H150" s="306" t="s">
        <v>1672</v>
      </c>
      <c r="I150" s="317">
        <v>2320</v>
      </c>
      <c r="J150" s="49" t="s">
        <v>1673</v>
      </c>
      <c r="K150" s="324" t="s">
        <v>1674</v>
      </c>
      <c r="L150" s="306" t="s">
        <v>1675</v>
      </c>
      <c r="M150" s="307">
        <v>2453</v>
      </c>
      <c r="N150" s="218"/>
      <c r="O150" s="218"/>
      <c r="P150" s="218"/>
      <c r="Q150" s="218"/>
      <c r="R150" s="49"/>
      <c r="S150" s="318"/>
      <c r="T150" s="324"/>
    </row>
    <row r="151" spans="1:20">
      <c r="A151" s="120" t="s">
        <v>924</v>
      </c>
      <c r="B151" s="29" t="s">
        <v>68</v>
      </c>
      <c r="C151" s="29" t="s">
        <v>371</v>
      </c>
      <c r="D151" s="218">
        <v>35845.5</v>
      </c>
      <c r="E151" s="218">
        <v>4114.3</v>
      </c>
      <c r="F151" s="218">
        <v>7659</v>
      </c>
      <c r="G151" s="218">
        <v>29940.5</v>
      </c>
      <c r="H151" s="306" t="s">
        <v>1676</v>
      </c>
      <c r="I151" s="317">
        <v>4213</v>
      </c>
      <c r="J151" s="49" t="s">
        <v>1677</v>
      </c>
      <c r="K151" s="324" t="s">
        <v>1678</v>
      </c>
      <c r="L151" s="306" t="s">
        <v>1679</v>
      </c>
      <c r="M151" s="307">
        <v>4361</v>
      </c>
      <c r="N151" s="218"/>
      <c r="O151" s="218"/>
      <c r="P151" s="218"/>
      <c r="Q151" s="218"/>
      <c r="R151" s="49"/>
      <c r="S151" s="318"/>
      <c r="T151" s="324"/>
    </row>
    <row r="152" spans="1:20">
      <c r="A152" s="120" t="s">
        <v>925</v>
      </c>
      <c r="B152" s="29" t="s">
        <v>69</v>
      </c>
      <c r="C152" s="29" t="s">
        <v>372</v>
      </c>
      <c r="D152" s="218">
        <v>10217</v>
      </c>
      <c r="E152" s="218">
        <v>1088</v>
      </c>
      <c r="F152" s="218">
        <v>15468.1</v>
      </c>
      <c r="G152" s="218">
        <v>8236</v>
      </c>
      <c r="H152" s="306" t="s">
        <v>1680</v>
      </c>
      <c r="I152" s="317">
        <v>1103</v>
      </c>
      <c r="J152" s="49" t="s">
        <v>1681</v>
      </c>
      <c r="K152" s="324" t="s">
        <v>1682</v>
      </c>
      <c r="L152" s="306" t="s">
        <v>1683</v>
      </c>
      <c r="M152" s="307">
        <v>1137</v>
      </c>
      <c r="N152" s="218"/>
      <c r="O152" s="218"/>
      <c r="P152" s="218"/>
      <c r="Q152" s="218"/>
      <c r="R152" s="49"/>
      <c r="S152" s="318"/>
      <c r="T152" s="324"/>
    </row>
    <row r="153" spans="1:20">
      <c r="A153" s="120" t="s">
        <v>1091</v>
      </c>
      <c r="B153" s="120" t="s">
        <v>129</v>
      </c>
      <c r="C153" s="29" t="s">
        <v>373</v>
      </c>
      <c r="D153" s="218">
        <v>3343</v>
      </c>
      <c r="E153" s="218">
        <v>400</v>
      </c>
      <c r="F153" s="218">
        <v>4305</v>
      </c>
      <c r="G153" s="218">
        <v>2728</v>
      </c>
      <c r="H153" s="306" t="s">
        <v>1684</v>
      </c>
      <c r="I153" s="317">
        <v>299</v>
      </c>
      <c r="J153" s="49" t="s">
        <v>1685</v>
      </c>
      <c r="K153" s="324" t="s">
        <v>1686</v>
      </c>
      <c r="L153" s="306" t="s">
        <v>1687</v>
      </c>
      <c r="M153" s="307">
        <v>827</v>
      </c>
      <c r="N153" s="218"/>
      <c r="O153" s="218"/>
      <c r="P153" s="218"/>
      <c r="Q153" s="218"/>
      <c r="R153" s="49"/>
      <c r="S153" s="318"/>
      <c r="T153" s="324"/>
    </row>
    <row r="154" spans="1:20">
      <c r="A154" s="127" t="s">
        <v>1092</v>
      </c>
      <c r="B154" s="29" t="s">
        <v>71</v>
      </c>
      <c r="C154" s="29" t="s">
        <v>856</v>
      </c>
      <c r="D154" s="218">
        <v>3812</v>
      </c>
      <c r="E154" s="218">
        <v>463</v>
      </c>
      <c r="F154" s="218">
        <v>1770</v>
      </c>
      <c r="G154" s="218">
        <v>3189</v>
      </c>
      <c r="H154" s="306" t="s">
        <v>1688</v>
      </c>
      <c r="I154" s="317">
        <v>412</v>
      </c>
      <c r="J154" s="49" t="s">
        <v>1689</v>
      </c>
      <c r="K154" s="324" t="s">
        <v>1690</v>
      </c>
      <c r="L154" s="306" t="s">
        <v>1691</v>
      </c>
      <c r="M154" s="307">
        <v>422</v>
      </c>
      <c r="N154" s="218"/>
      <c r="O154" s="218"/>
      <c r="P154" s="218"/>
      <c r="Q154" s="218"/>
      <c r="R154" s="49"/>
      <c r="S154" s="318"/>
      <c r="T154" s="324"/>
    </row>
    <row r="155" spans="1:20">
      <c r="A155" s="127" t="s">
        <v>1093</v>
      </c>
      <c r="B155" s="29" t="s">
        <v>72</v>
      </c>
      <c r="C155" s="29" t="s">
        <v>375</v>
      </c>
      <c r="D155" s="218">
        <v>3814</v>
      </c>
      <c r="E155" s="218">
        <v>503</v>
      </c>
      <c r="F155" s="218">
        <v>1863</v>
      </c>
      <c r="G155" s="218">
        <v>3070</v>
      </c>
      <c r="H155" s="306" t="s">
        <v>1692</v>
      </c>
      <c r="I155" s="317">
        <v>520</v>
      </c>
      <c r="J155" s="49" t="s">
        <v>1693</v>
      </c>
      <c r="K155" s="324" t="s">
        <v>1694</v>
      </c>
      <c r="L155" s="306" t="s">
        <v>1695</v>
      </c>
      <c r="M155" s="307">
        <v>525</v>
      </c>
      <c r="N155" s="218"/>
      <c r="O155" s="218"/>
      <c r="P155" s="218"/>
      <c r="Q155" s="218"/>
      <c r="R155" s="49"/>
      <c r="S155" s="318"/>
      <c r="T155" s="324"/>
    </row>
    <row r="156" spans="1:20">
      <c r="A156" s="127" t="s">
        <v>1094</v>
      </c>
      <c r="B156" s="29" t="s">
        <v>73</v>
      </c>
      <c r="C156" s="29" t="s">
        <v>376</v>
      </c>
      <c r="D156" s="218">
        <v>5077</v>
      </c>
      <c r="E156" s="218">
        <v>690</v>
      </c>
      <c r="F156" s="218">
        <v>2383</v>
      </c>
      <c r="G156" s="218">
        <v>4155</v>
      </c>
      <c r="H156" s="306" t="s">
        <v>1696</v>
      </c>
      <c r="I156" s="317">
        <v>700</v>
      </c>
      <c r="J156" s="49" t="s">
        <v>1697</v>
      </c>
      <c r="K156" s="324" t="s">
        <v>1698</v>
      </c>
      <c r="L156" s="306" t="s">
        <v>1699</v>
      </c>
      <c r="M156" s="307">
        <v>298</v>
      </c>
      <c r="N156" s="218"/>
      <c r="O156" s="218"/>
      <c r="P156" s="218"/>
      <c r="Q156" s="218"/>
      <c r="R156" s="49"/>
      <c r="S156" s="318"/>
      <c r="T156" s="324"/>
    </row>
    <row r="157" spans="1:20">
      <c r="A157" s="61"/>
      <c r="B157" s="29"/>
      <c r="C157" s="29"/>
      <c r="D157" s="107"/>
      <c r="E157" s="107"/>
      <c r="F157" s="206"/>
      <c r="G157" s="86"/>
      <c r="H157" s="215"/>
      <c r="I157" s="144"/>
      <c r="J157" s="49"/>
      <c r="K157" s="458"/>
      <c r="L157" s="201"/>
      <c r="M157" s="728"/>
      <c r="N157" s="107"/>
      <c r="O157" s="107"/>
      <c r="P157" s="107"/>
      <c r="R157" s="49"/>
      <c r="S157" s="13"/>
      <c r="T157" s="13"/>
    </row>
    <row r="158" spans="1:20">
      <c r="A158" s="368" t="s">
        <v>700</v>
      </c>
      <c r="B158" s="369" t="s">
        <v>7</v>
      </c>
      <c r="C158" s="369" t="s">
        <v>342</v>
      </c>
      <c r="D158" s="438" t="s">
        <v>1304</v>
      </c>
      <c r="E158" s="445">
        <v>52632.4</v>
      </c>
      <c r="F158" s="445">
        <v>128247.4</v>
      </c>
      <c r="G158" s="445">
        <v>206930.4</v>
      </c>
      <c r="H158" s="439" t="s">
        <v>1700</v>
      </c>
      <c r="I158" s="443">
        <v>54342.1</v>
      </c>
      <c r="J158" s="398" t="s">
        <v>1701</v>
      </c>
      <c r="K158" s="448" t="s">
        <v>1702</v>
      </c>
      <c r="L158" s="439" t="s">
        <v>1703</v>
      </c>
      <c r="M158" s="451">
        <v>55706.5</v>
      </c>
      <c r="N158" s="192"/>
      <c r="O158" s="192"/>
      <c r="P158" s="192"/>
      <c r="Q158" s="305"/>
      <c r="R158" s="119"/>
      <c r="S158" s="314"/>
      <c r="T158" s="323"/>
    </row>
    <row r="159" spans="1:20">
      <c r="A159" s="2" t="s">
        <v>912</v>
      </c>
      <c r="B159" s="29" t="s">
        <v>54</v>
      </c>
      <c r="C159" s="29" t="s">
        <v>357</v>
      </c>
      <c r="D159" s="192"/>
      <c r="E159" s="192"/>
      <c r="F159" s="192"/>
      <c r="G159" s="192"/>
      <c r="H159" s="212"/>
      <c r="I159" s="319"/>
      <c r="J159" s="37"/>
      <c r="K159" s="458"/>
      <c r="L159" s="201"/>
      <c r="M159" s="308"/>
      <c r="N159" s="192"/>
      <c r="O159" s="192"/>
      <c r="P159" s="192"/>
      <c r="Q159" s="204"/>
      <c r="R159" s="37"/>
      <c r="S159" s="13"/>
      <c r="T159" s="13"/>
    </row>
    <row r="160" spans="1:20">
      <c r="A160" s="61" t="s">
        <v>932</v>
      </c>
      <c r="B160" s="29" t="s">
        <v>74</v>
      </c>
      <c r="C160" s="29" t="s">
        <v>377</v>
      </c>
      <c r="D160" s="218">
        <v>61432</v>
      </c>
      <c r="E160" s="218">
        <v>10294</v>
      </c>
      <c r="F160" s="218">
        <v>27103</v>
      </c>
      <c r="G160" s="218">
        <v>44692</v>
      </c>
      <c r="H160" s="306" t="s">
        <v>1704</v>
      </c>
      <c r="I160" s="317">
        <v>10654</v>
      </c>
      <c r="J160" s="49" t="s">
        <v>1705</v>
      </c>
      <c r="K160" s="324" t="s">
        <v>1706</v>
      </c>
      <c r="L160" s="306" t="s">
        <v>1707</v>
      </c>
      <c r="M160" s="307">
        <v>10020</v>
      </c>
      <c r="N160" s="218"/>
      <c r="O160" s="218"/>
      <c r="P160" s="218"/>
      <c r="Q160" s="218"/>
      <c r="R160" s="49"/>
      <c r="S160" s="318"/>
      <c r="T160" s="324"/>
    </row>
    <row r="161" spans="1:20">
      <c r="A161" s="61" t="s">
        <v>930</v>
      </c>
      <c r="B161" s="29" t="s">
        <v>75</v>
      </c>
      <c r="C161" s="29" t="s">
        <v>378</v>
      </c>
      <c r="D161" s="218">
        <v>72846</v>
      </c>
      <c r="E161" s="218">
        <v>16130</v>
      </c>
      <c r="F161" s="218">
        <v>38476</v>
      </c>
      <c r="G161" s="218">
        <v>55776</v>
      </c>
      <c r="H161" s="306" t="s">
        <v>1708</v>
      </c>
      <c r="I161" s="317">
        <v>17102</v>
      </c>
      <c r="J161" s="49" t="s">
        <v>1709</v>
      </c>
      <c r="K161" s="324" t="s">
        <v>1710</v>
      </c>
      <c r="L161" s="306" t="s">
        <v>1711</v>
      </c>
      <c r="M161" s="307">
        <v>17671</v>
      </c>
      <c r="N161" s="218"/>
      <c r="O161" s="218"/>
      <c r="P161" s="218"/>
      <c r="Q161" s="218"/>
      <c r="R161" s="49"/>
      <c r="S161" s="318"/>
      <c r="T161" s="324"/>
    </row>
    <row r="162" spans="1:20">
      <c r="A162" s="61" t="s">
        <v>931</v>
      </c>
      <c r="B162" s="29" t="s">
        <v>76</v>
      </c>
      <c r="C162" s="29" t="s">
        <v>379</v>
      </c>
      <c r="D162" s="218">
        <v>44700</v>
      </c>
      <c r="E162" s="218">
        <v>9197</v>
      </c>
      <c r="F162" s="218">
        <v>21012</v>
      </c>
      <c r="G162" s="218">
        <v>34744</v>
      </c>
      <c r="H162" s="306" t="s">
        <v>1712</v>
      </c>
      <c r="I162" s="317">
        <v>9354</v>
      </c>
      <c r="J162" s="49" t="s">
        <v>1713</v>
      </c>
      <c r="K162" s="324" t="s">
        <v>1714</v>
      </c>
      <c r="L162" s="306" t="s">
        <v>1715</v>
      </c>
      <c r="M162" s="307">
        <v>9523</v>
      </c>
      <c r="N162" s="218"/>
      <c r="O162" s="218"/>
      <c r="P162" s="218"/>
      <c r="Q162" s="218"/>
      <c r="R162" s="49"/>
      <c r="S162" s="318"/>
      <c r="T162" s="324"/>
    </row>
    <row r="163" spans="1:20">
      <c r="A163" s="61" t="s">
        <v>1095</v>
      </c>
      <c r="B163" s="29" t="s">
        <v>77</v>
      </c>
      <c r="C163" s="29" t="s">
        <v>380</v>
      </c>
      <c r="D163" s="218">
        <v>765</v>
      </c>
      <c r="E163" s="218">
        <v>208</v>
      </c>
      <c r="F163" s="218">
        <v>410</v>
      </c>
      <c r="G163" s="218">
        <v>610</v>
      </c>
      <c r="H163" s="306" t="s">
        <v>1716</v>
      </c>
      <c r="I163" s="317">
        <v>247</v>
      </c>
      <c r="J163" s="49" t="s">
        <v>1717</v>
      </c>
      <c r="K163" s="324" t="s">
        <v>1623</v>
      </c>
      <c r="L163" s="306" t="s">
        <v>1718</v>
      </c>
      <c r="M163" s="307">
        <v>1056</v>
      </c>
      <c r="N163" s="218"/>
      <c r="O163" s="218"/>
      <c r="P163" s="218"/>
      <c r="Q163" s="218"/>
      <c r="R163" s="49"/>
      <c r="S163" s="318"/>
      <c r="T163" s="324"/>
    </row>
    <row r="164" spans="1:20">
      <c r="A164" s="61" t="s">
        <v>933</v>
      </c>
      <c r="B164" s="29" t="s">
        <v>78</v>
      </c>
      <c r="C164" s="29" t="s">
        <v>381</v>
      </c>
      <c r="D164" s="218">
        <v>35270</v>
      </c>
      <c r="E164" s="218">
        <v>5824</v>
      </c>
      <c r="F164" s="218">
        <v>15512</v>
      </c>
      <c r="G164" s="218">
        <v>27710</v>
      </c>
      <c r="H164" s="306" t="s">
        <v>1719</v>
      </c>
      <c r="I164" s="317">
        <v>5830</v>
      </c>
      <c r="J164" s="49" t="s">
        <v>1720</v>
      </c>
      <c r="K164" s="324" t="s">
        <v>1721</v>
      </c>
      <c r="L164" s="306" t="s">
        <v>1722</v>
      </c>
      <c r="M164" s="307">
        <v>5650</v>
      </c>
      <c r="N164" s="218"/>
      <c r="O164" s="218"/>
      <c r="P164" s="218"/>
      <c r="Q164" s="218"/>
      <c r="R164" s="49"/>
      <c r="S164" s="318"/>
      <c r="T164" s="324"/>
    </row>
    <row r="165" spans="1:20">
      <c r="A165" s="61" t="s">
        <v>934</v>
      </c>
      <c r="B165" s="29" t="s">
        <v>79</v>
      </c>
      <c r="C165" s="29" t="s">
        <v>382</v>
      </c>
      <c r="D165" s="218">
        <v>54227.1</v>
      </c>
      <c r="E165" s="218">
        <v>10835.4</v>
      </c>
      <c r="F165" s="218">
        <v>25349.4</v>
      </c>
      <c r="G165" s="218">
        <v>42724.4</v>
      </c>
      <c r="H165" s="306" t="s">
        <v>1723</v>
      </c>
      <c r="I165" s="317">
        <v>11048.1</v>
      </c>
      <c r="J165" s="49" t="s">
        <v>1724</v>
      </c>
      <c r="K165" s="324" t="s">
        <v>1725</v>
      </c>
      <c r="L165" s="306" t="s">
        <v>1726</v>
      </c>
      <c r="M165" s="307">
        <v>11246.5</v>
      </c>
      <c r="N165" s="218"/>
      <c r="O165" s="218"/>
      <c r="P165" s="218"/>
      <c r="Q165" s="218"/>
      <c r="R165" s="49"/>
      <c r="S165" s="318"/>
      <c r="T165" s="324"/>
    </row>
    <row r="166" spans="1:20">
      <c r="A166" s="61" t="s">
        <v>1096</v>
      </c>
      <c r="B166" s="29" t="s">
        <v>80</v>
      </c>
      <c r="C166" s="29" t="s">
        <v>1037</v>
      </c>
      <c r="D166" s="218">
        <v>937</v>
      </c>
      <c r="E166" s="218">
        <v>226</v>
      </c>
      <c r="F166" s="218">
        <v>485</v>
      </c>
      <c r="G166" s="218">
        <v>782</v>
      </c>
      <c r="H166" s="306" t="s">
        <v>1727</v>
      </c>
      <c r="I166" s="317">
        <v>237</v>
      </c>
      <c r="J166" s="49" t="s">
        <v>1690</v>
      </c>
      <c r="K166" s="324" t="s">
        <v>1728</v>
      </c>
      <c r="L166" s="306" t="s">
        <v>1729</v>
      </c>
      <c r="M166" s="307">
        <v>1210</v>
      </c>
      <c r="N166" s="218"/>
      <c r="O166" s="218"/>
      <c r="P166" s="218"/>
      <c r="Q166" s="218"/>
      <c r="R166" s="49"/>
      <c r="S166" s="318"/>
      <c r="T166" s="324"/>
    </row>
    <row r="167" spans="1:20">
      <c r="A167" s="61" t="s">
        <v>1097</v>
      </c>
      <c r="B167" s="29" t="s">
        <v>130</v>
      </c>
      <c r="C167" s="29" t="s">
        <v>384</v>
      </c>
      <c r="D167" s="218">
        <v>652</v>
      </c>
      <c r="E167" s="218">
        <v>126</v>
      </c>
      <c r="F167" s="218">
        <v>310</v>
      </c>
      <c r="G167" s="218">
        <v>502</v>
      </c>
      <c r="H167" s="306" t="s">
        <v>1730</v>
      </c>
      <c r="I167" s="317">
        <v>117</v>
      </c>
      <c r="J167" s="49" t="s">
        <v>1731</v>
      </c>
      <c r="K167" s="324" t="s">
        <v>1732</v>
      </c>
      <c r="L167" s="306" t="s">
        <v>1733</v>
      </c>
      <c r="M167" s="307">
        <v>386</v>
      </c>
      <c r="N167" s="218"/>
      <c r="O167" s="218"/>
      <c r="P167" s="218"/>
      <c r="Q167" s="218"/>
      <c r="R167" s="49"/>
      <c r="S167" s="318"/>
      <c r="T167" s="324"/>
    </row>
    <row r="168" spans="1:20">
      <c r="A168" s="61"/>
      <c r="B168" s="29"/>
      <c r="C168" s="29"/>
      <c r="D168" s="204"/>
      <c r="E168" s="204"/>
      <c r="F168" s="206"/>
      <c r="G168" s="86"/>
      <c r="H168" s="215"/>
      <c r="I168" s="319"/>
      <c r="J168" s="37"/>
      <c r="K168" s="458"/>
      <c r="L168" s="201"/>
      <c r="M168" s="307"/>
      <c r="N168" s="204"/>
      <c r="O168" s="204"/>
      <c r="P168" s="204"/>
      <c r="Q168" s="204"/>
      <c r="R168" s="37"/>
      <c r="S168" s="13"/>
      <c r="T168" s="13"/>
    </row>
    <row r="169" spans="1:20">
      <c r="A169" s="368" t="s">
        <v>701</v>
      </c>
      <c r="B169" s="369" t="s">
        <v>8</v>
      </c>
      <c r="C169" s="369" t="s">
        <v>863</v>
      </c>
      <c r="D169" s="438" t="s">
        <v>1305</v>
      </c>
      <c r="E169" s="445">
        <v>23209</v>
      </c>
      <c r="F169" s="445">
        <v>58572</v>
      </c>
      <c r="G169" s="445">
        <v>114896</v>
      </c>
      <c r="H169" s="439" t="s">
        <v>1734</v>
      </c>
      <c r="I169" s="443">
        <v>23560</v>
      </c>
      <c r="J169" s="398" t="s">
        <v>1735</v>
      </c>
      <c r="K169" s="448" t="s">
        <v>1736</v>
      </c>
      <c r="L169" s="439" t="s">
        <v>1737</v>
      </c>
      <c r="M169" s="451">
        <v>23999</v>
      </c>
      <c r="N169" s="192"/>
      <c r="O169" s="192"/>
      <c r="P169" s="192"/>
      <c r="Q169" s="305"/>
      <c r="R169" s="119"/>
      <c r="S169" s="314"/>
      <c r="T169" s="323"/>
    </row>
    <row r="170" spans="1:20">
      <c r="A170" s="2" t="s">
        <v>912</v>
      </c>
      <c r="B170" s="29" t="s">
        <v>54</v>
      </c>
      <c r="C170" s="29" t="s">
        <v>357</v>
      </c>
      <c r="D170" s="192"/>
      <c r="E170" s="192"/>
      <c r="F170" s="192"/>
      <c r="G170" s="192"/>
      <c r="H170" s="212"/>
      <c r="I170" s="319"/>
      <c r="J170" s="36"/>
      <c r="K170" s="458"/>
      <c r="L170" s="201"/>
      <c r="M170" s="308"/>
      <c r="N170" s="192"/>
      <c r="O170" s="192"/>
      <c r="P170" s="192"/>
      <c r="Q170" s="204"/>
      <c r="R170" s="36"/>
      <c r="S170" s="13"/>
      <c r="T170" s="13"/>
    </row>
    <row r="171" spans="1:20">
      <c r="A171" s="61" t="s">
        <v>938</v>
      </c>
      <c r="B171" s="29" t="s">
        <v>82</v>
      </c>
      <c r="C171" s="29" t="s">
        <v>385</v>
      </c>
      <c r="D171" s="218">
        <v>19190</v>
      </c>
      <c r="E171" s="218">
        <v>2905</v>
      </c>
      <c r="F171" s="218">
        <v>8016</v>
      </c>
      <c r="G171" s="218">
        <v>15955</v>
      </c>
      <c r="H171" s="306" t="s">
        <v>1738</v>
      </c>
      <c r="I171" s="317">
        <v>2928</v>
      </c>
      <c r="J171" s="49" t="s">
        <v>1739</v>
      </c>
      <c r="K171" s="324" t="s">
        <v>1740</v>
      </c>
      <c r="L171" s="306" t="s">
        <v>1741</v>
      </c>
      <c r="M171" s="307">
        <v>3133</v>
      </c>
      <c r="N171" s="218"/>
      <c r="O171" s="218"/>
      <c r="P171" s="218"/>
      <c r="Q171" s="218"/>
      <c r="R171" s="49"/>
      <c r="S171" s="318"/>
      <c r="T171" s="324"/>
    </row>
    <row r="172" spans="1:20">
      <c r="A172" s="61" t="s">
        <v>1099</v>
      </c>
      <c r="B172" s="29" t="s">
        <v>83</v>
      </c>
      <c r="C172" s="29" t="s">
        <v>386</v>
      </c>
      <c r="D172" s="218">
        <v>28570</v>
      </c>
      <c r="E172" s="218">
        <v>4376</v>
      </c>
      <c r="F172" s="218">
        <v>10612</v>
      </c>
      <c r="G172" s="218">
        <v>22346</v>
      </c>
      <c r="H172" s="306" t="s">
        <v>1742</v>
      </c>
      <c r="I172" s="317">
        <v>4472</v>
      </c>
      <c r="J172" s="49" t="s">
        <v>1743</v>
      </c>
      <c r="K172" s="324" t="s">
        <v>1744</v>
      </c>
      <c r="L172" s="306" t="s">
        <v>1745</v>
      </c>
      <c r="M172" s="307">
        <v>4557</v>
      </c>
      <c r="N172" s="218"/>
      <c r="O172" s="218"/>
      <c r="P172" s="218"/>
      <c r="Q172" s="218"/>
      <c r="R172" s="49"/>
      <c r="S172" s="318"/>
      <c r="T172" s="324"/>
    </row>
    <row r="173" spans="1:20">
      <c r="A173" s="61" t="s">
        <v>940</v>
      </c>
      <c r="B173" s="29" t="s">
        <v>84</v>
      </c>
      <c r="C173" s="29" t="s">
        <v>387</v>
      </c>
      <c r="D173" s="218">
        <v>25600</v>
      </c>
      <c r="E173" s="218">
        <v>4536</v>
      </c>
      <c r="F173" s="218">
        <v>9831</v>
      </c>
      <c r="G173" s="218">
        <v>20771</v>
      </c>
      <c r="H173" s="306" t="s">
        <v>1746</v>
      </c>
      <c r="I173" s="317">
        <v>4665</v>
      </c>
      <c r="J173" s="49" t="s">
        <v>1747</v>
      </c>
      <c r="K173" s="324" t="s">
        <v>1748</v>
      </c>
      <c r="L173" s="306" t="s">
        <v>1749</v>
      </c>
      <c r="M173" s="307">
        <v>4718</v>
      </c>
      <c r="N173" s="218"/>
      <c r="O173" s="218"/>
      <c r="P173" s="218"/>
      <c r="Q173" s="218"/>
      <c r="R173" s="49"/>
      <c r="S173" s="318"/>
      <c r="T173" s="324"/>
    </row>
    <row r="174" spans="1:20">
      <c r="A174" s="61" t="s">
        <v>941</v>
      </c>
      <c r="B174" s="29" t="s">
        <v>85</v>
      </c>
      <c r="C174" s="29" t="s">
        <v>388</v>
      </c>
      <c r="D174" s="218">
        <v>32280</v>
      </c>
      <c r="E174" s="218">
        <v>5570</v>
      </c>
      <c r="F174" s="218">
        <v>15445</v>
      </c>
      <c r="G174" s="218">
        <v>26654</v>
      </c>
      <c r="H174" s="306" t="s">
        <v>1750</v>
      </c>
      <c r="I174" s="317">
        <v>5586</v>
      </c>
      <c r="J174" s="49" t="s">
        <v>1751</v>
      </c>
      <c r="K174" s="324" t="s">
        <v>1752</v>
      </c>
      <c r="L174" s="306" t="s">
        <v>1753</v>
      </c>
      <c r="M174" s="307">
        <v>5614</v>
      </c>
      <c r="N174" s="218"/>
      <c r="O174" s="218"/>
      <c r="P174" s="218"/>
      <c r="Q174" s="218"/>
      <c r="R174" s="49"/>
      <c r="S174" s="318"/>
      <c r="T174" s="324"/>
    </row>
    <row r="175" spans="1:20">
      <c r="A175" s="61" t="s">
        <v>937</v>
      </c>
      <c r="B175" s="29" t="s">
        <v>86</v>
      </c>
      <c r="C175" s="29" t="s">
        <v>389</v>
      </c>
      <c r="D175" s="218">
        <v>34435</v>
      </c>
      <c r="E175" s="218">
        <v>5457</v>
      </c>
      <c r="F175" s="218">
        <v>13875</v>
      </c>
      <c r="G175" s="218">
        <v>27783</v>
      </c>
      <c r="H175" s="306" t="s">
        <v>1754</v>
      </c>
      <c r="I175" s="317">
        <v>5540</v>
      </c>
      <c r="J175" s="49" t="s">
        <v>1755</v>
      </c>
      <c r="K175" s="324" t="s">
        <v>1756</v>
      </c>
      <c r="L175" s="306" t="s">
        <v>1757</v>
      </c>
      <c r="M175" s="307">
        <v>5607</v>
      </c>
      <c r="N175" s="218"/>
      <c r="O175" s="218"/>
      <c r="P175" s="218"/>
      <c r="Q175" s="218"/>
      <c r="R175" s="49"/>
      <c r="S175" s="318"/>
      <c r="T175" s="324"/>
    </row>
    <row r="176" spans="1:20">
      <c r="A176" s="61" t="s">
        <v>1098</v>
      </c>
      <c r="B176" s="29" t="s">
        <v>87</v>
      </c>
      <c r="C176" s="29" t="s">
        <v>390</v>
      </c>
      <c r="D176" s="218">
        <v>1693</v>
      </c>
      <c r="E176" s="218">
        <v>365</v>
      </c>
      <c r="F176" s="218">
        <v>793</v>
      </c>
      <c r="G176" s="218">
        <v>1387</v>
      </c>
      <c r="H176" s="306" t="s">
        <v>1758</v>
      </c>
      <c r="I176" s="317">
        <v>369</v>
      </c>
      <c r="J176" s="49" t="s">
        <v>1759</v>
      </c>
      <c r="K176" s="324" t="s">
        <v>1760</v>
      </c>
      <c r="L176" s="306" t="s">
        <v>1761</v>
      </c>
      <c r="M176" s="307">
        <v>370</v>
      </c>
      <c r="N176" s="218"/>
      <c r="O176" s="218"/>
      <c r="P176" s="218"/>
      <c r="Q176" s="218"/>
      <c r="R176" s="49"/>
      <c r="S176" s="318"/>
      <c r="T176" s="324"/>
    </row>
    <row r="177" spans="1:20">
      <c r="A177" s="61"/>
      <c r="B177" s="29"/>
      <c r="C177" s="29"/>
      <c r="D177" s="204"/>
      <c r="E177" s="204"/>
      <c r="F177" s="206"/>
      <c r="G177" s="86"/>
      <c r="H177" s="215"/>
      <c r="I177" s="319"/>
      <c r="J177" s="36"/>
      <c r="K177" s="458"/>
      <c r="L177" s="201"/>
      <c r="M177" s="307"/>
      <c r="N177" s="204"/>
      <c r="O177" s="204"/>
      <c r="P177" s="204"/>
      <c r="Q177" s="204"/>
      <c r="R177" s="36"/>
      <c r="S177" s="13"/>
      <c r="T177" s="13"/>
    </row>
    <row r="178" spans="1:20">
      <c r="A178" s="368" t="s">
        <v>702</v>
      </c>
      <c r="B178" s="369" t="s">
        <v>9</v>
      </c>
      <c r="C178" s="369" t="s">
        <v>345</v>
      </c>
      <c r="D178" s="438" t="s">
        <v>1306</v>
      </c>
      <c r="E178" s="445">
        <v>51748</v>
      </c>
      <c r="F178" s="445">
        <v>173008.9</v>
      </c>
      <c r="G178" s="438" t="s">
        <v>1275</v>
      </c>
      <c r="H178" s="439" t="s">
        <v>1762</v>
      </c>
      <c r="I178" s="443">
        <v>52683.9</v>
      </c>
      <c r="J178" s="398" t="s">
        <v>1763</v>
      </c>
      <c r="K178" s="448" t="s">
        <v>1764</v>
      </c>
      <c r="L178" s="439" t="s">
        <v>1765</v>
      </c>
      <c r="M178" s="451">
        <v>52929.9</v>
      </c>
      <c r="N178" s="192"/>
      <c r="O178" s="192"/>
      <c r="P178" s="192"/>
      <c r="Q178" s="305"/>
      <c r="R178" s="119"/>
      <c r="S178" s="314"/>
      <c r="T178" s="323"/>
    </row>
    <row r="179" spans="1:20">
      <c r="A179" s="2" t="s">
        <v>912</v>
      </c>
      <c r="B179" s="29" t="s">
        <v>54</v>
      </c>
      <c r="C179" s="29" t="s">
        <v>357</v>
      </c>
      <c r="D179" s="192"/>
      <c r="E179" s="192"/>
      <c r="F179" s="192"/>
      <c r="G179" s="192"/>
      <c r="H179" s="212"/>
      <c r="I179" s="319"/>
      <c r="J179" s="36"/>
      <c r="K179" s="458"/>
      <c r="L179" s="201"/>
      <c r="M179" s="308"/>
      <c r="N179" s="192"/>
      <c r="O179" s="192"/>
      <c r="P179" s="192"/>
      <c r="Q179" s="204"/>
      <c r="R179" s="36"/>
      <c r="S179" s="13"/>
      <c r="T179" s="13"/>
    </row>
    <row r="180" spans="1:20">
      <c r="A180" s="61" t="s">
        <v>1101</v>
      </c>
      <c r="B180" s="29" t="s">
        <v>88</v>
      </c>
      <c r="C180" s="29" t="s">
        <v>391</v>
      </c>
      <c r="D180" s="218">
        <v>31406.1</v>
      </c>
      <c r="E180" s="218">
        <v>3829.9</v>
      </c>
      <c r="F180" s="218">
        <v>16017.3</v>
      </c>
      <c r="G180" s="218">
        <v>25307.599999999999</v>
      </c>
      <c r="H180" s="306" t="s">
        <v>1766</v>
      </c>
      <c r="I180" s="317">
        <v>3901</v>
      </c>
      <c r="J180" s="49" t="s">
        <v>1767</v>
      </c>
      <c r="K180" s="324" t="s">
        <v>1768</v>
      </c>
      <c r="L180" s="306" t="s">
        <v>1769</v>
      </c>
      <c r="M180" s="307">
        <v>3927.9</v>
      </c>
      <c r="N180" s="218"/>
      <c r="O180" s="218"/>
      <c r="P180" s="218"/>
      <c r="Q180" s="218"/>
      <c r="R180" s="49"/>
      <c r="S180" s="318"/>
      <c r="T180" s="324"/>
    </row>
    <row r="181" spans="1:20">
      <c r="A181" s="61" t="s">
        <v>945</v>
      </c>
      <c r="B181" s="29" t="s">
        <v>89</v>
      </c>
      <c r="C181" s="29" t="s">
        <v>392</v>
      </c>
      <c r="D181" s="218">
        <v>36641</v>
      </c>
      <c r="E181" s="218">
        <v>8297</v>
      </c>
      <c r="F181" s="218">
        <v>18860</v>
      </c>
      <c r="G181" s="218">
        <v>28879</v>
      </c>
      <c r="H181" s="306" t="s">
        <v>1770</v>
      </c>
      <c r="I181" s="317">
        <v>8527</v>
      </c>
      <c r="J181" s="49" t="s">
        <v>1771</v>
      </c>
      <c r="K181" s="324" t="s">
        <v>1772</v>
      </c>
      <c r="L181" s="306" t="s">
        <v>1773</v>
      </c>
      <c r="M181" s="307">
        <v>8832</v>
      </c>
      <c r="N181" s="218"/>
      <c r="O181" s="218"/>
      <c r="P181" s="218"/>
      <c r="Q181" s="218"/>
      <c r="R181" s="49"/>
      <c r="S181" s="318"/>
      <c r="T181" s="324"/>
    </row>
    <row r="182" spans="1:20">
      <c r="A182" s="61" t="s">
        <v>946</v>
      </c>
      <c r="B182" s="29" t="s">
        <v>90</v>
      </c>
      <c r="C182" s="29" t="s">
        <v>393</v>
      </c>
      <c r="D182" s="218">
        <v>40530</v>
      </c>
      <c r="E182" s="218">
        <v>4726.5</v>
      </c>
      <c r="F182" s="218">
        <v>21483.1</v>
      </c>
      <c r="G182" s="218">
        <v>32997.699999999997</v>
      </c>
      <c r="H182" s="306" t="s">
        <v>1774</v>
      </c>
      <c r="I182" s="317">
        <v>4755</v>
      </c>
      <c r="J182" s="49" t="s">
        <v>1775</v>
      </c>
      <c r="K182" s="324" t="s">
        <v>1776</v>
      </c>
      <c r="L182" s="306" t="s">
        <v>1777</v>
      </c>
      <c r="M182" s="307">
        <v>4777.8999999999996</v>
      </c>
      <c r="N182" s="218"/>
      <c r="O182" s="218"/>
      <c r="P182" s="218"/>
      <c r="Q182" s="218"/>
      <c r="R182" s="49"/>
      <c r="S182" s="318"/>
      <c r="T182" s="324"/>
    </row>
    <row r="183" spans="1:20">
      <c r="A183" s="61" t="s">
        <v>947</v>
      </c>
      <c r="B183" s="29" t="s">
        <v>91</v>
      </c>
      <c r="C183" s="29" t="s">
        <v>394</v>
      </c>
      <c r="D183" s="218">
        <v>100946.6</v>
      </c>
      <c r="E183" s="218">
        <v>15022.3</v>
      </c>
      <c r="F183" s="218">
        <v>48020.3</v>
      </c>
      <c r="G183" s="218">
        <v>76973.3</v>
      </c>
      <c r="H183" s="306" t="s">
        <v>1778</v>
      </c>
      <c r="I183" s="317">
        <v>15306.6</v>
      </c>
      <c r="J183" s="49" t="s">
        <v>1779</v>
      </c>
      <c r="K183" s="324" t="s">
        <v>1780</v>
      </c>
      <c r="L183" s="306" t="s">
        <v>1781</v>
      </c>
      <c r="M183" s="307">
        <v>14406</v>
      </c>
      <c r="N183" s="218"/>
      <c r="O183" s="218"/>
      <c r="P183" s="218"/>
      <c r="Q183" s="218"/>
      <c r="R183" s="49"/>
      <c r="S183" s="318"/>
      <c r="T183" s="324"/>
    </row>
    <row r="184" spans="1:20">
      <c r="A184" s="61" t="s">
        <v>1100</v>
      </c>
      <c r="B184" s="29" t="s">
        <v>92</v>
      </c>
      <c r="C184" s="29" t="s">
        <v>395</v>
      </c>
      <c r="D184" s="218">
        <v>211.3</v>
      </c>
      <c r="E184" s="218">
        <v>57.3</v>
      </c>
      <c r="F184" s="218">
        <v>124.8</v>
      </c>
      <c r="G184" s="218">
        <v>162</v>
      </c>
      <c r="H184" s="306" t="s">
        <v>1782</v>
      </c>
      <c r="I184" s="317">
        <v>58.2</v>
      </c>
      <c r="J184" s="49" t="s">
        <v>1783</v>
      </c>
      <c r="K184" s="324" t="s">
        <v>1784</v>
      </c>
      <c r="L184" s="306" t="s">
        <v>1785</v>
      </c>
      <c r="M184" s="307">
        <v>880.6</v>
      </c>
      <c r="N184" s="218"/>
      <c r="O184" s="218"/>
      <c r="P184" s="218"/>
      <c r="Q184" s="218"/>
      <c r="R184" s="49"/>
      <c r="S184" s="318"/>
      <c r="T184" s="324"/>
    </row>
    <row r="185" spans="1:20">
      <c r="A185" s="61" t="s">
        <v>948</v>
      </c>
      <c r="B185" s="29" t="s">
        <v>93</v>
      </c>
      <c r="C185" s="29" t="s">
        <v>396</v>
      </c>
      <c r="D185" s="218">
        <v>50615</v>
      </c>
      <c r="E185" s="218">
        <v>9485.6</v>
      </c>
      <c r="F185" s="218">
        <v>24830</v>
      </c>
      <c r="G185" s="218">
        <v>38791.599999999999</v>
      </c>
      <c r="H185" s="306" t="s">
        <v>1786</v>
      </c>
      <c r="I185" s="317">
        <v>9641</v>
      </c>
      <c r="J185" s="49" t="s">
        <v>1787</v>
      </c>
      <c r="K185" s="324" t="s">
        <v>1788</v>
      </c>
      <c r="L185" s="306" t="s">
        <v>1789</v>
      </c>
      <c r="M185" s="307">
        <v>9852.5</v>
      </c>
      <c r="N185" s="218"/>
      <c r="O185" s="218"/>
      <c r="P185" s="218"/>
      <c r="Q185" s="218"/>
      <c r="R185" s="49"/>
      <c r="S185" s="318"/>
      <c r="T185" s="324"/>
    </row>
    <row r="186" spans="1:20">
      <c r="A186" s="61" t="s">
        <v>1102</v>
      </c>
      <c r="B186" s="29" t="s">
        <v>121</v>
      </c>
      <c r="C186" s="29" t="s">
        <v>397</v>
      </c>
      <c r="D186" s="218">
        <v>760</v>
      </c>
      <c r="E186" s="218">
        <v>146.4</v>
      </c>
      <c r="F186" s="218">
        <v>342.7</v>
      </c>
      <c r="G186" s="218">
        <v>594.70000000000005</v>
      </c>
      <c r="H186" s="306" t="s">
        <v>1790</v>
      </c>
      <c r="I186" s="317">
        <v>149</v>
      </c>
      <c r="J186" s="49" t="s">
        <v>1791</v>
      </c>
      <c r="K186" s="324" t="s">
        <v>1792</v>
      </c>
      <c r="L186" s="306" t="s">
        <v>1793</v>
      </c>
      <c r="M186" s="307">
        <v>150.5</v>
      </c>
      <c r="N186" s="218"/>
      <c r="O186" s="218"/>
      <c r="P186" s="218"/>
      <c r="Q186" s="218"/>
      <c r="R186" s="49"/>
      <c r="S186" s="318"/>
      <c r="T186" s="324"/>
    </row>
    <row r="187" spans="1:20">
      <c r="A187" s="61" t="s">
        <v>949</v>
      </c>
      <c r="B187" s="29" t="s">
        <v>95</v>
      </c>
      <c r="C187" s="29" t="s">
        <v>398</v>
      </c>
      <c r="D187" s="218">
        <v>75032</v>
      </c>
      <c r="E187" s="218">
        <v>8676</v>
      </c>
      <c r="F187" s="218">
        <v>37192</v>
      </c>
      <c r="G187" s="218">
        <v>56600</v>
      </c>
      <c r="H187" s="306" t="s">
        <v>1794</v>
      </c>
      <c r="I187" s="317">
        <v>8805</v>
      </c>
      <c r="J187" s="49" t="s">
        <v>1795</v>
      </c>
      <c r="K187" s="324" t="s">
        <v>1796</v>
      </c>
      <c r="L187" s="306" t="s">
        <v>1797</v>
      </c>
      <c r="M187" s="307">
        <v>9193</v>
      </c>
      <c r="N187" s="218"/>
      <c r="O187" s="218"/>
      <c r="P187" s="218"/>
      <c r="Q187" s="218"/>
      <c r="R187" s="49"/>
      <c r="S187" s="318"/>
      <c r="T187" s="324"/>
    </row>
    <row r="188" spans="1:20">
      <c r="A188" s="61" t="s">
        <v>1103</v>
      </c>
      <c r="B188" s="29" t="s">
        <v>1104</v>
      </c>
      <c r="C188" s="29" t="s">
        <v>399</v>
      </c>
      <c r="D188" s="218">
        <v>3020</v>
      </c>
      <c r="E188" s="218">
        <v>383</v>
      </c>
      <c r="F188" s="218">
        <v>1445</v>
      </c>
      <c r="G188" s="218">
        <v>2350</v>
      </c>
      <c r="H188" s="306" t="s">
        <v>1798</v>
      </c>
      <c r="I188" s="317">
        <v>386</v>
      </c>
      <c r="J188" s="49" t="s">
        <v>1799</v>
      </c>
      <c r="K188" s="324" t="s">
        <v>1800</v>
      </c>
      <c r="L188" s="306" t="s">
        <v>1801</v>
      </c>
      <c r="M188" s="307">
        <v>392</v>
      </c>
      <c r="N188" s="218"/>
      <c r="O188" s="218"/>
      <c r="P188" s="218"/>
      <c r="Q188" s="218"/>
      <c r="R188" s="49"/>
      <c r="S188" s="318"/>
      <c r="T188" s="324"/>
    </row>
    <row r="189" spans="1:20">
      <c r="A189" s="61" t="s">
        <v>943</v>
      </c>
      <c r="B189" s="29" t="s">
        <v>97</v>
      </c>
      <c r="C189" s="29" t="s">
        <v>400</v>
      </c>
      <c r="D189" s="218">
        <v>12560</v>
      </c>
      <c r="E189" s="218">
        <v>1710.7</v>
      </c>
      <c r="F189" s="218">
        <v>6606.2</v>
      </c>
      <c r="G189" s="218">
        <v>9963.2000000000007</v>
      </c>
      <c r="H189" s="306" t="s">
        <v>1802</v>
      </c>
      <c r="I189" s="317">
        <v>1748.3</v>
      </c>
      <c r="J189" s="49" t="s">
        <v>1803</v>
      </c>
      <c r="K189" s="324" t="s">
        <v>1804</v>
      </c>
      <c r="L189" s="306" t="s">
        <v>1805</v>
      </c>
      <c r="M189" s="307">
        <v>1940.6</v>
      </c>
      <c r="N189" s="218"/>
      <c r="O189" s="218"/>
      <c r="P189" s="218"/>
      <c r="Q189" s="218"/>
      <c r="R189" s="49"/>
      <c r="S189" s="318"/>
      <c r="T189" s="324"/>
    </row>
    <row r="190" spans="1:20">
      <c r="A190" s="61"/>
      <c r="B190" s="29"/>
      <c r="C190" s="29"/>
      <c r="D190" s="204"/>
      <c r="E190" s="204"/>
      <c r="F190" s="206"/>
      <c r="G190" s="86"/>
      <c r="H190" s="215"/>
      <c r="I190" s="319"/>
      <c r="J190" s="36"/>
      <c r="K190" s="458"/>
      <c r="L190" s="201"/>
      <c r="M190" s="307"/>
      <c r="N190" s="204"/>
      <c r="O190" s="204"/>
      <c r="P190" s="204"/>
      <c r="Q190" s="204"/>
      <c r="R190" s="36"/>
      <c r="S190" s="13"/>
      <c r="T190" s="13"/>
    </row>
    <row r="191" spans="1:20">
      <c r="A191" s="368" t="s">
        <v>703</v>
      </c>
      <c r="B191" s="369" t="s">
        <v>10</v>
      </c>
      <c r="C191" s="369" t="s">
        <v>347</v>
      </c>
      <c r="D191" s="438" t="s">
        <v>1307</v>
      </c>
      <c r="E191" s="445">
        <v>14745.1</v>
      </c>
      <c r="F191" s="445">
        <v>35264.400000000001</v>
      </c>
      <c r="G191" s="438" t="s">
        <v>1276</v>
      </c>
      <c r="H191" s="439" t="s">
        <v>1806</v>
      </c>
      <c r="I191" s="443">
        <v>14740.2</v>
      </c>
      <c r="J191" s="398" t="s">
        <v>1807</v>
      </c>
      <c r="K191" s="448" t="s">
        <v>1808</v>
      </c>
      <c r="L191" s="439" t="s">
        <v>1809</v>
      </c>
      <c r="M191" s="451">
        <v>14806.3</v>
      </c>
      <c r="N191" s="192"/>
      <c r="O191" s="192"/>
      <c r="P191" s="192"/>
      <c r="Q191" s="305"/>
      <c r="R191" s="119"/>
      <c r="S191" s="314"/>
      <c r="T191" s="323"/>
    </row>
    <row r="192" spans="1:20">
      <c r="A192" s="2" t="s">
        <v>912</v>
      </c>
      <c r="B192" s="29" t="s">
        <v>54</v>
      </c>
      <c r="C192" s="29" t="s">
        <v>357</v>
      </c>
      <c r="D192" s="192"/>
      <c r="E192" s="192"/>
      <c r="F192" s="9"/>
      <c r="G192" s="9"/>
      <c r="H192" s="163"/>
      <c r="I192" s="319"/>
      <c r="J192" s="36"/>
      <c r="K192" s="458"/>
      <c r="L192" s="201"/>
      <c r="M192" s="308"/>
      <c r="N192" s="192"/>
      <c r="O192" s="192"/>
      <c r="P192" s="192"/>
      <c r="Q192" s="204"/>
      <c r="R192" s="36"/>
      <c r="S192" s="13"/>
      <c r="T192" s="13"/>
    </row>
    <row r="193" spans="1:20">
      <c r="A193" s="61" t="s">
        <v>950</v>
      </c>
      <c r="B193" s="29" t="s">
        <v>99</v>
      </c>
      <c r="C193" s="29" t="s">
        <v>401</v>
      </c>
      <c r="D193" s="218">
        <v>15767</v>
      </c>
      <c r="E193" s="217">
        <v>3153</v>
      </c>
      <c r="F193" s="218">
        <v>7271</v>
      </c>
      <c r="G193" s="218">
        <v>12359</v>
      </c>
      <c r="H193" s="306" t="s">
        <v>1810</v>
      </c>
      <c r="I193" s="317">
        <v>3081</v>
      </c>
      <c r="J193" s="49" t="s">
        <v>1811</v>
      </c>
      <c r="K193" s="324" t="s">
        <v>1812</v>
      </c>
      <c r="L193" s="306" t="s">
        <v>1813</v>
      </c>
      <c r="M193" s="307">
        <v>3092.2</v>
      </c>
      <c r="N193" s="218"/>
      <c r="O193" s="218"/>
      <c r="P193" s="218"/>
      <c r="Q193" s="218"/>
      <c r="R193" s="49"/>
      <c r="S193" s="318"/>
      <c r="T193" s="324"/>
    </row>
    <row r="194" spans="1:20">
      <c r="A194" s="61" t="s">
        <v>1105</v>
      </c>
      <c r="B194" s="29" t="s">
        <v>100</v>
      </c>
      <c r="C194" s="29" t="s">
        <v>402</v>
      </c>
      <c r="D194" s="218">
        <v>19383</v>
      </c>
      <c r="E194" s="218">
        <v>3744</v>
      </c>
      <c r="F194" s="218">
        <v>3947</v>
      </c>
      <c r="G194" s="218">
        <v>15072</v>
      </c>
      <c r="H194" s="306" t="s">
        <v>1814</v>
      </c>
      <c r="I194" s="317">
        <v>3774</v>
      </c>
      <c r="J194" s="49" t="s">
        <v>1815</v>
      </c>
      <c r="K194" s="324" t="s">
        <v>1816</v>
      </c>
      <c r="L194" s="306" t="s">
        <v>1817</v>
      </c>
      <c r="M194" s="307">
        <v>3816</v>
      </c>
      <c r="N194" s="218"/>
      <c r="O194" s="218"/>
      <c r="P194" s="218"/>
      <c r="Q194" s="218"/>
      <c r="R194" s="49"/>
      <c r="S194" s="318"/>
      <c r="T194" s="324"/>
    </row>
    <row r="195" spans="1:20">
      <c r="A195" s="61" t="s">
        <v>1106</v>
      </c>
      <c r="B195" s="29" t="s">
        <v>101</v>
      </c>
      <c r="C195" s="29" t="s">
        <v>403</v>
      </c>
      <c r="D195" s="218">
        <v>14863</v>
      </c>
      <c r="E195" s="218">
        <v>2994.8</v>
      </c>
      <c r="F195" s="218">
        <v>7024.4</v>
      </c>
      <c r="G195" s="218">
        <v>11966</v>
      </c>
      <c r="H195" s="306" t="s">
        <v>1818</v>
      </c>
      <c r="I195" s="317">
        <v>3003.7</v>
      </c>
      <c r="J195" s="49" t="s">
        <v>1819</v>
      </c>
      <c r="K195" s="324" t="s">
        <v>1820</v>
      </c>
      <c r="L195" s="306" t="s">
        <v>1821</v>
      </c>
      <c r="M195" s="307">
        <v>3009.7</v>
      </c>
      <c r="N195" s="218"/>
      <c r="O195" s="218"/>
      <c r="P195" s="218"/>
      <c r="Q195" s="218"/>
      <c r="R195" s="49"/>
      <c r="S195" s="318"/>
      <c r="T195" s="324"/>
    </row>
    <row r="196" spans="1:20">
      <c r="A196" s="61" t="s">
        <v>951</v>
      </c>
      <c r="B196" s="29" t="s">
        <v>102</v>
      </c>
      <c r="C196" s="29" t="s">
        <v>404</v>
      </c>
      <c r="D196" s="218">
        <v>25460</v>
      </c>
      <c r="E196" s="218">
        <v>4631</v>
      </c>
      <c r="F196" s="218">
        <v>11070</v>
      </c>
      <c r="G196" s="218">
        <v>19887</v>
      </c>
      <c r="H196" s="306" t="s">
        <v>1822</v>
      </c>
      <c r="I196" s="317">
        <v>4659</v>
      </c>
      <c r="J196" s="49" t="s">
        <v>1823</v>
      </c>
      <c r="K196" s="324" t="s">
        <v>1824</v>
      </c>
      <c r="L196" s="306" t="s">
        <v>1825</v>
      </c>
      <c r="M196" s="307">
        <v>4668</v>
      </c>
      <c r="N196" s="218"/>
      <c r="O196" s="218"/>
      <c r="P196" s="218"/>
      <c r="Q196" s="218"/>
      <c r="R196" s="49"/>
      <c r="S196" s="318"/>
      <c r="T196" s="324"/>
    </row>
    <row r="197" spans="1:20">
      <c r="A197" s="61" t="s">
        <v>954</v>
      </c>
      <c r="B197" s="29" t="s">
        <v>103</v>
      </c>
      <c r="C197" s="29" t="s">
        <v>405</v>
      </c>
      <c r="D197" s="218">
        <v>1250</v>
      </c>
      <c r="E197" s="218">
        <v>222.3</v>
      </c>
      <c r="F197" s="218">
        <v>552</v>
      </c>
      <c r="G197" s="218">
        <v>971.2</v>
      </c>
      <c r="H197" s="306" t="s">
        <v>1826</v>
      </c>
      <c r="I197" s="317">
        <v>222.5</v>
      </c>
      <c r="J197" s="49" t="s">
        <v>1827</v>
      </c>
      <c r="K197" s="324" t="s">
        <v>1828</v>
      </c>
      <c r="L197" s="306" t="s">
        <v>1829</v>
      </c>
      <c r="M197" s="307">
        <v>220.4</v>
      </c>
      <c r="N197" s="218"/>
      <c r="O197" s="218"/>
      <c r="P197" s="218"/>
      <c r="Q197" s="218"/>
      <c r="R197" s="49"/>
      <c r="S197" s="318"/>
      <c r="T197" s="324"/>
    </row>
    <row r="198" spans="1:20">
      <c r="A198" s="61"/>
      <c r="B198" s="29"/>
      <c r="C198" s="29"/>
      <c r="D198" s="204"/>
      <c r="E198" s="204"/>
      <c r="F198" s="206"/>
      <c r="G198" s="86"/>
      <c r="H198" s="215"/>
      <c r="I198" s="319"/>
      <c r="J198" s="36"/>
      <c r="K198" s="458"/>
      <c r="L198" s="201"/>
      <c r="M198" s="307"/>
      <c r="N198" s="204"/>
      <c r="O198" s="204"/>
      <c r="P198" s="204"/>
      <c r="Q198" s="204"/>
      <c r="R198" s="36"/>
      <c r="S198" s="13"/>
      <c r="T198" s="13"/>
    </row>
    <row r="199" spans="1:20">
      <c r="A199" s="368" t="s">
        <v>704</v>
      </c>
      <c r="B199" s="369" t="s">
        <v>11</v>
      </c>
      <c r="C199" s="369" t="s">
        <v>1033</v>
      </c>
      <c r="D199" s="438" t="s">
        <v>1308</v>
      </c>
      <c r="E199" s="445">
        <v>81211</v>
      </c>
      <c r="F199" s="445">
        <v>210252.4</v>
      </c>
      <c r="G199" s="438" t="s">
        <v>1277</v>
      </c>
      <c r="H199" s="439" t="s">
        <v>1830</v>
      </c>
      <c r="I199" s="443">
        <v>82677</v>
      </c>
      <c r="J199" s="398" t="s">
        <v>1831</v>
      </c>
      <c r="K199" s="448" t="s">
        <v>1832</v>
      </c>
      <c r="L199" s="439" t="s">
        <v>1833</v>
      </c>
      <c r="M199" s="451">
        <v>80068.800000000003</v>
      </c>
      <c r="N199" s="192"/>
      <c r="O199" s="192"/>
      <c r="P199" s="192"/>
      <c r="Q199" s="305"/>
      <c r="R199" s="119"/>
      <c r="S199" s="314"/>
      <c r="T199" s="323"/>
    </row>
    <row r="200" spans="1:20">
      <c r="A200" s="2" t="s">
        <v>912</v>
      </c>
      <c r="B200" s="29" t="s">
        <v>54</v>
      </c>
      <c r="C200" s="29" t="s">
        <v>357</v>
      </c>
      <c r="D200" s="192"/>
      <c r="E200" s="192"/>
      <c r="F200" s="192" t="s">
        <v>218</v>
      </c>
      <c r="G200" s="192"/>
      <c r="H200" s="212"/>
      <c r="I200" s="319"/>
      <c r="J200" s="36"/>
      <c r="K200" s="458"/>
      <c r="L200" s="201"/>
      <c r="M200" s="308"/>
      <c r="N200" s="192"/>
      <c r="O200" s="192"/>
      <c r="P200" s="192"/>
      <c r="Q200" s="204"/>
      <c r="R200" s="36"/>
      <c r="S200" s="13"/>
      <c r="T200" s="13"/>
    </row>
    <row r="201" spans="1:20">
      <c r="A201" s="61" t="s">
        <v>957</v>
      </c>
      <c r="B201" s="29" t="s">
        <v>104</v>
      </c>
      <c r="C201" s="29" t="s">
        <v>406</v>
      </c>
      <c r="D201" s="218">
        <v>56295.5</v>
      </c>
      <c r="E201" s="218">
        <v>10053.1</v>
      </c>
      <c r="F201" s="218">
        <v>23639.8</v>
      </c>
      <c r="G201" s="218">
        <v>39362.699999999997</v>
      </c>
      <c r="H201" s="306" t="s">
        <v>1834</v>
      </c>
      <c r="I201" s="317">
        <v>10110.799999999999</v>
      </c>
      <c r="J201" s="49">
        <v>20052.900000000001</v>
      </c>
      <c r="K201" s="324" t="s">
        <v>1835</v>
      </c>
      <c r="L201" s="306" t="s">
        <v>1836</v>
      </c>
      <c r="M201" s="307">
        <v>8261.7999999999993</v>
      </c>
      <c r="N201" s="218"/>
      <c r="O201" s="218"/>
      <c r="P201" s="218"/>
      <c r="Q201" s="218"/>
      <c r="R201" s="49"/>
      <c r="S201" s="318"/>
      <c r="T201" s="324"/>
    </row>
    <row r="202" spans="1:20">
      <c r="A202" s="61" t="s">
        <v>958</v>
      </c>
      <c r="B202" s="29" t="s">
        <v>105</v>
      </c>
      <c r="C202" s="29" t="s">
        <v>407</v>
      </c>
      <c r="D202" s="218">
        <v>54104</v>
      </c>
      <c r="E202" s="218">
        <v>10685</v>
      </c>
      <c r="F202" s="218">
        <v>26826.3</v>
      </c>
      <c r="G202" s="218">
        <v>42328</v>
      </c>
      <c r="H202" s="306" t="s">
        <v>1837</v>
      </c>
      <c r="I202" s="317">
        <v>11134</v>
      </c>
      <c r="J202" s="49">
        <v>27381.9</v>
      </c>
      <c r="K202" s="324" t="s">
        <v>1838</v>
      </c>
      <c r="L202" s="306" t="s">
        <v>1839</v>
      </c>
      <c r="M202" s="307">
        <v>10467.9</v>
      </c>
      <c r="N202" s="218"/>
      <c r="O202" s="218"/>
      <c r="P202" s="218"/>
      <c r="Q202" s="218"/>
      <c r="R202" s="49"/>
      <c r="S202" s="318"/>
      <c r="T202" s="324"/>
    </row>
    <row r="203" spans="1:20">
      <c r="A203" s="61" t="s">
        <v>959</v>
      </c>
      <c r="B203" s="29" t="s">
        <v>107</v>
      </c>
      <c r="C203" s="29" t="s">
        <v>409</v>
      </c>
      <c r="D203" s="218">
        <v>41886.800000000003</v>
      </c>
      <c r="E203" s="218">
        <v>3786.9</v>
      </c>
      <c r="F203" s="218">
        <v>15680.6</v>
      </c>
      <c r="G203" s="218">
        <v>32160.3</v>
      </c>
      <c r="H203" s="306" t="s">
        <v>1843</v>
      </c>
      <c r="I203" s="317">
        <v>3805.8</v>
      </c>
      <c r="J203" s="49">
        <v>16774.900000000001</v>
      </c>
      <c r="K203" s="324" t="s">
        <v>1844</v>
      </c>
      <c r="L203" s="306" t="s">
        <v>1845</v>
      </c>
      <c r="M203" s="307">
        <v>10968</v>
      </c>
      <c r="N203" s="218"/>
      <c r="O203" s="218"/>
      <c r="P203" s="218"/>
      <c r="Q203" s="218"/>
      <c r="R203" s="49"/>
      <c r="S203" s="318"/>
      <c r="T203" s="324"/>
    </row>
    <row r="204" spans="1:20">
      <c r="A204" s="61" t="s">
        <v>955</v>
      </c>
      <c r="B204" s="29" t="s">
        <v>108</v>
      </c>
      <c r="C204" s="29" t="s">
        <v>410</v>
      </c>
      <c r="D204" s="218">
        <v>56849</v>
      </c>
      <c r="E204" s="218">
        <v>10550.3</v>
      </c>
      <c r="F204" s="218">
        <v>27115.8</v>
      </c>
      <c r="G204" s="218" t="s">
        <v>1278</v>
      </c>
      <c r="H204" s="306" t="s">
        <v>1846</v>
      </c>
      <c r="I204" s="317">
        <v>10818.9</v>
      </c>
      <c r="J204" s="49">
        <v>27923.7</v>
      </c>
      <c r="K204" s="324" t="s">
        <v>1847</v>
      </c>
      <c r="L204" s="306" t="s">
        <v>1848</v>
      </c>
      <c r="M204" s="307">
        <v>4228.7</v>
      </c>
      <c r="N204" s="218"/>
      <c r="O204" s="218"/>
      <c r="P204" s="218"/>
      <c r="Q204" s="218"/>
      <c r="R204" s="49"/>
      <c r="S204" s="318"/>
      <c r="T204" s="324"/>
    </row>
    <row r="205" spans="1:20">
      <c r="A205" s="61" t="s">
        <v>960</v>
      </c>
      <c r="B205" s="29" t="s">
        <v>109</v>
      </c>
      <c r="C205" s="29" t="s">
        <v>411</v>
      </c>
      <c r="D205" s="218">
        <v>28031</v>
      </c>
      <c r="E205" s="218">
        <v>4195.1000000000004</v>
      </c>
      <c r="F205" s="218">
        <v>13585</v>
      </c>
      <c r="G205" s="218">
        <v>21216.7</v>
      </c>
      <c r="H205" s="306" t="s">
        <v>1849</v>
      </c>
      <c r="I205" s="317">
        <v>4216.1000000000004</v>
      </c>
      <c r="J205" s="49">
        <v>14163.4</v>
      </c>
      <c r="K205" s="324" t="s">
        <v>1850</v>
      </c>
      <c r="L205" s="306" t="s">
        <v>1851</v>
      </c>
      <c r="M205" s="307">
        <v>17666.3</v>
      </c>
      <c r="N205" s="218"/>
      <c r="O205" s="218"/>
      <c r="P205" s="218"/>
      <c r="Q205" s="218"/>
      <c r="R205" s="49"/>
      <c r="S205" s="318"/>
      <c r="T205" s="324"/>
    </row>
    <row r="206" spans="1:20">
      <c r="A206" s="61" t="s">
        <v>961</v>
      </c>
      <c r="B206" s="29" t="s">
        <v>110</v>
      </c>
      <c r="C206" s="29" t="s">
        <v>412</v>
      </c>
      <c r="D206" s="218">
        <v>98156.800000000003</v>
      </c>
      <c r="E206" s="218">
        <v>18246.599999999999</v>
      </c>
      <c r="F206" s="218">
        <v>43458.9</v>
      </c>
      <c r="G206" s="218">
        <v>74036.899999999994</v>
      </c>
      <c r="H206" s="306" t="s">
        <v>1852</v>
      </c>
      <c r="I206" s="317">
        <v>18564.400000000001</v>
      </c>
      <c r="J206" s="49">
        <v>41682.6</v>
      </c>
      <c r="K206" s="324" t="s">
        <v>1853</v>
      </c>
      <c r="L206" s="306" t="s">
        <v>1854</v>
      </c>
      <c r="M206" s="307">
        <v>68</v>
      </c>
      <c r="N206" s="218"/>
      <c r="O206" s="218"/>
      <c r="P206" s="218"/>
      <c r="Q206" s="218"/>
      <c r="R206" s="49"/>
      <c r="S206" s="318"/>
      <c r="T206" s="324"/>
    </row>
    <row r="207" spans="1:20">
      <c r="A207" s="61" t="s">
        <v>1108</v>
      </c>
      <c r="B207" s="29" t="s">
        <v>1112</v>
      </c>
      <c r="C207" s="29" t="s">
        <v>413</v>
      </c>
      <c r="D207" s="218">
        <v>295</v>
      </c>
      <c r="E207" s="218">
        <v>66</v>
      </c>
      <c r="F207" s="218">
        <v>150</v>
      </c>
      <c r="G207" s="218">
        <v>252</v>
      </c>
      <c r="H207" s="306" t="s">
        <v>1855</v>
      </c>
      <c r="I207" s="317">
        <v>67</v>
      </c>
      <c r="J207" s="239">
        <v>152</v>
      </c>
      <c r="K207" s="324" t="s">
        <v>1856</v>
      </c>
      <c r="L207" s="306" t="s">
        <v>1857</v>
      </c>
      <c r="M207" s="307">
        <v>15486</v>
      </c>
      <c r="N207" s="218"/>
      <c r="O207" s="218"/>
      <c r="P207" s="218"/>
      <c r="Q207" s="218"/>
      <c r="R207" s="239"/>
      <c r="S207" s="318"/>
      <c r="T207" s="324"/>
    </row>
    <row r="208" spans="1:20">
      <c r="A208" s="61" t="s">
        <v>956</v>
      </c>
      <c r="B208" s="29" t="s">
        <v>112</v>
      </c>
      <c r="C208" s="29" t="s">
        <v>414</v>
      </c>
      <c r="D208" s="218">
        <v>79846</v>
      </c>
      <c r="E208" s="218">
        <v>15727</v>
      </c>
      <c r="F208" s="218">
        <v>37810</v>
      </c>
      <c r="G208" s="218">
        <v>61340</v>
      </c>
      <c r="H208" s="306" t="s">
        <v>1858</v>
      </c>
      <c r="I208" s="317">
        <v>15798</v>
      </c>
      <c r="J208" s="239">
        <v>37123</v>
      </c>
      <c r="K208" s="324" t="s">
        <v>1859</v>
      </c>
      <c r="L208" s="306" t="s">
        <v>1860</v>
      </c>
      <c r="M208" s="307">
        <v>7567.6</v>
      </c>
      <c r="N208" s="218"/>
      <c r="O208" s="218"/>
      <c r="P208" s="218"/>
      <c r="Q208" s="218"/>
      <c r="R208" s="239"/>
      <c r="S208" s="318"/>
      <c r="T208" s="324"/>
    </row>
    <row r="209" spans="1:20">
      <c r="A209" s="61" t="s">
        <v>1110</v>
      </c>
      <c r="B209" s="29" t="s">
        <v>114</v>
      </c>
      <c r="C209" s="29" t="s">
        <v>416</v>
      </c>
      <c r="D209" s="218">
        <v>42731</v>
      </c>
      <c r="E209" s="218">
        <v>7350</v>
      </c>
      <c r="F209" s="218">
        <v>19999</v>
      </c>
      <c r="G209" s="218">
        <v>32236</v>
      </c>
      <c r="H209" s="306" t="s">
        <v>1863</v>
      </c>
      <c r="I209" s="317">
        <v>7435</v>
      </c>
      <c r="J209" s="239">
        <v>20599</v>
      </c>
      <c r="K209" s="324" t="s">
        <v>1864</v>
      </c>
      <c r="L209" s="306" t="s">
        <v>1865</v>
      </c>
      <c r="M209" s="307">
        <v>432</v>
      </c>
      <c r="N209" s="218"/>
      <c r="O209" s="218"/>
      <c r="P209" s="218"/>
      <c r="Q209" s="218"/>
      <c r="R209" s="239"/>
      <c r="S209" s="318"/>
      <c r="T209" s="324"/>
    </row>
    <row r="210" spans="1:20">
      <c r="A210" s="61" t="s">
        <v>1111</v>
      </c>
      <c r="B210" s="29" t="s">
        <v>115</v>
      </c>
      <c r="C210" s="29" t="s">
        <v>417</v>
      </c>
      <c r="D210" s="218">
        <v>4465</v>
      </c>
      <c r="E210" s="218">
        <v>617</v>
      </c>
      <c r="F210" s="218">
        <v>2137</v>
      </c>
      <c r="G210" s="218">
        <v>3577</v>
      </c>
      <c r="H210" s="306" t="s">
        <v>1866</v>
      </c>
      <c r="I210" s="317">
        <v>494</v>
      </c>
      <c r="J210" s="239">
        <v>2142.8000000000002</v>
      </c>
      <c r="K210" s="324" t="s">
        <v>1867</v>
      </c>
      <c r="L210" s="306" t="s">
        <v>1868</v>
      </c>
      <c r="M210" s="307">
        <v>731.6</v>
      </c>
      <c r="N210" s="218"/>
      <c r="O210" s="218"/>
      <c r="P210" s="218"/>
      <c r="Q210" s="218"/>
      <c r="R210" s="239"/>
      <c r="S210" s="318"/>
      <c r="T210" s="324"/>
    </row>
    <row r="211" spans="1:20">
      <c r="A211" s="61" t="s">
        <v>1109</v>
      </c>
      <c r="B211" s="29" t="s">
        <v>113</v>
      </c>
      <c r="C211" s="29" t="s">
        <v>415</v>
      </c>
      <c r="D211" s="218">
        <v>976</v>
      </c>
      <c r="E211" s="218">
        <v>210</v>
      </c>
      <c r="F211" s="218">
        <v>451</v>
      </c>
      <c r="G211" s="218">
        <v>720</v>
      </c>
      <c r="H211" s="306" t="s">
        <v>1861</v>
      </c>
      <c r="I211" s="317">
        <v>211</v>
      </c>
      <c r="J211" s="239">
        <v>1018</v>
      </c>
      <c r="K211" s="324" t="s">
        <v>1862</v>
      </c>
      <c r="L211" s="306" t="s">
        <v>1861</v>
      </c>
      <c r="M211" s="307">
        <v>396</v>
      </c>
      <c r="N211" s="218"/>
      <c r="O211" s="218"/>
      <c r="P211" s="218"/>
      <c r="Q211" s="218"/>
      <c r="R211" s="239"/>
      <c r="S211" s="318"/>
      <c r="T211" s="324"/>
    </row>
    <row r="212" spans="1:20">
      <c r="A212" s="61" t="s">
        <v>1107</v>
      </c>
      <c r="B212" s="29" t="s">
        <v>106</v>
      </c>
      <c r="C212" s="29" t="s">
        <v>408</v>
      </c>
      <c r="D212" s="218">
        <v>1892.2</v>
      </c>
      <c r="E212" s="218">
        <v>452.5</v>
      </c>
      <c r="F212" s="218">
        <v>1085.5</v>
      </c>
      <c r="G212" s="218">
        <v>1605</v>
      </c>
      <c r="H212" s="306" t="s">
        <v>1840</v>
      </c>
      <c r="I212" s="317">
        <v>453</v>
      </c>
      <c r="J212" s="239">
        <v>1959</v>
      </c>
      <c r="K212" s="324" t="s">
        <v>1841</v>
      </c>
      <c r="L212" s="306" t="s">
        <v>1842</v>
      </c>
      <c r="M212" s="307">
        <v>3862.9</v>
      </c>
      <c r="N212" s="218"/>
      <c r="O212" s="218"/>
      <c r="P212" s="218"/>
      <c r="Q212" s="218"/>
      <c r="R212" s="239"/>
      <c r="S212" s="318"/>
      <c r="T212" s="324"/>
    </row>
    <row r="213" spans="1:20">
      <c r="A213" s="60" t="s">
        <v>800</v>
      </c>
      <c r="B213" s="30" t="s">
        <v>12</v>
      </c>
      <c r="C213" s="30" t="s">
        <v>352</v>
      </c>
      <c r="D213" s="308">
        <v>399</v>
      </c>
      <c r="E213" s="308">
        <v>83</v>
      </c>
      <c r="F213" s="308">
        <v>187</v>
      </c>
      <c r="G213" s="308">
        <v>302</v>
      </c>
      <c r="H213" s="304" t="s">
        <v>1869</v>
      </c>
      <c r="I213" s="322">
        <v>58</v>
      </c>
      <c r="J213" s="119" t="s">
        <v>1870</v>
      </c>
      <c r="K213" s="323" t="s">
        <v>1871</v>
      </c>
      <c r="L213" s="304" t="s">
        <v>1872</v>
      </c>
      <c r="M213" s="308">
        <v>1663.3</v>
      </c>
      <c r="N213" s="308"/>
      <c r="O213" s="308"/>
      <c r="P213" s="308"/>
      <c r="Q213" s="308"/>
      <c r="R213" s="119"/>
      <c r="S213" s="314"/>
      <c r="T213" s="323"/>
    </row>
    <row r="214" spans="1:20">
      <c r="A214" s="60" t="s">
        <v>801</v>
      </c>
      <c r="B214" s="30" t="s">
        <v>50</v>
      </c>
      <c r="C214" s="30" t="s">
        <v>353</v>
      </c>
      <c r="D214" s="305">
        <v>3796</v>
      </c>
      <c r="E214" s="308">
        <v>636</v>
      </c>
      <c r="F214" s="305">
        <v>1907</v>
      </c>
      <c r="G214" s="305">
        <v>2959</v>
      </c>
      <c r="H214" s="304" t="s">
        <v>1873</v>
      </c>
      <c r="I214" s="322">
        <v>592</v>
      </c>
      <c r="J214" s="119" t="s">
        <v>1874</v>
      </c>
      <c r="K214" s="323" t="s">
        <v>1875</v>
      </c>
      <c r="L214" s="304" t="s">
        <v>1876</v>
      </c>
      <c r="M214" s="308">
        <v>1869.9</v>
      </c>
      <c r="N214" s="305"/>
      <c r="O214" s="305"/>
      <c r="P214" s="305"/>
      <c r="Q214" s="308"/>
      <c r="R214" s="119"/>
      <c r="S214" s="314"/>
      <c r="T214" s="323"/>
    </row>
    <row r="215" spans="1:20">
      <c r="A215" s="61"/>
      <c r="B215" s="29"/>
      <c r="C215" s="29"/>
      <c r="D215" s="192"/>
      <c r="E215" s="192"/>
      <c r="F215" s="310"/>
      <c r="G215" s="76"/>
      <c r="H215" s="213"/>
      <c r="I215" s="321"/>
      <c r="J215" s="36"/>
      <c r="K215" s="458"/>
      <c r="L215" s="201"/>
      <c r="M215" s="308"/>
      <c r="N215" s="192"/>
      <c r="O215" s="192"/>
      <c r="P215" s="192"/>
      <c r="Q215" s="192"/>
      <c r="R215" s="36"/>
      <c r="S215" s="13"/>
      <c r="T215" s="13"/>
    </row>
    <row r="216" spans="1:20">
      <c r="A216" s="60" t="s">
        <v>1115</v>
      </c>
      <c r="B216" s="30" t="s">
        <v>125</v>
      </c>
      <c r="C216" s="30" t="s">
        <v>1025</v>
      </c>
      <c r="D216" s="9"/>
      <c r="E216" s="9"/>
      <c r="F216" s="310"/>
      <c r="G216" s="76"/>
      <c r="H216" s="213"/>
      <c r="I216" s="321"/>
      <c r="J216" s="36"/>
      <c r="K216" s="458"/>
      <c r="L216" s="201"/>
      <c r="M216" s="97"/>
      <c r="N216" s="9"/>
      <c r="O216" s="9"/>
      <c r="P216" s="9"/>
      <c r="Q216" s="192"/>
      <c r="R216" s="36"/>
      <c r="S216" s="13"/>
      <c r="T216" s="13"/>
    </row>
    <row r="217" spans="1:20">
      <c r="A217" s="368" t="s">
        <v>820</v>
      </c>
      <c r="B217" s="369" t="s">
        <v>39</v>
      </c>
      <c r="C217" s="369" t="s">
        <v>354</v>
      </c>
      <c r="D217" s="447" t="s">
        <v>1294</v>
      </c>
      <c r="E217" s="445">
        <v>134394.20000000001</v>
      </c>
      <c r="F217" s="445">
        <v>352484.5</v>
      </c>
      <c r="G217" s="445" t="s">
        <v>1263</v>
      </c>
      <c r="H217" s="439" t="s">
        <v>1877</v>
      </c>
      <c r="I217" s="440">
        <v>147872.1</v>
      </c>
      <c r="J217" s="448" t="s">
        <v>1290</v>
      </c>
      <c r="K217" s="448">
        <v>617693.69999999995</v>
      </c>
      <c r="L217" s="439" t="s">
        <v>1878</v>
      </c>
      <c r="M217" s="450">
        <v>162016.19999999998</v>
      </c>
      <c r="N217" s="9"/>
      <c r="O217" s="9"/>
      <c r="P217" s="9"/>
      <c r="Q217" s="436"/>
      <c r="R217" s="323"/>
      <c r="S217" s="314"/>
      <c r="T217" s="323"/>
    </row>
    <row r="218" spans="1:20">
      <c r="A218" s="368" t="s">
        <v>698</v>
      </c>
      <c r="B218" s="369" t="s">
        <v>3</v>
      </c>
      <c r="C218" s="369" t="s">
        <v>329</v>
      </c>
      <c r="D218" s="447" t="s">
        <v>1309</v>
      </c>
      <c r="E218" s="445">
        <v>1933.6</v>
      </c>
      <c r="F218" s="445">
        <v>7934.9</v>
      </c>
      <c r="G218" s="445" t="s">
        <v>1279</v>
      </c>
      <c r="H218" s="439" t="s">
        <v>1879</v>
      </c>
      <c r="I218" s="440">
        <v>2157.1999999999998</v>
      </c>
      <c r="J218" s="448" t="s">
        <v>1880</v>
      </c>
      <c r="K218" s="448" t="s">
        <v>1881</v>
      </c>
      <c r="L218" s="439" t="s">
        <v>1882</v>
      </c>
      <c r="M218" s="450">
        <v>2503.4</v>
      </c>
      <c r="N218" s="9"/>
      <c r="O218" s="9"/>
      <c r="P218" s="9"/>
      <c r="Q218" s="436"/>
      <c r="R218" s="323"/>
      <c r="S218" s="314"/>
      <c r="T218" s="323"/>
    </row>
    <row r="219" spans="1:20">
      <c r="A219" s="2" t="s">
        <v>912</v>
      </c>
      <c r="B219" s="29" t="s">
        <v>54</v>
      </c>
      <c r="C219" s="29" t="s">
        <v>357</v>
      </c>
      <c r="D219" s="9"/>
      <c r="E219" s="204"/>
      <c r="F219" s="204"/>
      <c r="G219" s="204"/>
      <c r="H219" s="205"/>
      <c r="I219" s="321"/>
      <c r="J219" s="36"/>
      <c r="K219" s="458"/>
      <c r="L219" s="201"/>
      <c r="M219" s="97"/>
      <c r="N219" s="9"/>
      <c r="O219" s="9"/>
      <c r="P219" s="9"/>
      <c r="Q219" s="192"/>
      <c r="R219" s="36"/>
      <c r="S219" s="13"/>
      <c r="T219" s="13"/>
    </row>
    <row r="220" spans="1:20">
      <c r="A220" s="61" t="s">
        <v>911</v>
      </c>
      <c r="B220" s="29" t="s">
        <v>55</v>
      </c>
      <c r="C220" s="29" t="s">
        <v>1031</v>
      </c>
      <c r="D220" s="218">
        <v>3318</v>
      </c>
      <c r="E220" s="218">
        <v>232</v>
      </c>
      <c r="F220" s="218">
        <v>1127</v>
      </c>
      <c r="G220" s="218">
        <v>2144</v>
      </c>
      <c r="H220" s="306" t="s">
        <v>1883</v>
      </c>
      <c r="I220" s="317">
        <v>305</v>
      </c>
      <c r="J220" s="324" t="s">
        <v>1884</v>
      </c>
      <c r="K220" s="324" t="s">
        <v>1885</v>
      </c>
      <c r="L220" s="306" t="s">
        <v>1886</v>
      </c>
      <c r="M220" s="307">
        <v>368</v>
      </c>
      <c r="N220" s="218"/>
      <c r="O220" s="218"/>
      <c r="P220" s="218"/>
      <c r="Q220" s="218"/>
      <c r="R220" s="324"/>
      <c r="S220" s="318"/>
      <c r="T220" s="324"/>
    </row>
    <row r="221" spans="1:20">
      <c r="A221" s="61" t="s">
        <v>913</v>
      </c>
      <c r="B221" s="29" t="s">
        <v>56</v>
      </c>
      <c r="C221" s="29" t="s">
        <v>359</v>
      </c>
      <c r="D221" s="218">
        <v>10085.4</v>
      </c>
      <c r="E221" s="218">
        <v>761.4</v>
      </c>
      <c r="F221" s="218">
        <v>3611.9</v>
      </c>
      <c r="G221" s="218">
        <v>7577.8</v>
      </c>
      <c r="H221" s="306" t="s">
        <v>1887</v>
      </c>
      <c r="I221" s="317">
        <v>762.3</v>
      </c>
      <c r="J221" s="324" t="s">
        <v>1888</v>
      </c>
      <c r="K221" s="324" t="s">
        <v>1889</v>
      </c>
      <c r="L221" s="306" t="s">
        <v>1890</v>
      </c>
      <c r="M221" s="307">
        <v>814.9</v>
      </c>
      <c r="N221" s="218"/>
      <c r="O221" s="218"/>
      <c r="P221" s="218"/>
      <c r="Q221" s="218"/>
      <c r="R221" s="324"/>
      <c r="S221" s="318"/>
      <c r="T221" s="324"/>
    </row>
    <row r="222" spans="1:20">
      <c r="A222" s="61" t="s">
        <v>914</v>
      </c>
      <c r="B222" s="29" t="s">
        <v>57</v>
      </c>
      <c r="C222" s="29" t="s">
        <v>360</v>
      </c>
      <c r="D222" s="218">
        <v>4352</v>
      </c>
      <c r="E222" s="218">
        <v>414</v>
      </c>
      <c r="F222" s="218">
        <v>1479</v>
      </c>
      <c r="G222" s="218">
        <v>3134</v>
      </c>
      <c r="H222" s="306" t="s">
        <v>1891</v>
      </c>
      <c r="I222" s="317">
        <v>419</v>
      </c>
      <c r="J222" s="324" t="s">
        <v>1892</v>
      </c>
      <c r="K222" s="324" t="s">
        <v>1893</v>
      </c>
      <c r="L222" s="306" t="s">
        <v>1894</v>
      </c>
      <c r="M222" s="307">
        <v>426</v>
      </c>
      <c r="N222" s="218"/>
      <c r="O222" s="218"/>
      <c r="P222" s="218"/>
      <c r="Q222" s="218"/>
      <c r="R222" s="324"/>
      <c r="S222" s="318"/>
      <c r="T222" s="324"/>
    </row>
    <row r="223" spans="1:20">
      <c r="A223" s="61" t="s">
        <v>1081</v>
      </c>
      <c r="B223" s="29" t="s">
        <v>1080</v>
      </c>
      <c r="C223" s="29" t="s">
        <v>1035</v>
      </c>
      <c r="D223" s="218">
        <v>736</v>
      </c>
      <c r="E223" s="218">
        <v>78</v>
      </c>
      <c r="F223" s="218">
        <v>267</v>
      </c>
      <c r="G223" s="218">
        <v>541</v>
      </c>
      <c r="H223" s="306" t="s">
        <v>1895</v>
      </c>
      <c r="I223" s="317">
        <v>80</v>
      </c>
      <c r="J223" s="324" t="s">
        <v>1896</v>
      </c>
      <c r="K223" s="324" t="s">
        <v>1897</v>
      </c>
      <c r="L223" s="306" t="s">
        <v>1898</v>
      </c>
      <c r="M223" s="307">
        <v>81</v>
      </c>
      <c r="N223" s="218"/>
      <c r="O223" s="218"/>
      <c r="P223" s="218"/>
      <c r="Q223" s="218"/>
      <c r="R223" s="324"/>
      <c r="S223" s="318"/>
      <c r="T223" s="324"/>
    </row>
    <row r="224" spans="1:20">
      <c r="A224" s="61" t="s">
        <v>1082</v>
      </c>
      <c r="B224" s="29" t="s">
        <v>58</v>
      </c>
      <c r="C224" s="29" t="s">
        <v>361</v>
      </c>
      <c r="D224" s="218">
        <v>1126</v>
      </c>
      <c r="E224" s="218">
        <v>102</v>
      </c>
      <c r="F224" s="218">
        <v>449</v>
      </c>
      <c r="G224" s="218">
        <v>822</v>
      </c>
      <c r="H224" s="306" t="s">
        <v>1899</v>
      </c>
      <c r="I224" s="317">
        <v>245</v>
      </c>
      <c r="J224" s="324" t="s">
        <v>1900</v>
      </c>
      <c r="K224" s="324" t="s">
        <v>1901</v>
      </c>
      <c r="L224" s="306" t="s">
        <v>1902</v>
      </c>
      <c r="M224" s="307">
        <v>286</v>
      </c>
      <c r="N224" s="218"/>
      <c r="O224" s="218"/>
      <c r="P224" s="218"/>
      <c r="Q224" s="218"/>
      <c r="R224" s="324"/>
      <c r="S224" s="318"/>
      <c r="T224" s="324"/>
    </row>
    <row r="225" spans="1:20">
      <c r="A225" s="61" t="s">
        <v>1083</v>
      </c>
      <c r="B225" s="29" t="s">
        <v>59</v>
      </c>
      <c r="C225" s="29" t="s">
        <v>362</v>
      </c>
      <c r="D225" s="218">
        <v>1988.2</v>
      </c>
      <c r="E225" s="218">
        <v>337.2</v>
      </c>
      <c r="F225" s="218">
        <v>1050</v>
      </c>
      <c r="G225" s="218">
        <v>1656</v>
      </c>
      <c r="H225" s="306" t="s">
        <v>1903</v>
      </c>
      <c r="I225" s="317">
        <v>337.9</v>
      </c>
      <c r="J225" s="324" t="s">
        <v>1904</v>
      </c>
      <c r="K225" s="324" t="s">
        <v>1905</v>
      </c>
      <c r="L225" s="306" t="s">
        <v>1906</v>
      </c>
      <c r="M225" s="307">
        <v>338.5</v>
      </c>
      <c r="N225" s="218"/>
      <c r="O225" s="218"/>
      <c r="P225" s="218"/>
      <c r="Q225" s="218"/>
      <c r="R225" s="324"/>
      <c r="S225" s="318"/>
      <c r="T225" s="324"/>
    </row>
    <row r="226" spans="1:20">
      <c r="A226" s="61" t="s">
        <v>917</v>
      </c>
      <c r="B226" s="29" t="s">
        <v>60</v>
      </c>
      <c r="C226" s="29" t="s">
        <v>1034</v>
      </c>
      <c r="D226" s="218">
        <v>477</v>
      </c>
      <c r="E226" s="218">
        <v>87</v>
      </c>
      <c r="F226" s="218">
        <v>218</v>
      </c>
      <c r="G226" s="218">
        <v>342</v>
      </c>
      <c r="H226" s="306" t="s">
        <v>1907</v>
      </c>
      <c r="I226" s="317">
        <v>88</v>
      </c>
      <c r="J226" s="324" t="s">
        <v>1908</v>
      </c>
      <c r="K226" s="324" t="s">
        <v>1909</v>
      </c>
      <c r="L226" s="306" t="s">
        <v>1910</v>
      </c>
      <c r="M226" s="307">
        <v>270</v>
      </c>
      <c r="N226" s="218"/>
      <c r="O226" s="218"/>
      <c r="P226" s="218"/>
      <c r="Q226" s="218"/>
      <c r="R226" s="324"/>
      <c r="S226" s="318"/>
      <c r="T226" s="324"/>
    </row>
    <row r="227" spans="1:20">
      <c r="A227" s="61"/>
      <c r="B227" s="29"/>
      <c r="C227" s="29"/>
      <c r="D227" s="204"/>
      <c r="E227" s="204"/>
      <c r="F227" s="206"/>
      <c r="G227" s="86"/>
      <c r="H227" s="215"/>
      <c r="I227" s="319"/>
      <c r="J227" s="36"/>
      <c r="K227" s="458"/>
      <c r="L227" s="201"/>
      <c r="M227" s="307"/>
      <c r="N227" s="204"/>
      <c r="O227" s="204"/>
      <c r="P227" s="204"/>
      <c r="Q227" s="204"/>
      <c r="R227" s="36"/>
      <c r="S227" s="13"/>
      <c r="T227" s="13"/>
    </row>
    <row r="228" spans="1:20">
      <c r="A228" s="368" t="s">
        <v>699</v>
      </c>
      <c r="B228" s="369" t="s">
        <v>6</v>
      </c>
      <c r="C228" s="369" t="s">
        <v>336</v>
      </c>
      <c r="D228" s="438" t="s">
        <v>1310</v>
      </c>
      <c r="E228" s="445">
        <v>10781</v>
      </c>
      <c r="F228" s="445">
        <v>44108</v>
      </c>
      <c r="G228" s="445" t="s">
        <v>1280</v>
      </c>
      <c r="H228" s="439" t="s">
        <v>1911</v>
      </c>
      <c r="I228" s="443">
        <v>10977</v>
      </c>
      <c r="J228" s="448" t="s">
        <v>1912</v>
      </c>
      <c r="K228" s="448" t="s">
        <v>1913</v>
      </c>
      <c r="L228" s="439" t="s">
        <v>1914</v>
      </c>
      <c r="M228" s="451">
        <v>11610</v>
      </c>
      <c r="N228" s="192"/>
      <c r="O228" s="192"/>
      <c r="P228" s="192"/>
      <c r="Q228" s="305"/>
      <c r="R228" s="323"/>
      <c r="S228" s="314"/>
      <c r="T228" s="323"/>
    </row>
    <row r="229" spans="1:20">
      <c r="A229" s="2" t="s">
        <v>912</v>
      </c>
      <c r="B229" s="29" t="s">
        <v>54</v>
      </c>
      <c r="C229" s="29" t="s">
        <v>357</v>
      </c>
      <c r="D229" s="192"/>
      <c r="E229" s="192"/>
      <c r="F229" s="192"/>
      <c r="G229" s="192"/>
      <c r="H229" s="212"/>
      <c r="I229" s="319"/>
      <c r="J229" s="36"/>
      <c r="K229" s="458"/>
      <c r="L229" s="201"/>
      <c r="M229" s="308"/>
      <c r="N229" s="192"/>
      <c r="O229" s="192"/>
      <c r="P229" s="192"/>
      <c r="Q229" s="204"/>
      <c r="R229" s="36"/>
      <c r="S229" s="13"/>
      <c r="T229" s="13"/>
    </row>
    <row r="230" spans="1:20">
      <c r="A230" s="120" t="s">
        <v>1085</v>
      </c>
      <c r="B230" s="29" t="s">
        <v>61</v>
      </c>
      <c r="C230" s="29" t="s">
        <v>364</v>
      </c>
      <c r="D230" s="218">
        <v>8616</v>
      </c>
      <c r="E230" s="218">
        <v>1192</v>
      </c>
      <c r="F230" s="218">
        <v>4859</v>
      </c>
      <c r="G230" s="218">
        <v>7564</v>
      </c>
      <c r="H230" s="306" t="s">
        <v>1915</v>
      </c>
      <c r="I230" s="317">
        <v>1205</v>
      </c>
      <c r="J230" s="324" t="s">
        <v>1916</v>
      </c>
      <c r="K230" s="324" t="s">
        <v>1917</v>
      </c>
      <c r="L230" s="306" t="s">
        <v>1918</v>
      </c>
      <c r="M230" s="307">
        <v>1248</v>
      </c>
      <c r="N230" s="218"/>
      <c r="O230" s="218"/>
      <c r="P230" s="218"/>
      <c r="Q230" s="218"/>
      <c r="R230" s="324"/>
      <c r="S230" s="318"/>
      <c r="T230" s="324"/>
    </row>
    <row r="231" spans="1:20">
      <c r="A231" s="61" t="s">
        <v>1084</v>
      </c>
      <c r="B231" s="29" t="s">
        <v>1088</v>
      </c>
      <c r="C231" s="29" t="s">
        <v>1036</v>
      </c>
      <c r="D231" s="218">
        <v>972</v>
      </c>
      <c r="E231" s="218">
        <v>135</v>
      </c>
      <c r="F231" s="218">
        <v>548</v>
      </c>
      <c r="G231" s="218">
        <v>853</v>
      </c>
      <c r="H231" s="306" t="s">
        <v>1919</v>
      </c>
      <c r="I231" s="317">
        <v>135</v>
      </c>
      <c r="J231" s="324" t="s">
        <v>1920</v>
      </c>
      <c r="K231" s="324" t="s">
        <v>1921</v>
      </c>
      <c r="L231" s="306" t="s">
        <v>1922</v>
      </c>
      <c r="M231" s="307">
        <v>381</v>
      </c>
      <c r="N231" s="218"/>
      <c r="O231" s="218"/>
      <c r="P231" s="218"/>
      <c r="Q231" s="218"/>
      <c r="R231" s="324"/>
      <c r="S231" s="318"/>
      <c r="T231" s="324"/>
    </row>
    <row r="232" spans="1:20">
      <c r="A232" s="120" t="s">
        <v>920</v>
      </c>
      <c r="B232" s="29" t="s">
        <v>62</v>
      </c>
      <c r="C232" s="29" t="s">
        <v>365</v>
      </c>
      <c r="D232" s="218">
        <v>14305</v>
      </c>
      <c r="E232" s="218">
        <v>2029</v>
      </c>
      <c r="F232" s="218">
        <v>8036</v>
      </c>
      <c r="G232" s="218">
        <v>12300</v>
      </c>
      <c r="H232" s="306" t="s">
        <v>1923</v>
      </c>
      <c r="I232" s="317">
        <v>2099</v>
      </c>
      <c r="J232" s="324" t="s">
        <v>1924</v>
      </c>
      <c r="K232" s="324" t="s">
        <v>1925</v>
      </c>
      <c r="L232" s="306" t="s">
        <v>1926</v>
      </c>
      <c r="M232" s="307">
        <v>2156</v>
      </c>
      <c r="N232" s="218"/>
      <c r="O232" s="218"/>
      <c r="P232" s="218"/>
      <c r="Q232" s="218"/>
      <c r="R232" s="324"/>
      <c r="S232" s="318"/>
      <c r="T232" s="324"/>
    </row>
    <row r="233" spans="1:20">
      <c r="A233" s="120" t="s">
        <v>921</v>
      </c>
      <c r="B233" s="29" t="s">
        <v>63</v>
      </c>
      <c r="C233" s="29" t="s">
        <v>366</v>
      </c>
      <c r="D233" s="218">
        <v>10148</v>
      </c>
      <c r="E233" s="218">
        <v>1466</v>
      </c>
      <c r="F233" s="218">
        <v>5909</v>
      </c>
      <c r="G233" s="218">
        <v>8937</v>
      </c>
      <c r="H233" s="306" t="s">
        <v>1927</v>
      </c>
      <c r="I233" s="317">
        <v>1531</v>
      </c>
      <c r="J233" s="324" t="s">
        <v>1928</v>
      </c>
      <c r="K233" s="324" t="s">
        <v>1929</v>
      </c>
      <c r="L233" s="306" t="s">
        <v>1930</v>
      </c>
      <c r="M233" s="307">
        <v>1591</v>
      </c>
      <c r="N233" s="218"/>
      <c r="O233" s="218"/>
      <c r="P233" s="218"/>
      <c r="Q233" s="218"/>
      <c r="R233" s="324"/>
      <c r="S233" s="318"/>
      <c r="T233" s="324"/>
    </row>
    <row r="234" spans="1:20">
      <c r="A234" s="120" t="s">
        <v>1086</v>
      </c>
      <c r="B234" s="29" t="s">
        <v>64</v>
      </c>
      <c r="C234" s="29" t="s">
        <v>367</v>
      </c>
      <c r="D234" s="218">
        <v>7617</v>
      </c>
      <c r="E234" s="218">
        <v>1180</v>
      </c>
      <c r="F234" s="218">
        <v>4437</v>
      </c>
      <c r="G234" s="218">
        <v>6672</v>
      </c>
      <c r="H234" s="306" t="s">
        <v>1931</v>
      </c>
      <c r="I234" s="317">
        <v>1188</v>
      </c>
      <c r="J234" s="324" t="s">
        <v>1932</v>
      </c>
      <c r="K234" s="324" t="s">
        <v>1933</v>
      </c>
      <c r="L234" s="306" t="s">
        <v>1934</v>
      </c>
      <c r="M234" s="307">
        <v>1539</v>
      </c>
      <c r="N234" s="218"/>
      <c r="O234" s="218"/>
      <c r="P234" s="218"/>
      <c r="Q234" s="218"/>
      <c r="R234" s="324"/>
      <c r="S234" s="318"/>
      <c r="T234" s="324"/>
    </row>
    <row r="235" spans="1:20">
      <c r="A235" s="120" t="s">
        <v>1087</v>
      </c>
      <c r="B235" s="29" t="s">
        <v>1089</v>
      </c>
      <c r="C235" s="29" t="s">
        <v>1038</v>
      </c>
      <c r="D235" s="218">
        <v>365</v>
      </c>
      <c r="E235" s="218">
        <v>56</v>
      </c>
      <c r="F235" s="218">
        <v>211</v>
      </c>
      <c r="G235" s="218">
        <v>320</v>
      </c>
      <c r="H235" s="306" t="s">
        <v>1935</v>
      </c>
      <c r="I235" s="317">
        <v>56</v>
      </c>
      <c r="J235" s="324" t="s">
        <v>1936</v>
      </c>
      <c r="K235" s="324" t="s">
        <v>1937</v>
      </c>
      <c r="L235" s="306" t="s">
        <v>1938</v>
      </c>
      <c r="M235" s="307">
        <v>52</v>
      </c>
      <c r="N235" s="218"/>
      <c r="O235" s="218"/>
      <c r="P235" s="218"/>
      <c r="Q235" s="218"/>
      <c r="R235" s="324"/>
      <c r="S235" s="318"/>
      <c r="T235" s="324"/>
    </row>
    <row r="236" spans="1:20">
      <c r="A236" s="120" t="s">
        <v>922</v>
      </c>
      <c r="B236" s="29" t="s">
        <v>65</v>
      </c>
      <c r="C236" s="29" t="s">
        <v>368</v>
      </c>
      <c r="D236" s="218">
        <v>24492</v>
      </c>
      <c r="E236" s="218">
        <v>3525</v>
      </c>
      <c r="F236" s="218">
        <v>14296</v>
      </c>
      <c r="G236" s="218">
        <v>21211</v>
      </c>
      <c r="H236" s="306" t="s">
        <v>1939</v>
      </c>
      <c r="I236" s="317">
        <v>3557</v>
      </c>
      <c r="J236" s="324" t="s">
        <v>1940</v>
      </c>
      <c r="K236" s="324" t="s">
        <v>1941</v>
      </c>
      <c r="L236" s="306" t="s">
        <v>1942</v>
      </c>
      <c r="M236" s="307">
        <v>3473</v>
      </c>
      <c r="N236" s="218"/>
      <c r="O236" s="218"/>
      <c r="P236" s="218"/>
      <c r="Q236" s="218"/>
      <c r="R236" s="324"/>
      <c r="S236" s="318"/>
      <c r="T236" s="324"/>
    </row>
    <row r="237" spans="1:20">
      <c r="A237" s="120" t="s">
        <v>1090</v>
      </c>
      <c r="B237" s="29" t="s">
        <v>66</v>
      </c>
      <c r="C237" s="29" t="s">
        <v>369</v>
      </c>
      <c r="D237" s="218">
        <v>410</v>
      </c>
      <c r="E237" s="218">
        <v>53</v>
      </c>
      <c r="F237" s="218">
        <v>232</v>
      </c>
      <c r="G237" s="218">
        <v>359</v>
      </c>
      <c r="H237" s="306" t="s">
        <v>1943</v>
      </c>
      <c r="I237" s="317">
        <v>53</v>
      </c>
      <c r="J237" s="324" t="s">
        <v>1944</v>
      </c>
      <c r="K237" s="324" t="s">
        <v>1945</v>
      </c>
      <c r="L237" s="306" t="s">
        <v>1946</v>
      </c>
      <c r="M237" s="307">
        <v>53</v>
      </c>
      <c r="N237" s="218"/>
      <c r="O237" s="218"/>
      <c r="P237" s="218"/>
      <c r="Q237" s="218"/>
      <c r="R237" s="324"/>
      <c r="S237" s="318"/>
      <c r="T237" s="324"/>
    </row>
    <row r="238" spans="1:20">
      <c r="A238" s="120" t="s">
        <v>923</v>
      </c>
      <c r="B238" s="29" t="s">
        <v>67</v>
      </c>
      <c r="C238" s="29" t="s">
        <v>370</v>
      </c>
      <c r="D238" s="218">
        <v>1850</v>
      </c>
      <c r="E238" s="218">
        <v>197</v>
      </c>
      <c r="F238" s="218">
        <v>988</v>
      </c>
      <c r="G238" s="218">
        <v>1607</v>
      </c>
      <c r="H238" s="306" t="s">
        <v>1947</v>
      </c>
      <c r="I238" s="317">
        <v>197</v>
      </c>
      <c r="J238" s="324" t="s">
        <v>1948</v>
      </c>
      <c r="K238" s="324" t="s">
        <v>1949</v>
      </c>
      <c r="L238" s="306" t="s">
        <v>1950</v>
      </c>
      <c r="M238" s="307">
        <v>204</v>
      </c>
      <c r="N238" s="218"/>
      <c r="O238" s="218"/>
      <c r="P238" s="218"/>
      <c r="Q238" s="218"/>
      <c r="R238" s="324"/>
      <c r="S238" s="318"/>
      <c r="T238" s="324"/>
    </row>
    <row r="239" spans="1:20">
      <c r="A239" s="120" t="s">
        <v>924</v>
      </c>
      <c r="B239" s="29" t="s">
        <v>68</v>
      </c>
      <c r="C239" s="29" t="s">
        <v>371</v>
      </c>
      <c r="D239" s="218">
        <v>4159</v>
      </c>
      <c r="E239" s="218">
        <v>439</v>
      </c>
      <c r="F239" s="218">
        <v>2255</v>
      </c>
      <c r="G239" s="218">
        <v>3619</v>
      </c>
      <c r="H239" s="306" t="s">
        <v>1951</v>
      </c>
      <c r="I239" s="317">
        <v>450</v>
      </c>
      <c r="J239" s="324" t="s">
        <v>1952</v>
      </c>
      <c r="K239" s="324" t="s">
        <v>1953</v>
      </c>
      <c r="L239" s="306" t="s">
        <v>1954</v>
      </c>
      <c r="M239" s="307">
        <v>465</v>
      </c>
      <c r="N239" s="218"/>
      <c r="O239" s="218"/>
      <c r="P239" s="218"/>
      <c r="Q239" s="218"/>
      <c r="R239" s="324"/>
      <c r="S239" s="318"/>
      <c r="T239" s="324"/>
    </row>
    <row r="240" spans="1:20">
      <c r="A240" s="120" t="s">
        <v>925</v>
      </c>
      <c r="B240" s="29" t="s">
        <v>69</v>
      </c>
      <c r="C240" s="29" t="s">
        <v>372</v>
      </c>
      <c r="D240" s="218">
        <v>2450</v>
      </c>
      <c r="E240" s="218">
        <v>289</v>
      </c>
      <c r="F240" s="218">
        <v>1325</v>
      </c>
      <c r="G240" s="218">
        <v>2146</v>
      </c>
      <c r="H240" s="306" t="s">
        <v>1955</v>
      </c>
      <c r="I240" s="317">
        <v>293</v>
      </c>
      <c r="J240" s="324" t="s">
        <v>1956</v>
      </c>
      <c r="K240" s="324" t="s">
        <v>1957</v>
      </c>
      <c r="L240" s="306" t="s">
        <v>1958</v>
      </c>
      <c r="M240" s="307">
        <v>297</v>
      </c>
      <c r="N240" s="218"/>
      <c r="O240" s="218"/>
      <c r="P240" s="218"/>
      <c r="Q240" s="218"/>
      <c r="R240" s="324"/>
      <c r="S240" s="318"/>
      <c r="T240" s="324"/>
    </row>
    <row r="241" spans="1:20">
      <c r="A241" s="120" t="s">
        <v>1091</v>
      </c>
      <c r="B241" s="120" t="s">
        <v>129</v>
      </c>
      <c r="C241" s="29" t="s">
        <v>373</v>
      </c>
      <c r="D241" s="218">
        <v>1382</v>
      </c>
      <c r="E241" s="218">
        <v>188</v>
      </c>
      <c r="F241" s="218">
        <v>803</v>
      </c>
      <c r="G241" s="218">
        <v>1210</v>
      </c>
      <c r="H241" s="306" t="s">
        <v>1959</v>
      </c>
      <c r="I241" s="317">
        <v>175</v>
      </c>
      <c r="J241" s="324" t="s">
        <v>1960</v>
      </c>
      <c r="K241" s="324" t="s">
        <v>1961</v>
      </c>
      <c r="L241" s="306" t="s">
        <v>1962</v>
      </c>
      <c r="M241" s="307">
        <v>404</v>
      </c>
      <c r="N241" s="218"/>
      <c r="O241" s="218"/>
      <c r="P241" s="218"/>
      <c r="Q241" s="218"/>
      <c r="R241" s="324"/>
      <c r="S241" s="318"/>
      <c r="T241" s="324"/>
    </row>
    <row r="242" spans="1:20">
      <c r="A242" s="127" t="s">
        <v>1092</v>
      </c>
      <c r="B242" s="29" t="s">
        <v>71</v>
      </c>
      <c r="C242" s="29" t="s">
        <v>856</v>
      </c>
      <c r="D242" s="218">
        <v>458</v>
      </c>
      <c r="E242" s="218">
        <v>53</v>
      </c>
      <c r="F242" s="218">
        <v>256</v>
      </c>
      <c r="G242" s="218">
        <v>402</v>
      </c>
      <c r="H242" s="306" t="s">
        <v>1963</v>
      </c>
      <c r="I242" s="317">
        <v>53</v>
      </c>
      <c r="J242" s="324" t="s">
        <v>1964</v>
      </c>
      <c r="K242" s="324" t="s">
        <v>1965</v>
      </c>
      <c r="L242" s="306" t="s">
        <v>1966</v>
      </c>
      <c r="M242" s="307">
        <v>53</v>
      </c>
      <c r="N242" s="218"/>
      <c r="O242" s="218"/>
      <c r="P242" s="218"/>
      <c r="Q242" s="218"/>
      <c r="R242" s="324"/>
      <c r="S242" s="318"/>
      <c r="T242" s="324"/>
    </row>
    <row r="243" spans="1:20">
      <c r="A243" s="127" t="s">
        <v>1093</v>
      </c>
      <c r="B243" s="29" t="s">
        <v>72</v>
      </c>
      <c r="C243" s="29" t="s">
        <v>375</v>
      </c>
      <c r="D243" s="218">
        <v>504</v>
      </c>
      <c r="E243" s="218">
        <v>61</v>
      </c>
      <c r="F243" s="218">
        <v>282</v>
      </c>
      <c r="G243" s="218">
        <v>432</v>
      </c>
      <c r="H243" s="306" t="s">
        <v>1967</v>
      </c>
      <c r="I243" s="317">
        <v>63</v>
      </c>
      <c r="J243" s="324" t="s">
        <v>1968</v>
      </c>
      <c r="K243" s="324" t="s">
        <v>1969</v>
      </c>
      <c r="L243" s="306" t="s">
        <v>1970</v>
      </c>
      <c r="M243" s="307">
        <v>65</v>
      </c>
      <c r="N243" s="218"/>
      <c r="O243" s="218"/>
      <c r="P243" s="218"/>
      <c r="Q243" s="218"/>
      <c r="R243" s="324"/>
      <c r="S243" s="318"/>
      <c r="T243" s="324"/>
    </row>
    <row r="244" spans="1:20">
      <c r="A244" s="127" t="s">
        <v>1094</v>
      </c>
      <c r="B244" s="29" t="s">
        <v>73</v>
      </c>
      <c r="C244" s="29" t="s">
        <v>376</v>
      </c>
      <c r="D244" s="218">
        <v>1153</v>
      </c>
      <c r="E244" s="218">
        <v>162</v>
      </c>
      <c r="F244" s="218">
        <v>662</v>
      </c>
      <c r="G244" s="218">
        <v>1014</v>
      </c>
      <c r="H244" s="306" t="s">
        <v>1971</v>
      </c>
      <c r="I244" s="317">
        <v>166</v>
      </c>
      <c r="J244" s="324" t="s">
        <v>1972</v>
      </c>
      <c r="K244" s="324" t="s">
        <v>1907</v>
      </c>
      <c r="L244" s="306" t="s">
        <v>1973</v>
      </c>
      <c r="M244" s="307">
        <v>115</v>
      </c>
      <c r="N244" s="218"/>
      <c r="O244" s="218"/>
      <c r="P244" s="218"/>
      <c r="Q244" s="218"/>
      <c r="R244" s="324"/>
      <c r="S244" s="318"/>
      <c r="T244" s="324"/>
    </row>
    <row r="245" spans="1:20">
      <c r="A245" s="61"/>
      <c r="B245" s="29"/>
      <c r="C245" s="29"/>
      <c r="D245" s="204"/>
      <c r="E245" s="204"/>
      <c r="F245" s="206"/>
      <c r="G245" s="86"/>
      <c r="H245" s="215"/>
      <c r="I245" s="319"/>
      <c r="J245" s="37"/>
      <c r="K245" s="458"/>
      <c r="L245" s="201"/>
      <c r="M245" s="307"/>
      <c r="N245" s="204"/>
      <c r="O245" s="204"/>
      <c r="P245" s="204"/>
      <c r="Q245" s="204"/>
      <c r="R245" s="37"/>
      <c r="S245" s="13"/>
      <c r="T245" s="13"/>
    </row>
    <row r="246" spans="1:20">
      <c r="A246" s="368" t="s">
        <v>700</v>
      </c>
      <c r="B246" s="369" t="s">
        <v>7</v>
      </c>
      <c r="C246" s="369" t="s">
        <v>342</v>
      </c>
      <c r="D246" s="445">
        <v>29408</v>
      </c>
      <c r="E246" s="445">
        <v>6274</v>
      </c>
      <c r="F246" s="445">
        <v>16829</v>
      </c>
      <c r="G246" s="445">
        <v>25046</v>
      </c>
      <c r="H246" s="439" t="s">
        <v>1974</v>
      </c>
      <c r="I246" s="443">
        <v>7519.7</v>
      </c>
      <c r="J246" s="448" t="s">
        <v>1975</v>
      </c>
      <c r="K246" s="448" t="s">
        <v>1976</v>
      </c>
      <c r="L246" s="439" t="s">
        <v>1977</v>
      </c>
      <c r="M246" s="451">
        <v>9604.9</v>
      </c>
      <c r="N246" s="305"/>
      <c r="O246" s="305"/>
      <c r="P246" s="305"/>
      <c r="Q246" s="305"/>
      <c r="R246" s="323"/>
      <c r="S246" s="314"/>
      <c r="T246" s="323"/>
    </row>
    <row r="247" spans="1:20">
      <c r="A247" s="2" t="s">
        <v>912</v>
      </c>
      <c r="B247" s="29" t="s">
        <v>54</v>
      </c>
      <c r="C247" s="29" t="s">
        <v>357</v>
      </c>
      <c r="D247" s="192"/>
      <c r="E247" s="192"/>
      <c r="F247" s="192"/>
      <c r="G247" s="192"/>
      <c r="H247" s="212"/>
      <c r="I247" s="319"/>
      <c r="J247" s="37"/>
      <c r="K247" s="458"/>
      <c r="L247" s="201"/>
      <c r="M247" s="308"/>
      <c r="N247" s="192"/>
      <c r="O247" s="192"/>
      <c r="P247" s="192"/>
      <c r="Q247" s="204"/>
      <c r="R247" s="37"/>
      <c r="S247" s="13"/>
      <c r="T247" s="13"/>
    </row>
    <row r="248" spans="1:20">
      <c r="A248" s="61" t="s">
        <v>932</v>
      </c>
      <c r="B248" s="29" t="s">
        <v>74</v>
      </c>
      <c r="C248" s="29" t="s">
        <v>377</v>
      </c>
      <c r="D248" s="218">
        <v>5740</v>
      </c>
      <c r="E248" s="218">
        <v>1109</v>
      </c>
      <c r="F248" s="218">
        <v>3310</v>
      </c>
      <c r="G248" s="218">
        <v>4867</v>
      </c>
      <c r="H248" s="306" t="s">
        <v>1978</v>
      </c>
      <c r="I248" s="317">
        <v>1125</v>
      </c>
      <c r="J248" s="324" t="s">
        <v>1979</v>
      </c>
      <c r="K248" s="324" t="s">
        <v>1980</v>
      </c>
      <c r="L248" s="306" t="s">
        <v>1981</v>
      </c>
      <c r="M248" s="307">
        <v>1132</v>
      </c>
      <c r="N248" s="218"/>
      <c r="O248" s="218"/>
      <c r="P248" s="218"/>
      <c r="Q248" s="218"/>
      <c r="R248" s="324"/>
      <c r="S248" s="318"/>
      <c r="T248" s="324"/>
    </row>
    <row r="249" spans="1:20">
      <c r="A249" s="61" t="s">
        <v>930</v>
      </c>
      <c r="B249" s="29" t="s">
        <v>75</v>
      </c>
      <c r="C249" s="29" t="s">
        <v>378</v>
      </c>
      <c r="D249" s="218">
        <v>7880</v>
      </c>
      <c r="E249" s="218">
        <v>1576</v>
      </c>
      <c r="F249" s="218">
        <v>4334</v>
      </c>
      <c r="G249" s="218">
        <v>6435</v>
      </c>
      <c r="H249" s="306" t="s">
        <v>1982</v>
      </c>
      <c r="I249" s="317">
        <v>1645</v>
      </c>
      <c r="J249" s="324" t="s">
        <v>1983</v>
      </c>
      <c r="K249" s="324" t="s">
        <v>1984</v>
      </c>
      <c r="L249" s="306" t="s">
        <v>1985</v>
      </c>
      <c r="M249" s="307">
        <v>1679</v>
      </c>
      <c r="N249" s="218"/>
      <c r="O249" s="218"/>
      <c r="P249" s="218"/>
      <c r="Q249" s="218"/>
      <c r="R249" s="324"/>
      <c r="S249" s="318"/>
      <c r="T249" s="324"/>
    </row>
    <row r="250" spans="1:20">
      <c r="A250" s="61" t="s">
        <v>931</v>
      </c>
      <c r="B250" s="29" t="s">
        <v>76</v>
      </c>
      <c r="C250" s="29" t="s">
        <v>379</v>
      </c>
      <c r="D250" s="218">
        <v>5181</v>
      </c>
      <c r="E250" s="218">
        <v>1060</v>
      </c>
      <c r="F250" s="218">
        <v>2936</v>
      </c>
      <c r="G250" s="218">
        <v>4764</v>
      </c>
      <c r="H250" s="306" t="s">
        <v>1986</v>
      </c>
      <c r="I250" s="317">
        <v>1111</v>
      </c>
      <c r="J250" s="324" t="s">
        <v>1987</v>
      </c>
      <c r="K250" s="324" t="s">
        <v>1988</v>
      </c>
      <c r="L250" s="306" t="s">
        <v>1989</v>
      </c>
      <c r="M250" s="307">
        <v>2095</v>
      </c>
      <c r="N250" s="218"/>
      <c r="O250" s="218"/>
      <c r="P250" s="218"/>
      <c r="Q250" s="218"/>
      <c r="R250" s="324"/>
      <c r="S250" s="318"/>
      <c r="T250" s="324"/>
    </row>
    <row r="251" spans="1:20">
      <c r="A251" s="61" t="s">
        <v>1095</v>
      </c>
      <c r="B251" s="29" t="s">
        <v>77</v>
      </c>
      <c r="C251" s="29" t="s">
        <v>380</v>
      </c>
      <c r="D251" s="218">
        <v>166</v>
      </c>
      <c r="E251" s="218">
        <v>26</v>
      </c>
      <c r="F251" s="218">
        <v>71</v>
      </c>
      <c r="G251" s="218">
        <v>140</v>
      </c>
      <c r="H251" s="306" t="s">
        <v>1990</v>
      </c>
      <c r="I251" s="317">
        <v>24</v>
      </c>
      <c r="J251" s="324" t="s">
        <v>1991</v>
      </c>
      <c r="K251" s="324" t="s">
        <v>1992</v>
      </c>
      <c r="L251" s="306" t="s">
        <v>1993</v>
      </c>
      <c r="M251" s="307">
        <v>91</v>
      </c>
      <c r="N251" s="218"/>
      <c r="O251" s="218"/>
      <c r="P251" s="218"/>
      <c r="Q251" s="218"/>
      <c r="R251" s="324"/>
      <c r="S251" s="318"/>
      <c r="T251" s="324"/>
    </row>
    <row r="252" spans="1:20">
      <c r="A252" s="61" t="s">
        <v>933</v>
      </c>
      <c r="B252" s="29" t="s">
        <v>78</v>
      </c>
      <c r="C252" s="29" t="s">
        <v>381</v>
      </c>
      <c r="D252" s="218">
        <v>1611</v>
      </c>
      <c r="E252" s="218">
        <v>341</v>
      </c>
      <c r="F252" s="218">
        <v>1124</v>
      </c>
      <c r="G252" s="218">
        <v>1456</v>
      </c>
      <c r="H252" s="306" t="s">
        <v>1994</v>
      </c>
      <c r="I252" s="317">
        <v>342</v>
      </c>
      <c r="J252" s="324" t="s">
        <v>1995</v>
      </c>
      <c r="K252" s="324" t="s">
        <v>1996</v>
      </c>
      <c r="L252" s="306" t="s">
        <v>1997</v>
      </c>
      <c r="M252" s="307">
        <v>335</v>
      </c>
      <c r="N252" s="218"/>
      <c r="O252" s="218"/>
      <c r="P252" s="218"/>
      <c r="Q252" s="218"/>
      <c r="R252" s="324"/>
      <c r="S252" s="318"/>
      <c r="T252" s="324"/>
    </row>
    <row r="253" spans="1:20">
      <c r="A253" s="61" t="s">
        <v>934</v>
      </c>
      <c r="B253" s="29" t="s">
        <v>79</v>
      </c>
      <c r="C253" s="29" t="s">
        <v>382</v>
      </c>
      <c r="D253" s="218">
        <v>7756</v>
      </c>
      <c r="E253" s="218">
        <v>1912</v>
      </c>
      <c r="F253" s="218">
        <v>4399</v>
      </c>
      <c r="G253" s="218">
        <v>6430</v>
      </c>
      <c r="H253" s="306" t="s">
        <v>1998</v>
      </c>
      <c r="I253" s="317">
        <v>1951</v>
      </c>
      <c r="J253" s="324" t="s">
        <v>1999</v>
      </c>
      <c r="K253" s="324" t="s">
        <v>2000</v>
      </c>
      <c r="L253" s="306" t="s">
        <v>2001</v>
      </c>
      <c r="M253" s="307">
        <v>1985</v>
      </c>
      <c r="N253" s="218"/>
      <c r="O253" s="218"/>
      <c r="P253" s="218"/>
      <c r="Q253" s="218"/>
      <c r="R253" s="324"/>
      <c r="S253" s="318"/>
      <c r="T253" s="324"/>
    </row>
    <row r="254" spans="1:20">
      <c r="A254" s="61" t="s">
        <v>1096</v>
      </c>
      <c r="B254" s="29" t="s">
        <v>80</v>
      </c>
      <c r="C254" s="29" t="s">
        <v>1037</v>
      </c>
      <c r="D254" s="218">
        <v>820</v>
      </c>
      <c r="E254" s="218">
        <v>186</v>
      </c>
      <c r="F254" s="218">
        <v>477</v>
      </c>
      <c r="G254" s="218">
        <v>710</v>
      </c>
      <c r="H254" s="306" t="s">
        <v>2002</v>
      </c>
      <c r="I254" s="317">
        <v>188</v>
      </c>
      <c r="J254" s="324" t="s">
        <v>2003</v>
      </c>
      <c r="K254" s="324" t="s">
        <v>2004</v>
      </c>
      <c r="L254" s="306" t="s">
        <v>2005</v>
      </c>
      <c r="M254" s="307">
        <v>230</v>
      </c>
      <c r="N254" s="218"/>
      <c r="O254" s="218"/>
      <c r="P254" s="218"/>
      <c r="Q254" s="218"/>
      <c r="R254" s="324"/>
      <c r="S254" s="318"/>
      <c r="T254" s="324"/>
    </row>
    <row r="255" spans="1:20">
      <c r="A255" s="61" t="s">
        <v>1097</v>
      </c>
      <c r="B255" s="29" t="s">
        <v>130</v>
      </c>
      <c r="C255" s="29" t="s">
        <v>384</v>
      </c>
      <c r="D255" s="218">
        <v>420</v>
      </c>
      <c r="E255" s="218">
        <v>90</v>
      </c>
      <c r="F255" s="218">
        <v>249</v>
      </c>
      <c r="G255" s="218">
        <v>384</v>
      </c>
      <c r="H255" s="306" t="s">
        <v>2006</v>
      </c>
      <c r="I255" s="317">
        <v>1157.7</v>
      </c>
      <c r="J255" s="324" t="s">
        <v>2007</v>
      </c>
      <c r="K255" s="324" t="s">
        <v>2008</v>
      </c>
      <c r="L255" s="306" t="s">
        <v>2009</v>
      </c>
      <c r="M255" s="307">
        <v>2148.9</v>
      </c>
      <c r="N255" s="218"/>
      <c r="O255" s="218"/>
      <c r="P255" s="218"/>
      <c r="Q255" s="218"/>
      <c r="R255" s="324"/>
      <c r="S255" s="318"/>
      <c r="T255" s="324"/>
    </row>
    <row r="256" spans="1:20">
      <c r="A256" s="61"/>
      <c r="B256" s="29"/>
      <c r="C256" s="30"/>
      <c r="D256" s="204"/>
      <c r="E256" s="204"/>
      <c r="F256" s="208"/>
      <c r="G256" s="309"/>
      <c r="H256" s="216"/>
      <c r="I256" s="319"/>
      <c r="J256" s="37"/>
      <c r="K256" s="458"/>
      <c r="L256" s="201"/>
      <c r="M256" s="307"/>
      <c r="N256" s="204"/>
      <c r="O256" s="204"/>
      <c r="P256" s="204"/>
      <c r="Q256" s="204"/>
      <c r="R256" s="37"/>
      <c r="S256" s="13"/>
      <c r="T256" s="13"/>
    </row>
    <row r="257" spans="1:20">
      <c r="A257" s="368" t="s">
        <v>701</v>
      </c>
      <c r="B257" s="369" t="s">
        <v>8</v>
      </c>
      <c r="C257" s="369" t="s">
        <v>863</v>
      </c>
      <c r="D257" s="445">
        <v>8166</v>
      </c>
      <c r="E257" s="445">
        <v>760</v>
      </c>
      <c r="F257" s="445">
        <v>3625</v>
      </c>
      <c r="G257" s="445">
        <v>6456</v>
      </c>
      <c r="H257" s="439" t="s">
        <v>2010</v>
      </c>
      <c r="I257" s="443">
        <v>767</v>
      </c>
      <c r="J257" s="448" t="s">
        <v>2011</v>
      </c>
      <c r="K257" s="448" t="s">
        <v>2012</v>
      </c>
      <c r="L257" s="439" t="s">
        <v>2013</v>
      </c>
      <c r="M257" s="451">
        <v>783</v>
      </c>
      <c r="N257" s="305"/>
      <c r="O257" s="305"/>
      <c r="P257" s="305"/>
      <c r="Q257" s="305"/>
      <c r="R257" s="323"/>
      <c r="S257" s="314"/>
      <c r="T257" s="323"/>
    </row>
    <row r="258" spans="1:20">
      <c r="A258" s="2" t="s">
        <v>912</v>
      </c>
      <c r="B258" s="29" t="s">
        <v>54</v>
      </c>
      <c r="C258" s="29" t="s">
        <v>357</v>
      </c>
      <c r="D258" s="192"/>
      <c r="E258" s="192"/>
      <c r="F258" s="192"/>
      <c r="G258" s="192"/>
      <c r="H258" s="212"/>
      <c r="I258" s="321"/>
      <c r="J258" s="36"/>
      <c r="K258" s="458"/>
      <c r="L258" s="201"/>
      <c r="M258" s="308"/>
      <c r="N258" s="192"/>
      <c r="O258" s="192"/>
      <c r="P258" s="192"/>
      <c r="Q258" s="192"/>
      <c r="R258" s="36"/>
      <c r="S258" s="13"/>
      <c r="T258" s="13"/>
    </row>
    <row r="259" spans="1:20">
      <c r="A259" s="61" t="s">
        <v>938</v>
      </c>
      <c r="B259" s="29" t="s">
        <v>82</v>
      </c>
      <c r="C259" s="29" t="s">
        <v>385</v>
      </c>
      <c r="D259" s="218">
        <v>1027</v>
      </c>
      <c r="E259" s="218">
        <v>107.8</v>
      </c>
      <c r="F259" s="218">
        <v>498</v>
      </c>
      <c r="G259" s="218">
        <v>915</v>
      </c>
      <c r="H259" s="306" t="s">
        <v>2014</v>
      </c>
      <c r="I259" s="317">
        <v>108.9</v>
      </c>
      <c r="J259" s="324" t="s">
        <v>1409</v>
      </c>
      <c r="K259" s="324" t="s">
        <v>2015</v>
      </c>
      <c r="L259" s="306" t="s">
        <v>2016</v>
      </c>
      <c r="M259" s="307">
        <v>117</v>
      </c>
      <c r="N259" s="218"/>
      <c r="O259" s="218"/>
      <c r="P259" s="218"/>
      <c r="Q259" s="218"/>
      <c r="R259" s="324"/>
      <c r="S259" s="318"/>
      <c r="T259" s="324"/>
    </row>
    <row r="260" spans="1:20">
      <c r="A260" s="61" t="s">
        <v>1099</v>
      </c>
      <c r="B260" s="29" t="s">
        <v>83</v>
      </c>
      <c r="C260" s="29" t="s">
        <v>386</v>
      </c>
      <c r="D260" s="218">
        <v>1529</v>
      </c>
      <c r="E260" s="218">
        <v>144</v>
      </c>
      <c r="F260" s="218">
        <v>543</v>
      </c>
      <c r="G260" s="218">
        <v>1234</v>
      </c>
      <c r="H260" s="306" t="s">
        <v>2017</v>
      </c>
      <c r="I260" s="317">
        <v>146</v>
      </c>
      <c r="J260" s="324" t="s">
        <v>2018</v>
      </c>
      <c r="K260" s="324" t="s">
        <v>1432</v>
      </c>
      <c r="L260" s="306" t="s">
        <v>2019</v>
      </c>
      <c r="M260" s="307">
        <v>148</v>
      </c>
      <c r="N260" s="218"/>
      <c r="O260" s="218"/>
      <c r="P260" s="218"/>
      <c r="Q260" s="218"/>
      <c r="R260" s="324"/>
      <c r="S260" s="318"/>
      <c r="T260" s="324"/>
    </row>
    <row r="261" spans="1:20">
      <c r="A261" s="61" t="s">
        <v>940</v>
      </c>
      <c r="B261" s="29" t="s">
        <v>84</v>
      </c>
      <c r="C261" s="29" t="s">
        <v>387</v>
      </c>
      <c r="D261" s="218">
        <v>1607</v>
      </c>
      <c r="E261" s="218">
        <v>111</v>
      </c>
      <c r="F261" s="218">
        <v>720</v>
      </c>
      <c r="G261" s="218">
        <v>1260</v>
      </c>
      <c r="H261" s="306" t="s">
        <v>2020</v>
      </c>
      <c r="I261" s="317">
        <v>114</v>
      </c>
      <c r="J261" s="324" t="s">
        <v>2021</v>
      </c>
      <c r="K261" s="324" t="s">
        <v>2022</v>
      </c>
      <c r="L261" s="306" t="s">
        <v>2023</v>
      </c>
      <c r="M261" s="307">
        <v>116</v>
      </c>
      <c r="N261" s="218"/>
      <c r="O261" s="218"/>
      <c r="P261" s="218"/>
      <c r="Q261" s="218"/>
      <c r="R261" s="324"/>
      <c r="S261" s="318"/>
      <c r="T261" s="324"/>
    </row>
    <row r="262" spans="1:20">
      <c r="A262" s="61" t="s">
        <v>941</v>
      </c>
      <c r="B262" s="29" t="s">
        <v>85</v>
      </c>
      <c r="C262" s="29" t="s">
        <v>388</v>
      </c>
      <c r="D262" s="218">
        <v>2340</v>
      </c>
      <c r="E262" s="218">
        <v>218.2</v>
      </c>
      <c r="F262" s="218">
        <v>921</v>
      </c>
      <c r="G262" s="218">
        <v>1531</v>
      </c>
      <c r="H262" s="306" t="s">
        <v>2024</v>
      </c>
      <c r="I262" s="317">
        <v>218.6</v>
      </c>
      <c r="J262" s="324" t="s">
        <v>2025</v>
      </c>
      <c r="K262" s="324" t="s">
        <v>2026</v>
      </c>
      <c r="L262" s="306" t="s">
        <v>2027</v>
      </c>
      <c r="M262" s="307">
        <v>219.5</v>
      </c>
      <c r="N262" s="218"/>
      <c r="O262" s="218"/>
      <c r="P262" s="218"/>
      <c r="Q262" s="218"/>
      <c r="R262" s="324"/>
      <c r="S262" s="318"/>
      <c r="T262" s="324"/>
    </row>
    <row r="263" spans="1:20">
      <c r="A263" s="61" t="s">
        <v>937</v>
      </c>
      <c r="B263" s="29" t="s">
        <v>86</v>
      </c>
      <c r="C263" s="29" t="s">
        <v>389</v>
      </c>
      <c r="D263" s="218">
        <v>1273</v>
      </c>
      <c r="E263" s="218">
        <v>130</v>
      </c>
      <c r="F263" s="218">
        <v>678</v>
      </c>
      <c r="G263" s="218">
        <v>1189</v>
      </c>
      <c r="H263" s="306" t="s">
        <v>2028</v>
      </c>
      <c r="I263" s="317">
        <v>132.5</v>
      </c>
      <c r="J263" s="324" t="s">
        <v>2029</v>
      </c>
      <c r="K263" s="324" t="s">
        <v>2030</v>
      </c>
      <c r="L263" s="306" t="s">
        <v>2031</v>
      </c>
      <c r="M263" s="307">
        <v>135.30000000000001</v>
      </c>
      <c r="N263" s="218"/>
      <c r="O263" s="218"/>
      <c r="P263" s="218"/>
      <c r="Q263" s="218"/>
      <c r="R263" s="324"/>
      <c r="S263" s="318"/>
      <c r="T263" s="324"/>
    </row>
    <row r="264" spans="1:20">
      <c r="A264" s="61" t="s">
        <v>1098</v>
      </c>
      <c r="B264" s="29" t="s">
        <v>87</v>
      </c>
      <c r="C264" s="29" t="s">
        <v>390</v>
      </c>
      <c r="D264" s="218">
        <v>390</v>
      </c>
      <c r="E264" s="218">
        <v>49</v>
      </c>
      <c r="F264" s="218">
        <v>265</v>
      </c>
      <c r="G264" s="218">
        <v>327</v>
      </c>
      <c r="H264" s="306" t="s">
        <v>2032</v>
      </c>
      <c r="I264" s="317">
        <v>47</v>
      </c>
      <c r="J264" s="324" t="s">
        <v>1853</v>
      </c>
      <c r="K264" s="324" t="s">
        <v>2033</v>
      </c>
      <c r="L264" s="306" t="s">
        <v>2034</v>
      </c>
      <c r="M264" s="307">
        <v>47.2</v>
      </c>
      <c r="N264" s="218"/>
      <c r="O264" s="218"/>
      <c r="P264" s="218"/>
      <c r="Q264" s="218"/>
      <c r="R264" s="324"/>
      <c r="S264" s="318"/>
      <c r="T264" s="324"/>
    </row>
    <row r="265" spans="1:20">
      <c r="A265" s="61"/>
      <c r="B265" s="29"/>
      <c r="C265" s="29"/>
      <c r="D265" s="204"/>
      <c r="E265" s="204"/>
      <c r="F265" s="206"/>
      <c r="G265" s="86"/>
      <c r="H265" s="215"/>
      <c r="I265" s="319"/>
      <c r="J265" s="36"/>
      <c r="K265" s="458"/>
      <c r="L265" s="201"/>
      <c r="M265" s="307"/>
      <c r="N265" s="204"/>
      <c r="O265" s="204"/>
      <c r="P265" s="204"/>
      <c r="Q265" s="204"/>
      <c r="R265" s="36"/>
      <c r="S265" s="13"/>
      <c r="T265" s="13"/>
    </row>
    <row r="266" spans="1:20">
      <c r="A266" s="368" t="s">
        <v>702</v>
      </c>
      <c r="B266" s="369" t="s">
        <v>9</v>
      </c>
      <c r="C266" s="369" t="s">
        <v>345</v>
      </c>
      <c r="D266" s="442">
        <v>68720.899999999994</v>
      </c>
      <c r="E266" s="442">
        <v>10302.1</v>
      </c>
      <c r="F266" s="442">
        <v>35851.199999999997</v>
      </c>
      <c r="G266" s="442">
        <v>54738.6</v>
      </c>
      <c r="H266" s="439" t="s">
        <v>2035</v>
      </c>
      <c r="I266" s="443">
        <v>12003.1</v>
      </c>
      <c r="J266" s="448" t="s">
        <v>2036</v>
      </c>
      <c r="K266" s="448">
        <v>60749.8</v>
      </c>
      <c r="L266" s="439" t="s">
        <v>2037</v>
      </c>
      <c r="M266" s="451">
        <v>17867.5</v>
      </c>
      <c r="N266" s="435"/>
      <c r="O266" s="435"/>
      <c r="P266" s="435"/>
      <c r="Q266" s="305"/>
      <c r="R266" s="323"/>
      <c r="S266" s="314"/>
      <c r="T266" s="323"/>
    </row>
    <row r="267" spans="1:20">
      <c r="A267" s="2" t="s">
        <v>912</v>
      </c>
      <c r="B267" s="29" t="s">
        <v>54</v>
      </c>
      <c r="C267" s="29" t="s">
        <v>357</v>
      </c>
      <c r="D267" s="192"/>
      <c r="E267" s="192"/>
      <c r="F267" s="192"/>
      <c r="G267" s="192"/>
      <c r="H267" s="212"/>
      <c r="I267" s="319"/>
      <c r="J267" s="36"/>
      <c r="K267" s="458"/>
      <c r="L267" s="201"/>
      <c r="M267" s="308"/>
      <c r="N267" s="192"/>
      <c r="O267" s="192"/>
      <c r="P267" s="192"/>
      <c r="Q267" s="204"/>
      <c r="R267" s="36"/>
      <c r="S267" s="13"/>
      <c r="T267" s="13"/>
    </row>
    <row r="268" spans="1:20">
      <c r="A268" s="61" t="s">
        <v>1101</v>
      </c>
      <c r="B268" s="29" t="s">
        <v>88</v>
      </c>
      <c r="C268" s="29" t="s">
        <v>391</v>
      </c>
      <c r="D268" s="142">
        <v>2595.1</v>
      </c>
      <c r="E268" s="204">
        <v>431.1</v>
      </c>
      <c r="F268" s="142">
        <v>1428.1</v>
      </c>
      <c r="G268" s="142">
        <v>2167.4</v>
      </c>
      <c r="H268" s="306" t="s">
        <v>2038</v>
      </c>
      <c r="I268" s="320">
        <v>448.1</v>
      </c>
      <c r="J268" s="324" t="s">
        <v>2039</v>
      </c>
      <c r="K268" s="324">
        <v>2264.1</v>
      </c>
      <c r="L268" s="306" t="s">
        <v>2040</v>
      </c>
      <c r="M268" s="307">
        <v>455.3</v>
      </c>
      <c r="N268" s="142"/>
      <c r="O268" s="142"/>
      <c r="P268" s="142"/>
      <c r="Q268" s="307"/>
      <c r="R268" s="324"/>
      <c r="S268" s="318"/>
      <c r="T268" s="324"/>
    </row>
    <row r="269" spans="1:20">
      <c r="A269" s="61" t="s">
        <v>945</v>
      </c>
      <c r="B269" s="29" t="s">
        <v>89</v>
      </c>
      <c r="C269" s="29" t="s">
        <v>392</v>
      </c>
      <c r="D269" s="142">
        <v>13820</v>
      </c>
      <c r="E269" s="142">
        <v>2621</v>
      </c>
      <c r="F269" s="142">
        <v>7895</v>
      </c>
      <c r="G269" s="142">
        <v>11144</v>
      </c>
      <c r="H269" s="306" t="s">
        <v>2041</v>
      </c>
      <c r="I269" s="320">
        <v>2396</v>
      </c>
      <c r="J269" s="324" t="s">
        <v>2042</v>
      </c>
      <c r="K269" s="324" t="s">
        <v>2043</v>
      </c>
      <c r="L269" s="306" t="s">
        <v>2044</v>
      </c>
      <c r="M269" s="307">
        <v>2405</v>
      </c>
      <c r="N269" s="142"/>
      <c r="O269" s="142"/>
      <c r="P269" s="142"/>
      <c r="Q269" s="307"/>
      <c r="R269" s="324"/>
      <c r="S269" s="318"/>
      <c r="T269" s="324"/>
    </row>
    <row r="270" spans="1:20">
      <c r="A270" s="61" t="s">
        <v>946</v>
      </c>
      <c r="B270" s="29" t="s">
        <v>90</v>
      </c>
      <c r="C270" s="29" t="s">
        <v>393</v>
      </c>
      <c r="D270" s="142">
        <v>5017</v>
      </c>
      <c r="E270" s="204">
        <v>472.9</v>
      </c>
      <c r="F270" s="142">
        <v>2306</v>
      </c>
      <c r="G270" s="142">
        <v>4390.6000000000004</v>
      </c>
      <c r="H270" s="306" t="s">
        <v>2045</v>
      </c>
      <c r="I270" s="320">
        <v>473.8</v>
      </c>
      <c r="J270" s="324" t="s">
        <v>2046</v>
      </c>
      <c r="K270" s="324" t="s">
        <v>2047</v>
      </c>
      <c r="L270" s="306" t="s">
        <v>2048</v>
      </c>
      <c r="M270" s="307">
        <v>505.9</v>
      </c>
      <c r="N270" s="142"/>
      <c r="O270" s="142"/>
      <c r="P270" s="142"/>
      <c r="Q270" s="307"/>
      <c r="R270" s="324"/>
      <c r="S270" s="318"/>
      <c r="T270" s="324"/>
    </row>
    <row r="271" spans="1:20">
      <c r="A271" s="61" t="s">
        <v>947</v>
      </c>
      <c r="B271" s="29" t="s">
        <v>91</v>
      </c>
      <c r="C271" s="29" t="s">
        <v>394</v>
      </c>
      <c r="D271" s="142">
        <v>24751.8</v>
      </c>
      <c r="E271" s="142">
        <v>3304.5</v>
      </c>
      <c r="F271" s="142">
        <v>11846.9</v>
      </c>
      <c r="G271" s="142">
        <v>19000.5</v>
      </c>
      <c r="H271" s="306" t="s">
        <v>2049</v>
      </c>
      <c r="I271" s="320">
        <v>5165</v>
      </c>
      <c r="J271" s="324" t="s">
        <v>2050</v>
      </c>
      <c r="K271" s="324" t="s">
        <v>2051</v>
      </c>
      <c r="L271" s="306" t="s">
        <v>2052</v>
      </c>
      <c r="M271" s="307">
        <v>10883.3</v>
      </c>
      <c r="N271" s="142"/>
      <c r="O271" s="142"/>
      <c r="P271" s="142"/>
      <c r="Q271" s="307"/>
      <c r="R271" s="324"/>
      <c r="S271" s="318"/>
      <c r="T271" s="324"/>
    </row>
    <row r="272" spans="1:20">
      <c r="A272" s="61" t="s">
        <v>1100</v>
      </c>
      <c r="B272" s="29" t="s">
        <v>92</v>
      </c>
      <c r="C272" s="29" t="s">
        <v>395</v>
      </c>
      <c r="D272" s="204">
        <v>153.5</v>
      </c>
      <c r="E272" s="204">
        <v>30.6</v>
      </c>
      <c r="F272" s="204">
        <v>90.9</v>
      </c>
      <c r="G272" s="204">
        <v>121</v>
      </c>
      <c r="H272" s="306" t="s">
        <v>2053</v>
      </c>
      <c r="I272" s="320">
        <v>31.6</v>
      </c>
      <c r="J272" s="324" t="s">
        <v>2054</v>
      </c>
      <c r="K272" s="324" t="s">
        <v>2055</v>
      </c>
      <c r="L272" s="306" t="s">
        <v>2056</v>
      </c>
      <c r="M272" s="307">
        <v>273.89999999999998</v>
      </c>
      <c r="N272" s="204"/>
      <c r="O272" s="204"/>
      <c r="P272" s="204"/>
      <c r="Q272" s="307"/>
      <c r="R272" s="324"/>
      <c r="S272" s="318"/>
      <c r="T272" s="324"/>
    </row>
    <row r="273" spans="1:20">
      <c r="A273" s="61" t="s">
        <v>948</v>
      </c>
      <c r="B273" s="29" t="s">
        <v>93</v>
      </c>
      <c r="C273" s="29" t="s">
        <v>396</v>
      </c>
      <c r="D273" s="142">
        <v>10655.9</v>
      </c>
      <c r="E273" s="142">
        <v>1726.8</v>
      </c>
      <c r="F273" s="142">
        <v>5693.4</v>
      </c>
      <c r="G273" s="142">
        <v>8537</v>
      </c>
      <c r="H273" s="306" t="s">
        <v>2057</v>
      </c>
      <c r="I273" s="320">
        <v>1748.3</v>
      </c>
      <c r="J273" s="324" t="s">
        <v>2058</v>
      </c>
      <c r="K273" s="324" t="s">
        <v>2059</v>
      </c>
      <c r="L273" s="306" t="s">
        <v>2060</v>
      </c>
      <c r="M273" s="307">
        <v>1806.8</v>
      </c>
      <c r="N273" s="142"/>
      <c r="O273" s="142"/>
      <c r="P273" s="142"/>
      <c r="Q273" s="307"/>
      <c r="R273" s="324"/>
      <c r="S273" s="318"/>
      <c r="T273" s="324"/>
    </row>
    <row r="274" spans="1:20">
      <c r="A274" s="61" t="s">
        <v>1102</v>
      </c>
      <c r="B274" s="29" t="s">
        <v>121</v>
      </c>
      <c r="C274" s="29" t="s">
        <v>397</v>
      </c>
      <c r="D274" s="204">
        <v>165</v>
      </c>
      <c r="E274" s="204">
        <v>27.5</v>
      </c>
      <c r="F274" s="204">
        <v>91.4</v>
      </c>
      <c r="G274" s="204">
        <v>133.69999999999999</v>
      </c>
      <c r="H274" s="306" t="s">
        <v>1383</v>
      </c>
      <c r="I274" s="320">
        <v>28.2</v>
      </c>
      <c r="J274" s="324" t="s">
        <v>2061</v>
      </c>
      <c r="K274" s="324" t="s">
        <v>2062</v>
      </c>
      <c r="L274" s="306" t="s">
        <v>2063</v>
      </c>
      <c r="M274" s="307">
        <v>28.2</v>
      </c>
      <c r="N274" s="204"/>
      <c r="O274" s="204"/>
      <c r="P274" s="204"/>
      <c r="Q274" s="307"/>
      <c r="R274" s="324"/>
      <c r="S274" s="318"/>
      <c r="T274" s="324"/>
    </row>
    <row r="275" spans="1:20">
      <c r="A275" s="61" t="s">
        <v>949</v>
      </c>
      <c r="B275" s="29" t="s">
        <v>95</v>
      </c>
      <c r="C275" s="29" t="s">
        <v>398</v>
      </c>
      <c r="D275" s="142">
        <v>11782</v>
      </c>
      <c r="E275" s="142">
        <v>1740</v>
      </c>
      <c r="F275" s="142">
        <v>6650</v>
      </c>
      <c r="G275" s="142">
        <v>9425</v>
      </c>
      <c r="H275" s="306" t="s">
        <v>2064</v>
      </c>
      <c r="I275" s="320">
        <v>1766</v>
      </c>
      <c r="J275" s="324" t="s">
        <v>2065</v>
      </c>
      <c r="K275" s="324" t="s">
        <v>2066</v>
      </c>
      <c r="L275" s="306" t="s">
        <v>2067</v>
      </c>
      <c r="M275" s="307">
        <v>1805</v>
      </c>
      <c r="N275" s="142"/>
      <c r="O275" s="142"/>
      <c r="P275" s="142"/>
      <c r="Q275" s="307"/>
      <c r="R275" s="324"/>
      <c r="S275" s="318"/>
      <c r="T275" s="324"/>
    </row>
    <row r="276" spans="1:20">
      <c r="A276" s="61" t="s">
        <v>1103</v>
      </c>
      <c r="B276" s="29" t="s">
        <v>1104</v>
      </c>
      <c r="C276" s="29" t="s">
        <v>399</v>
      </c>
      <c r="D276" s="204">
        <v>641</v>
      </c>
      <c r="E276" s="204">
        <v>98</v>
      </c>
      <c r="F276" s="204">
        <v>395</v>
      </c>
      <c r="G276" s="204">
        <v>550</v>
      </c>
      <c r="H276" s="306" t="s">
        <v>2068</v>
      </c>
      <c r="I276" s="320">
        <v>99</v>
      </c>
      <c r="J276" s="324" t="s">
        <v>2069</v>
      </c>
      <c r="K276" s="324" t="s">
        <v>2070</v>
      </c>
      <c r="L276" s="306" t="s">
        <v>2071</v>
      </c>
      <c r="M276" s="307">
        <v>100</v>
      </c>
      <c r="N276" s="204"/>
      <c r="O276" s="204"/>
      <c r="P276" s="204"/>
      <c r="Q276" s="307"/>
      <c r="R276" s="324"/>
      <c r="S276" s="318"/>
      <c r="T276" s="324"/>
    </row>
    <row r="277" spans="1:20">
      <c r="A277" s="61" t="s">
        <v>943</v>
      </c>
      <c r="B277" s="29" t="s">
        <v>97</v>
      </c>
      <c r="C277" s="29" t="s">
        <v>400</v>
      </c>
      <c r="D277" s="204">
        <v>99.1</v>
      </c>
      <c r="E277" s="204">
        <v>5.8</v>
      </c>
      <c r="F277" s="204">
        <v>31.8</v>
      </c>
      <c r="G277" s="204">
        <v>74.099999999999994</v>
      </c>
      <c r="H277" s="306" t="s">
        <v>2072</v>
      </c>
      <c r="I277" s="320">
        <v>5.9</v>
      </c>
      <c r="J277" s="324" t="s">
        <v>2073</v>
      </c>
      <c r="K277" s="324" t="s">
        <v>2074</v>
      </c>
      <c r="L277" s="306" t="s">
        <v>2075</v>
      </c>
      <c r="M277" s="307">
        <v>6.2</v>
      </c>
      <c r="N277" s="204"/>
      <c r="O277" s="204"/>
      <c r="P277" s="204"/>
      <c r="Q277" s="307"/>
      <c r="R277" s="324"/>
      <c r="S277" s="318"/>
      <c r="T277" s="324"/>
    </row>
    <row r="278" spans="1:20">
      <c r="A278" s="61"/>
      <c r="B278" s="29"/>
      <c r="C278" s="30"/>
      <c r="D278" s="204"/>
      <c r="E278" s="204"/>
      <c r="F278" s="206"/>
      <c r="G278" s="309"/>
      <c r="H278" s="216"/>
      <c r="I278" s="319"/>
      <c r="J278" s="36"/>
      <c r="K278" s="458"/>
      <c r="L278" s="201"/>
      <c r="M278" s="307"/>
      <c r="N278" s="204"/>
      <c r="O278" s="204"/>
      <c r="P278" s="204"/>
      <c r="Q278" s="204"/>
      <c r="R278" s="36"/>
      <c r="S278" s="13"/>
      <c r="T278" s="13"/>
    </row>
    <row r="279" spans="1:20">
      <c r="A279" s="368" t="s">
        <v>703</v>
      </c>
      <c r="B279" s="369" t="s">
        <v>10</v>
      </c>
      <c r="C279" s="369" t="s">
        <v>1032</v>
      </c>
      <c r="D279" s="445">
        <v>22589</v>
      </c>
      <c r="E279" s="445">
        <v>3630.3</v>
      </c>
      <c r="F279" s="445">
        <v>12690.6</v>
      </c>
      <c r="G279" s="445">
        <v>19527</v>
      </c>
      <c r="H279" s="439" t="s">
        <v>2076</v>
      </c>
      <c r="I279" s="443">
        <v>3644.8</v>
      </c>
      <c r="J279" s="448" t="s">
        <v>2077</v>
      </c>
      <c r="K279" s="448" t="s">
        <v>2078</v>
      </c>
      <c r="L279" s="439" t="s">
        <v>2079</v>
      </c>
      <c r="M279" s="451">
        <v>3685.1</v>
      </c>
      <c r="N279" s="305"/>
      <c r="O279" s="305"/>
      <c r="P279" s="305"/>
      <c r="Q279" s="305"/>
      <c r="R279" s="323"/>
      <c r="S279" s="314"/>
      <c r="T279" s="323"/>
    </row>
    <row r="280" spans="1:20">
      <c r="A280" s="2" t="s">
        <v>912</v>
      </c>
      <c r="B280" s="29" t="s">
        <v>54</v>
      </c>
      <c r="C280" s="29" t="s">
        <v>357</v>
      </c>
      <c r="D280" s="305"/>
      <c r="E280" s="305"/>
      <c r="F280" s="305"/>
      <c r="G280" s="305"/>
      <c r="H280" s="311"/>
      <c r="I280" s="317"/>
      <c r="J280" s="36"/>
      <c r="K280" s="458"/>
      <c r="L280" s="201"/>
      <c r="M280" s="308"/>
      <c r="N280" s="305"/>
      <c r="O280" s="305"/>
      <c r="P280" s="305"/>
      <c r="Q280" s="218"/>
      <c r="R280" s="36"/>
      <c r="S280" s="13"/>
      <c r="T280" s="13"/>
    </row>
    <row r="281" spans="1:20">
      <c r="A281" s="61" t="s">
        <v>950</v>
      </c>
      <c r="B281" s="29" t="s">
        <v>99</v>
      </c>
      <c r="C281" s="29" t="s">
        <v>401</v>
      </c>
      <c r="D281" s="218">
        <v>4585</v>
      </c>
      <c r="E281" s="218">
        <v>814</v>
      </c>
      <c r="F281" s="218">
        <v>2656</v>
      </c>
      <c r="G281" s="218">
        <v>3949</v>
      </c>
      <c r="H281" s="306" t="s">
        <v>2080</v>
      </c>
      <c r="I281" s="317">
        <v>818</v>
      </c>
      <c r="J281" s="324" t="s">
        <v>2081</v>
      </c>
      <c r="K281" s="324" t="s">
        <v>2082</v>
      </c>
      <c r="L281" s="306" t="s">
        <v>2083</v>
      </c>
      <c r="M281" s="307">
        <v>833</v>
      </c>
      <c r="N281" s="218"/>
      <c r="O281" s="218"/>
      <c r="P281" s="218"/>
      <c r="Q281" s="218"/>
      <c r="R281" s="324"/>
      <c r="S281" s="318"/>
      <c r="T281" s="324"/>
    </row>
    <row r="282" spans="1:20">
      <c r="A282" s="61" t="s">
        <v>1105</v>
      </c>
      <c r="B282" s="29" t="s">
        <v>100</v>
      </c>
      <c r="C282" s="29" t="s">
        <v>402</v>
      </c>
      <c r="D282" s="218">
        <v>7788</v>
      </c>
      <c r="E282" s="218">
        <v>1374</v>
      </c>
      <c r="F282" s="218">
        <v>4237</v>
      </c>
      <c r="G282" s="218">
        <v>6620</v>
      </c>
      <c r="H282" s="306" t="s">
        <v>2084</v>
      </c>
      <c r="I282" s="317">
        <v>1375</v>
      </c>
      <c r="J282" s="324" t="s">
        <v>2085</v>
      </c>
      <c r="K282" s="324" t="s">
        <v>2086</v>
      </c>
      <c r="L282" s="306" t="s">
        <v>2087</v>
      </c>
      <c r="M282" s="307">
        <v>1394</v>
      </c>
      <c r="N282" s="218"/>
      <c r="O282" s="218"/>
      <c r="P282" s="218"/>
      <c r="Q282" s="218"/>
      <c r="R282" s="324"/>
      <c r="S282" s="318"/>
      <c r="T282" s="324"/>
    </row>
    <row r="283" spans="1:20">
      <c r="A283" s="61" t="s">
        <v>1106</v>
      </c>
      <c r="B283" s="29" t="s">
        <v>101</v>
      </c>
      <c r="C283" s="29" t="s">
        <v>403</v>
      </c>
      <c r="D283" s="218">
        <v>5481</v>
      </c>
      <c r="E283" s="218">
        <v>760.2</v>
      </c>
      <c r="F283" s="218">
        <v>3328</v>
      </c>
      <c r="G283" s="218">
        <v>4857</v>
      </c>
      <c r="H283" s="306" t="s">
        <v>2088</v>
      </c>
      <c r="I283" s="317">
        <v>763.2</v>
      </c>
      <c r="J283" s="324" t="s">
        <v>2089</v>
      </c>
      <c r="K283" s="324" t="s">
        <v>2090</v>
      </c>
      <c r="L283" s="306" t="s">
        <v>2091</v>
      </c>
      <c r="M283" s="307">
        <v>763.2</v>
      </c>
      <c r="N283" s="218"/>
      <c r="O283" s="218"/>
      <c r="P283" s="218"/>
      <c r="Q283" s="218"/>
      <c r="R283" s="324"/>
      <c r="S283" s="318"/>
      <c r="T283" s="324"/>
    </row>
    <row r="284" spans="1:20">
      <c r="A284" s="61" t="s">
        <v>951</v>
      </c>
      <c r="B284" s="29" t="s">
        <v>102</v>
      </c>
      <c r="C284" s="29" t="s">
        <v>404</v>
      </c>
      <c r="D284" s="218">
        <v>3550</v>
      </c>
      <c r="E284" s="218">
        <v>575</v>
      </c>
      <c r="F284" s="218">
        <v>2120</v>
      </c>
      <c r="G284" s="218">
        <v>3146</v>
      </c>
      <c r="H284" s="306" t="s">
        <v>2092</v>
      </c>
      <c r="I284" s="317">
        <v>583</v>
      </c>
      <c r="J284" s="324" t="s">
        <v>2093</v>
      </c>
      <c r="K284" s="324" t="s">
        <v>2094</v>
      </c>
      <c r="L284" s="306" t="s">
        <v>2095</v>
      </c>
      <c r="M284" s="307">
        <v>588</v>
      </c>
      <c r="N284" s="218"/>
      <c r="O284" s="218"/>
      <c r="P284" s="218"/>
      <c r="Q284" s="218"/>
      <c r="R284" s="324"/>
      <c r="S284" s="318"/>
      <c r="T284" s="324"/>
    </row>
    <row r="285" spans="1:20">
      <c r="A285" s="61" t="s">
        <v>954</v>
      </c>
      <c r="B285" s="29" t="s">
        <v>103</v>
      </c>
      <c r="C285" s="29" t="s">
        <v>405</v>
      </c>
      <c r="D285" s="218">
        <v>1185</v>
      </c>
      <c r="E285" s="218">
        <v>107.1</v>
      </c>
      <c r="F285" s="218">
        <v>349.6</v>
      </c>
      <c r="G285" s="218">
        <v>955</v>
      </c>
      <c r="H285" s="306" t="s">
        <v>2096</v>
      </c>
      <c r="I285" s="317">
        <v>105.6</v>
      </c>
      <c r="J285" s="324" t="s">
        <v>2097</v>
      </c>
      <c r="K285" s="324" t="s">
        <v>2098</v>
      </c>
      <c r="L285" s="306" t="s">
        <v>2099</v>
      </c>
      <c r="M285" s="307">
        <v>106.9</v>
      </c>
      <c r="N285" s="218"/>
      <c r="O285" s="218"/>
      <c r="P285" s="218"/>
      <c r="Q285" s="218"/>
      <c r="R285" s="324"/>
      <c r="S285" s="318"/>
      <c r="T285" s="324"/>
    </row>
    <row r="286" spans="1:20">
      <c r="A286" s="61"/>
      <c r="B286" s="29"/>
      <c r="C286" s="29"/>
      <c r="D286" s="204"/>
      <c r="E286" s="204"/>
      <c r="F286" s="206"/>
      <c r="G286" s="86"/>
      <c r="H286" s="215"/>
      <c r="I286" s="319"/>
      <c r="J286" s="36"/>
      <c r="K286" s="458"/>
      <c r="L286" s="201"/>
      <c r="M286" s="307"/>
      <c r="N286" s="204"/>
      <c r="O286" s="204"/>
      <c r="P286" s="204"/>
      <c r="Q286" s="204"/>
      <c r="R286" s="36"/>
      <c r="S286" s="13"/>
      <c r="T286" s="13"/>
    </row>
    <row r="287" spans="1:20">
      <c r="A287" s="368" t="s">
        <v>704</v>
      </c>
      <c r="B287" s="369" t="s">
        <v>131</v>
      </c>
      <c r="C287" s="369" t="s">
        <v>1033</v>
      </c>
      <c r="D287" s="438" t="s">
        <v>1311</v>
      </c>
      <c r="E287" s="445">
        <v>100344.3</v>
      </c>
      <c r="F287" s="445">
        <v>229876.1</v>
      </c>
      <c r="G287" s="445">
        <v>349038.9</v>
      </c>
      <c r="H287" s="439" t="s">
        <v>2100</v>
      </c>
      <c r="I287" s="443">
        <v>110470.3</v>
      </c>
      <c r="J287" s="448" t="s">
        <v>2101</v>
      </c>
      <c r="K287" s="448">
        <v>315260.7</v>
      </c>
      <c r="L287" s="439" t="s">
        <v>2102</v>
      </c>
      <c r="M287" s="451">
        <v>96335.5</v>
      </c>
      <c r="N287" s="192"/>
      <c r="O287" s="192"/>
      <c r="P287" s="192"/>
      <c r="Q287" s="305"/>
      <c r="R287" s="323"/>
      <c r="S287" s="314"/>
      <c r="T287" s="323"/>
    </row>
    <row r="288" spans="1:20">
      <c r="A288" s="2" t="s">
        <v>912</v>
      </c>
      <c r="B288" s="29" t="s">
        <v>54</v>
      </c>
      <c r="C288" s="29" t="s">
        <v>357</v>
      </c>
      <c r="D288" s="192"/>
      <c r="E288" s="192"/>
      <c r="F288" s="192"/>
      <c r="G288" s="192"/>
      <c r="H288" s="212"/>
      <c r="I288" s="319"/>
      <c r="J288" s="36"/>
      <c r="K288" s="458"/>
      <c r="L288" s="201"/>
      <c r="M288" s="308"/>
      <c r="N288" s="192"/>
      <c r="O288" s="192"/>
      <c r="P288" s="192"/>
      <c r="Q288" s="204"/>
      <c r="R288" s="36"/>
      <c r="S288" s="13"/>
      <c r="T288" s="13"/>
    </row>
    <row r="289" spans="1:20">
      <c r="A289" s="61" t="s">
        <v>957</v>
      </c>
      <c r="B289" s="29" t="s">
        <v>104</v>
      </c>
      <c r="C289" s="29" t="s">
        <v>406</v>
      </c>
      <c r="D289" s="218">
        <v>85367</v>
      </c>
      <c r="E289" s="218">
        <v>20028</v>
      </c>
      <c r="F289" s="218">
        <v>43061.1</v>
      </c>
      <c r="G289" s="218">
        <v>66089.7</v>
      </c>
      <c r="H289" s="306" t="s">
        <v>2103</v>
      </c>
      <c r="I289" s="317">
        <v>20705.099999999999</v>
      </c>
      <c r="J289" s="324" t="s">
        <v>2104</v>
      </c>
      <c r="K289" s="324" t="s">
        <v>2105</v>
      </c>
      <c r="L289" s="306" t="s">
        <v>2106</v>
      </c>
      <c r="M289" s="307">
        <v>5204.1000000000004</v>
      </c>
      <c r="N289" s="218"/>
      <c r="O289" s="218"/>
      <c r="P289" s="218"/>
      <c r="Q289" s="218"/>
      <c r="R289" s="324"/>
      <c r="S289" s="318"/>
      <c r="T289" s="324"/>
    </row>
    <row r="290" spans="1:20">
      <c r="A290" s="61" t="s">
        <v>958</v>
      </c>
      <c r="B290" s="29" t="s">
        <v>105</v>
      </c>
      <c r="C290" s="29" t="s">
        <v>407</v>
      </c>
      <c r="D290" s="218">
        <v>17364</v>
      </c>
      <c r="E290" s="218">
        <v>3515</v>
      </c>
      <c r="F290" s="218">
        <v>8284</v>
      </c>
      <c r="G290" s="218">
        <v>13381</v>
      </c>
      <c r="H290" s="306" t="s">
        <v>2107</v>
      </c>
      <c r="I290" s="317">
        <v>4935</v>
      </c>
      <c r="J290" s="324" t="s">
        <v>2108</v>
      </c>
      <c r="K290" s="324" t="s">
        <v>2109</v>
      </c>
      <c r="L290" s="306" t="s">
        <v>2110</v>
      </c>
      <c r="M290" s="307">
        <v>6275.5</v>
      </c>
      <c r="N290" s="218"/>
      <c r="O290" s="218"/>
      <c r="P290" s="218"/>
      <c r="Q290" s="218"/>
      <c r="R290" s="324"/>
      <c r="S290" s="318"/>
      <c r="T290" s="324"/>
    </row>
    <row r="291" spans="1:20">
      <c r="A291" s="61" t="s">
        <v>959</v>
      </c>
      <c r="B291" s="29" t="s">
        <v>107</v>
      </c>
      <c r="C291" s="29" t="s">
        <v>409</v>
      </c>
      <c r="D291" s="218">
        <v>6083</v>
      </c>
      <c r="E291" s="218">
        <v>984.4</v>
      </c>
      <c r="F291" s="218">
        <v>3130</v>
      </c>
      <c r="G291" s="218">
        <v>5047.2</v>
      </c>
      <c r="H291" s="306" t="s">
        <v>2114</v>
      </c>
      <c r="I291" s="317">
        <v>986.3</v>
      </c>
      <c r="J291" s="324" t="s">
        <v>2115</v>
      </c>
      <c r="K291" s="324" t="s">
        <v>2116</v>
      </c>
      <c r="L291" s="306" t="s">
        <v>2117</v>
      </c>
      <c r="M291" s="307">
        <v>12338</v>
      </c>
      <c r="N291" s="218"/>
      <c r="O291" s="218"/>
      <c r="P291" s="218"/>
      <c r="Q291" s="218"/>
      <c r="R291" s="324"/>
      <c r="S291" s="318"/>
      <c r="T291" s="324"/>
    </row>
    <row r="292" spans="1:20">
      <c r="A292" s="61" t="s">
        <v>955</v>
      </c>
      <c r="B292" s="29" t="s">
        <v>108</v>
      </c>
      <c r="C292" s="29" t="s">
        <v>410</v>
      </c>
      <c r="D292" s="218">
        <v>24258.2</v>
      </c>
      <c r="E292" s="218">
        <v>4424.8999999999996</v>
      </c>
      <c r="F292" s="218">
        <v>12077.8</v>
      </c>
      <c r="G292" s="218">
        <v>18300</v>
      </c>
      <c r="H292" s="306" t="s">
        <v>2118</v>
      </c>
      <c r="I292" s="317">
        <v>9994</v>
      </c>
      <c r="J292" s="324" t="s">
        <v>2119</v>
      </c>
      <c r="K292" s="324" t="s">
        <v>2120</v>
      </c>
      <c r="L292" s="306" t="s">
        <v>2121</v>
      </c>
      <c r="M292" s="307">
        <v>1409</v>
      </c>
      <c r="N292" s="218"/>
      <c r="O292" s="218"/>
      <c r="P292" s="218"/>
      <c r="Q292" s="218"/>
      <c r="R292" s="324"/>
      <c r="S292" s="318"/>
      <c r="T292" s="324"/>
    </row>
    <row r="293" spans="1:20">
      <c r="A293" s="61" t="s">
        <v>960</v>
      </c>
      <c r="B293" s="29" t="s">
        <v>109</v>
      </c>
      <c r="C293" s="29" t="s">
        <v>411</v>
      </c>
      <c r="D293" s="218">
        <v>6370</v>
      </c>
      <c r="E293" s="218">
        <v>1327</v>
      </c>
      <c r="F293" s="218">
        <v>3747</v>
      </c>
      <c r="G293" s="218">
        <v>5220</v>
      </c>
      <c r="H293" s="306" t="s">
        <v>2122</v>
      </c>
      <c r="I293" s="317">
        <v>1380.2</v>
      </c>
      <c r="J293" s="324" t="s">
        <v>2123</v>
      </c>
      <c r="K293" s="324" t="s">
        <v>2124</v>
      </c>
      <c r="L293" s="306" t="s">
        <v>2125</v>
      </c>
      <c r="M293" s="307">
        <v>31866</v>
      </c>
      <c r="N293" s="218"/>
      <c r="O293" s="218"/>
      <c r="P293" s="218"/>
      <c r="Q293" s="218"/>
      <c r="R293" s="324"/>
      <c r="S293" s="318"/>
      <c r="T293" s="324"/>
    </row>
    <row r="294" spans="1:20">
      <c r="A294" s="61" t="s">
        <v>961</v>
      </c>
      <c r="B294" s="29" t="s">
        <v>110</v>
      </c>
      <c r="C294" s="29" t="s">
        <v>412</v>
      </c>
      <c r="D294" s="218">
        <v>180932</v>
      </c>
      <c r="E294" s="218">
        <v>38958</v>
      </c>
      <c r="F294" s="218">
        <v>91837</v>
      </c>
      <c r="G294" s="218">
        <v>135816</v>
      </c>
      <c r="H294" s="306" t="s">
        <v>2126</v>
      </c>
      <c r="I294" s="317">
        <v>40273</v>
      </c>
      <c r="J294" s="324" t="s">
        <v>2127</v>
      </c>
      <c r="K294" s="324" t="s">
        <v>2128</v>
      </c>
      <c r="L294" s="306" t="s">
        <v>2128</v>
      </c>
      <c r="M294" s="307">
        <v>66</v>
      </c>
      <c r="N294" s="218"/>
      <c r="O294" s="218"/>
      <c r="P294" s="218"/>
      <c r="Q294" s="218"/>
      <c r="R294" s="324"/>
      <c r="S294" s="318"/>
      <c r="T294" s="324"/>
    </row>
    <row r="295" spans="1:20">
      <c r="A295" s="61" t="s">
        <v>1108</v>
      </c>
      <c r="B295" s="29" t="s">
        <v>1112</v>
      </c>
      <c r="C295" s="29" t="s">
        <v>413</v>
      </c>
      <c r="D295" s="218">
        <v>293</v>
      </c>
      <c r="E295" s="218">
        <v>67</v>
      </c>
      <c r="F295" s="218">
        <v>206</v>
      </c>
      <c r="G295" s="218">
        <v>289</v>
      </c>
      <c r="H295" s="306" t="s">
        <v>2129</v>
      </c>
      <c r="I295" s="317">
        <v>65</v>
      </c>
      <c r="J295" s="324" t="s">
        <v>2130</v>
      </c>
      <c r="K295" s="324" t="s">
        <v>2131</v>
      </c>
      <c r="L295" s="306" t="s">
        <v>2132</v>
      </c>
      <c r="M295" s="307">
        <v>33459</v>
      </c>
      <c r="N295" s="218"/>
      <c r="O295" s="218"/>
      <c r="P295" s="218"/>
      <c r="Q295" s="218"/>
      <c r="R295" s="324"/>
      <c r="S295" s="318"/>
      <c r="T295" s="324"/>
    </row>
    <row r="296" spans="1:20">
      <c r="A296" s="61" t="s">
        <v>956</v>
      </c>
      <c r="B296" s="29" t="s">
        <v>112</v>
      </c>
      <c r="C296" s="29" t="s">
        <v>414</v>
      </c>
      <c r="D296" s="218">
        <v>122677</v>
      </c>
      <c r="E296" s="218">
        <v>28200</v>
      </c>
      <c r="F296" s="218">
        <v>61049</v>
      </c>
      <c r="G296" s="218">
        <v>94414</v>
      </c>
      <c r="H296" s="306" t="s">
        <v>2133</v>
      </c>
      <c r="I296" s="317">
        <v>29189</v>
      </c>
      <c r="J296" s="324" t="s">
        <v>2134</v>
      </c>
      <c r="K296" s="324" t="s">
        <v>2135</v>
      </c>
      <c r="L296" s="306" t="s">
        <v>2136</v>
      </c>
      <c r="M296" s="307">
        <v>3150</v>
      </c>
      <c r="N296" s="218"/>
      <c r="O296" s="218"/>
      <c r="P296" s="218"/>
      <c r="Q296" s="218"/>
      <c r="R296" s="324"/>
      <c r="S296" s="318"/>
      <c r="T296" s="324"/>
    </row>
    <row r="297" spans="1:20">
      <c r="A297" s="61" t="s">
        <v>1110</v>
      </c>
      <c r="B297" s="29" t="s">
        <v>114</v>
      </c>
      <c r="C297" s="29" t="s">
        <v>416</v>
      </c>
      <c r="D297" s="218">
        <v>8799.9</v>
      </c>
      <c r="E297" s="218">
        <v>2063</v>
      </c>
      <c r="F297" s="218">
        <v>4635</v>
      </c>
      <c r="G297" s="218">
        <v>7576.2</v>
      </c>
      <c r="H297" s="306" t="s">
        <v>2140</v>
      </c>
      <c r="I297" s="317">
        <v>2113.1</v>
      </c>
      <c r="J297" s="324" t="s">
        <v>2141</v>
      </c>
      <c r="K297" s="324" t="s">
        <v>2142</v>
      </c>
      <c r="L297" s="306" t="s">
        <v>1324</v>
      </c>
      <c r="M297" s="307">
        <v>356</v>
      </c>
      <c r="N297" s="218"/>
      <c r="O297" s="218"/>
      <c r="P297" s="218"/>
      <c r="Q297" s="218"/>
      <c r="R297" s="324"/>
      <c r="S297" s="318"/>
      <c r="T297" s="324"/>
    </row>
    <row r="298" spans="1:20">
      <c r="A298" s="61" t="s">
        <v>1111</v>
      </c>
      <c r="B298" s="29" t="s">
        <v>115</v>
      </c>
      <c r="C298" s="29" t="s">
        <v>417</v>
      </c>
      <c r="D298" s="218">
        <v>3858</v>
      </c>
      <c r="E298" s="218">
        <v>844</v>
      </c>
      <c r="F298" s="218">
        <v>2055.1999999999998</v>
      </c>
      <c r="G298" s="218">
        <v>3194.8</v>
      </c>
      <c r="H298" s="306" t="s">
        <v>2143</v>
      </c>
      <c r="I298" s="317">
        <v>894.6</v>
      </c>
      <c r="J298" s="324" t="s">
        <v>2144</v>
      </c>
      <c r="K298" s="324" t="s">
        <v>2145</v>
      </c>
      <c r="L298" s="306" t="s">
        <v>2146</v>
      </c>
      <c r="M298" s="307">
        <v>176</v>
      </c>
      <c r="N298" s="218"/>
      <c r="O298" s="218"/>
      <c r="P298" s="218"/>
      <c r="Q298" s="218"/>
      <c r="R298" s="324"/>
      <c r="S298" s="318"/>
      <c r="T298" s="324"/>
    </row>
    <row r="299" spans="1:20">
      <c r="A299" s="61" t="s">
        <v>1109</v>
      </c>
      <c r="B299" s="29" t="s">
        <v>113</v>
      </c>
      <c r="C299" s="29" t="s">
        <v>415</v>
      </c>
      <c r="D299" s="218">
        <v>1122</v>
      </c>
      <c r="E299" s="218">
        <v>283</v>
      </c>
      <c r="F299" s="218">
        <v>646</v>
      </c>
      <c r="G299" s="218">
        <v>910</v>
      </c>
      <c r="H299" s="306" t="s">
        <v>2137</v>
      </c>
      <c r="I299" s="317">
        <v>240</v>
      </c>
      <c r="J299" s="325">
        <v>954</v>
      </c>
      <c r="K299" s="324" t="s">
        <v>2138</v>
      </c>
      <c r="L299" s="306" t="s">
        <v>2139</v>
      </c>
      <c r="M299" s="307">
        <v>948</v>
      </c>
      <c r="N299" s="218"/>
      <c r="O299" s="218"/>
      <c r="P299" s="218"/>
      <c r="Q299" s="218"/>
      <c r="R299" s="325"/>
      <c r="S299" s="318"/>
      <c r="T299" s="324"/>
    </row>
    <row r="300" spans="1:20">
      <c r="A300" s="61" t="s">
        <v>1107</v>
      </c>
      <c r="B300" s="29" t="s">
        <v>106</v>
      </c>
      <c r="C300" s="29" t="s">
        <v>408</v>
      </c>
      <c r="D300" s="218">
        <v>730</v>
      </c>
      <c r="E300" s="218">
        <v>134</v>
      </c>
      <c r="F300" s="218">
        <v>448</v>
      </c>
      <c r="G300" s="218">
        <v>534</v>
      </c>
      <c r="H300" s="306" t="s">
        <v>2111</v>
      </c>
      <c r="I300" s="317">
        <v>128</v>
      </c>
      <c r="J300" s="325">
        <v>711</v>
      </c>
      <c r="K300" s="324" t="s">
        <v>2112</v>
      </c>
      <c r="L300" s="306" t="s">
        <v>2113</v>
      </c>
      <c r="M300" s="307">
        <v>1153.9000000000001</v>
      </c>
      <c r="N300" s="218"/>
      <c r="O300" s="218"/>
      <c r="P300" s="218"/>
      <c r="Q300" s="218"/>
      <c r="R300" s="325"/>
      <c r="S300" s="318"/>
      <c r="T300" s="324"/>
    </row>
    <row r="301" spans="1:20">
      <c r="A301" s="60" t="s">
        <v>800</v>
      </c>
      <c r="B301" s="30" t="s">
        <v>12</v>
      </c>
      <c r="C301" s="30" t="s">
        <v>352</v>
      </c>
      <c r="D301" s="305">
        <v>554</v>
      </c>
      <c r="E301" s="305">
        <v>118</v>
      </c>
      <c r="F301" s="305">
        <v>272</v>
      </c>
      <c r="G301" s="305">
        <v>409</v>
      </c>
      <c r="H301" s="304" t="s">
        <v>2147</v>
      </c>
      <c r="I301" s="315">
        <v>115</v>
      </c>
      <c r="J301" s="323" t="s">
        <v>2148</v>
      </c>
      <c r="K301" s="323">
        <v>97003.199999999997</v>
      </c>
      <c r="L301" s="304" t="s">
        <v>2149</v>
      </c>
      <c r="M301" s="308">
        <v>18568.400000000001</v>
      </c>
      <c r="N301" s="305"/>
      <c r="O301" s="305"/>
      <c r="P301" s="305"/>
      <c r="Q301" s="305"/>
      <c r="R301" s="323"/>
      <c r="S301" s="314"/>
      <c r="T301" s="323"/>
    </row>
    <row r="302" spans="1:20">
      <c r="A302" s="60" t="s">
        <v>801</v>
      </c>
      <c r="B302" s="30" t="s">
        <v>50</v>
      </c>
      <c r="C302" s="30" t="s">
        <v>353</v>
      </c>
      <c r="D302" s="305">
        <v>2111</v>
      </c>
      <c r="E302" s="305">
        <v>250.9</v>
      </c>
      <c r="F302" s="305">
        <v>1297.7</v>
      </c>
      <c r="G302" s="305">
        <v>1753.3</v>
      </c>
      <c r="H302" s="304" t="s">
        <v>2150</v>
      </c>
      <c r="I302" s="315">
        <v>218</v>
      </c>
      <c r="J302" s="323" t="s">
        <v>2151</v>
      </c>
      <c r="K302" s="323" t="s">
        <v>2152</v>
      </c>
      <c r="L302" s="304" t="s">
        <v>2153</v>
      </c>
      <c r="M302" s="308">
        <v>1058.4000000000001</v>
      </c>
      <c r="N302" s="305"/>
      <c r="O302" s="305"/>
      <c r="P302" s="305"/>
      <c r="Q302" s="305"/>
      <c r="R302" s="323"/>
      <c r="S302" s="314"/>
      <c r="T302" s="323"/>
    </row>
    <row r="303" spans="1:20">
      <c r="A303" s="61"/>
      <c r="B303" s="29"/>
      <c r="C303" s="29"/>
      <c r="D303" s="107"/>
      <c r="E303" s="4"/>
      <c r="F303" s="87"/>
      <c r="G303" s="16"/>
      <c r="H303" s="214"/>
      <c r="I303" s="144"/>
      <c r="J303" s="36"/>
      <c r="K303" s="458"/>
      <c r="L303" s="201"/>
      <c r="M303" s="728"/>
      <c r="N303" s="107"/>
      <c r="O303" s="107"/>
      <c r="P303" s="107"/>
      <c r="R303" s="36"/>
      <c r="S303" s="13"/>
      <c r="T303" s="13"/>
    </row>
    <row r="304" spans="1:20">
      <c r="A304" s="60" t="s">
        <v>1114</v>
      </c>
      <c r="B304" s="30" t="s">
        <v>133</v>
      </c>
      <c r="C304" s="30" t="s">
        <v>1039</v>
      </c>
      <c r="D304" s="4"/>
      <c r="E304" s="107"/>
      <c r="F304" s="208"/>
      <c r="G304" s="309"/>
      <c r="H304" s="216"/>
      <c r="I304" s="150"/>
      <c r="J304" s="32"/>
      <c r="K304" s="458"/>
      <c r="L304" s="201"/>
      <c r="M304" s="292"/>
      <c r="N304" s="4"/>
      <c r="O304" s="4"/>
      <c r="P304" s="4"/>
      <c r="Q304" s="4"/>
      <c r="R304" s="32"/>
      <c r="S304" s="13"/>
      <c r="T304" s="13"/>
    </row>
    <row r="305" spans="1:20">
      <c r="A305" s="368" t="s">
        <v>820</v>
      </c>
      <c r="B305" s="369" t="s">
        <v>39</v>
      </c>
      <c r="C305" s="369" t="s">
        <v>354</v>
      </c>
      <c r="D305" s="444">
        <v>12914.6</v>
      </c>
      <c r="E305" s="444" t="s">
        <v>18</v>
      </c>
      <c r="F305" s="445">
        <v>12707.9</v>
      </c>
      <c r="G305" s="444">
        <v>12914.6</v>
      </c>
      <c r="H305" s="439" t="s">
        <v>2154</v>
      </c>
      <c r="I305" s="449" t="s">
        <v>18</v>
      </c>
      <c r="J305" s="448" t="s">
        <v>1291</v>
      </c>
      <c r="K305" s="448">
        <v>13156.1</v>
      </c>
      <c r="L305" s="439" t="s">
        <v>2155</v>
      </c>
      <c r="M305" s="450" t="s">
        <v>18</v>
      </c>
      <c r="N305" s="436"/>
      <c r="O305" s="436"/>
      <c r="P305" s="436"/>
      <c r="Q305" s="9"/>
      <c r="R305" s="323"/>
      <c r="S305" s="314"/>
      <c r="T305" s="323"/>
    </row>
    <row r="306" spans="1:20">
      <c r="A306" s="368" t="s">
        <v>698</v>
      </c>
      <c r="B306" s="369" t="s">
        <v>3</v>
      </c>
      <c r="C306" s="369" t="s">
        <v>329</v>
      </c>
      <c r="D306" s="447">
        <v>601.5</v>
      </c>
      <c r="E306" s="447" t="s">
        <v>18</v>
      </c>
      <c r="F306" s="438">
        <v>600.79999999999995</v>
      </c>
      <c r="G306" s="447">
        <v>601.5</v>
      </c>
      <c r="H306" s="439" t="s">
        <v>2156</v>
      </c>
      <c r="I306" s="449" t="s">
        <v>18</v>
      </c>
      <c r="J306" s="448" t="s">
        <v>2157</v>
      </c>
      <c r="K306" s="448" t="s">
        <v>2157</v>
      </c>
      <c r="L306" s="439" t="s">
        <v>2157</v>
      </c>
      <c r="M306" s="450" t="s">
        <v>18</v>
      </c>
      <c r="N306" s="9"/>
      <c r="O306" s="9"/>
      <c r="P306" s="9"/>
      <c r="Q306" s="9"/>
      <c r="R306" s="323"/>
      <c r="S306" s="314"/>
      <c r="T306" s="323"/>
    </row>
    <row r="307" spans="1:20">
      <c r="A307" s="2" t="s">
        <v>912</v>
      </c>
      <c r="B307" s="29" t="s">
        <v>54</v>
      </c>
      <c r="C307" s="29" t="s">
        <v>357</v>
      </c>
      <c r="D307" s="4"/>
      <c r="E307" s="4"/>
      <c r="F307" s="4"/>
      <c r="G307" s="4"/>
      <c r="H307" s="152"/>
      <c r="I307" s="150"/>
      <c r="J307" s="36"/>
      <c r="K307" s="458"/>
      <c r="L307" s="201"/>
      <c r="M307" s="292"/>
      <c r="N307" s="4"/>
      <c r="O307" s="4"/>
      <c r="P307" s="4"/>
      <c r="Q307" s="4"/>
      <c r="R307" s="36"/>
      <c r="S307" s="13"/>
      <c r="T307" s="13"/>
    </row>
    <row r="308" spans="1:20">
      <c r="A308" s="61" t="s">
        <v>911</v>
      </c>
      <c r="B308" s="29" t="s">
        <v>55</v>
      </c>
      <c r="C308" s="29" t="s">
        <v>1031</v>
      </c>
      <c r="D308" s="307">
        <v>88</v>
      </c>
      <c r="E308" s="292" t="s">
        <v>18</v>
      </c>
      <c r="F308" s="307">
        <v>88</v>
      </c>
      <c r="G308" s="307">
        <v>88</v>
      </c>
      <c r="H308" s="306" t="s">
        <v>1506</v>
      </c>
      <c r="I308" s="150" t="s">
        <v>18</v>
      </c>
      <c r="J308" s="324" t="s">
        <v>1506</v>
      </c>
      <c r="K308" s="324" t="s">
        <v>1506</v>
      </c>
      <c r="L308" s="306" t="s">
        <v>1506</v>
      </c>
      <c r="M308" s="307" t="s">
        <v>18</v>
      </c>
      <c r="N308" s="307"/>
      <c r="O308" s="307"/>
      <c r="P308" s="307"/>
      <c r="Q308" s="4"/>
      <c r="R308" s="324"/>
      <c r="S308" s="318"/>
      <c r="T308" s="324"/>
    </row>
    <row r="309" spans="1:20">
      <c r="A309" s="61" t="s">
        <v>913</v>
      </c>
      <c r="B309" s="29" t="s">
        <v>56</v>
      </c>
      <c r="C309" s="29" t="s">
        <v>359</v>
      </c>
      <c r="D309" s="307">
        <v>240.3</v>
      </c>
      <c r="E309" s="307" t="s">
        <v>18</v>
      </c>
      <c r="F309" s="307">
        <v>240.3</v>
      </c>
      <c r="G309" s="307">
        <v>240.3</v>
      </c>
      <c r="H309" s="306" t="s">
        <v>2158</v>
      </c>
      <c r="I309" s="319" t="s">
        <v>18</v>
      </c>
      <c r="J309" s="324" t="s">
        <v>2159</v>
      </c>
      <c r="K309" s="324" t="s">
        <v>2159</v>
      </c>
      <c r="L309" s="306" t="s">
        <v>2159</v>
      </c>
      <c r="M309" s="307" t="s">
        <v>18</v>
      </c>
      <c r="N309" s="307"/>
      <c r="O309" s="307"/>
      <c r="P309" s="307"/>
      <c r="Q309" s="204"/>
      <c r="R309" s="324"/>
      <c r="S309" s="318"/>
      <c r="T309" s="324"/>
    </row>
    <row r="310" spans="1:20">
      <c r="A310" s="61" t="s">
        <v>914</v>
      </c>
      <c r="B310" s="29" t="s">
        <v>57</v>
      </c>
      <c r="C310" s="29" t="s">
        <v>360</v>
      </c>
      <c r="D310" s="307">
        <v>210.3</v>
      </c>
      <c r="E310" s="307" t="s">
        <v>18</v>
      </c>
      <c r="F310" s="307">
        <v>209.6</v>
      </c>
      <c r="G310" s="307">
        <v>210.3</v>
      </c>
      <c r="H310" s="306" t="s">
        <v>2160</v>
      </c>
      <c r="I310" s="319" t="s">
        <v>18</v>
      </c>
      <c r="J310" s="324" t="s">
        <v>2161</v>
      </c>
      <c r="K310" s="324" t="s">
        <v>2161</v>
      </c>
      <c r="L310" s="306" t="s">
        <v>2161</v>
      </c>
      <c r="M310" s="307" t="s">
        <v>18</v>
      </c>
      <c r="N310" s="307"/>
      <c r="O310" s="307"/>
      <c r="P310" s="307"/>
      <c r="Q310" s="204"/>
      <c r="R310" s="324"/>
      <c r="S310" s="318"/>
      <c r="T310" s="324"/>
    </row>
    <row r="311" spans="1:20">
      <c r="A311" s="61" t="s">
        <v>1081</v>
      </c>
      <c r="B311" s="29" t="s">
        <v>1080</v>
      </c>
      <c r="C311" s="29" t="s">
        <v>1035</v>
      </c>
      <c r="D311" s="307">
        <v>54.1</v>
      </c>
      <c r="E311" s="307" t="s">
        <v>18</v>
      </c>
      <c r="F311" s="307">
        <v>54.1</v>
      </c>
      <c r="G311" s="307">
        <v>54.1</v>
      </c>
      <c r="H311" s="306" t="s">
        <v>2162</v>
      </c>
      <c r="I311" s="319" t="s">
        <v>18</v>
      </c>
      <c r="J311" s="324" t="s">
        <v>2163</v>
      </c>
      <c r="K311" s="324" t="s">
        <v>2163</v>
      </c>
      <c r="L311" s="306" t="s">
        <v>2163</v>
      </c>
      <c r="M311" s="307" t="s">
        <v>18</v>
      </c>
      <c r="N311" s="307"/>
      <c r="O311" s="307"/>
      <c r="P311" s="307"/>
      <c r="Q311" s="204"/>
      <c r="R311" s="324"/>
      <c r="S311" s="318"/>
      <c r="T311" s="324"/>
    </row>
    <row r="312" spans="1:20">
      <c r="A312" s="61" t="s">
        <v>1082</v>
      </c>
      <c r="B312" s="29" t="s">
        <v>58</v>
      </c>
      <c r="C312" s="29" t="s">
        <v>361</v>
      </c>
      <c r="D312" s="307">
        <v>21</v>
      </c>
      <c r="E312" s="307" t="s">
        <v>18</v>
      </c>
      <c r="F312" s="307">
        <v>21</v>
      </c>
      <c r="G312" s="307">
        <v>21</v>
      </c>
      <c r="H312" s="306" t="s">
        <v>2164</v>
      </c>
      <c r="I312" s="319" t="s">
        <v>18</v>
      </c>
      <c r="J312" s="324" t="s">
        <v>2165</v>
      </c>
      <c r="K312" s="324" t="s">
        <v>2165</v>
      </c>
      <c r="L312" s="306" t="s">
        <v>2165</v>
      </c>
      <c r="M312" s="307" t="s">
        <v>18</v>
      </c>
      <c r="N312" s="307"/>
      <c r="O312" s="307"/>
      <c r="P312" s="307"/>
      <c r="Q312" s="204"/>
      <c r="R312" s="324"/>
      <c r="S312" s="318"/>
      <c r="T312" s="324"/>
    </row>
    <row r="313" spans="1:20">
      <c r="A313" s="61" t="s">
        <v>1083</v>
      </c>
      <c r="B313" s="29" t="s">
        <v>59</v>
      </c>
      <c r="C313" s="29" t="s">
        <v>362</v>
      </c>
      <c r="D313" s="307">
        <v>21.6</v>
      </c>
      <c r="E313" s="307" t="s">
        <v>18</v>
      </c>
      <c r="F313" s="307">
        <v>21.6</v>
      </c>
      <c r="G313" s="307">
        <v>21.6</v>
      </c>
      <c r="H313" s="306" t="s">
        <v>2166</v>
      </c>
      <c r="I313" s="319" t="s">
        <v>18</v>
      </c>
      <c r="J313" s="324" t="s">
        <v>2166</v>
      </c>
      <c r="K313" s="324" t="s">
        <v>2166</v>
      </c>
      <c r="L313" s="306" t="s">
        <v>2166</v>
      </c>
      <c r="M313" s="307" t="s">
        <v>18</v>
      </c>
      <c r="N313" s="307"/>
      <c r="O313" s="307"/>
      <c r="P313" s="307"/>
      <c r="Q313" s="204"/>
      <c r="R313" s="324"/>
      <c r="S313" s="318"/>
      <c r="T313" s="324"/>
    </row>
    <row r="314" spans="1:20">
      <c r="A314" s="61" t="s">
        <v>917</v>
      </c>
      <c r="B314" s="29" t="s">
        <v>60</v>
      </c>
      <c r="C314" s="29" t="s">
        <v>1034</v>
      </c>
      <c r="D314" s="307">
        <v>20.3</v>
      </c>
      <c r="E314" s="307" t="s">
        <v>18</v>
      </c>
      <c r="F314" s="307">
        <v>20.3</v>
      </c>
      <c r="G314" s="307">
        <v>20.3</v>
      </c>
      <c r="H314" s="306" t="s">
        <v>2167</v>
      </c>
      <c r="I314" s="319" t="s">
        <v>18</v>
      </c>
      <c r="J314" s="324" t="s">
        <v>2168</v>
      </c>
      <c r="K314" s="324" t="s">
        <v>2168</v>
      </c>
      <c r="L314" s="306" t="s">
        <v>2168</v>
      </c>
      <c r="M314" s="307" t="s">
        <v>18</v>
      </c>
      <c r="N314" s="307"/>
      <c r="O314" s="307"/>
      <c r="P314" s="307"/>
      <c r="Q314" s="204"/>
      <c r="R314" s="324"/>
      <c r="S314" s="318"/>
      <c r="T314" s="324"/>
    </row>
    <row r="315" spans="1:20">
      <c r="A315" s="61"/>
      <c r="B315" s="29"/>
      <c r="C315" s="29"/>
      <c r="D315" s="204"/>
      <c r="E315" s="204"/>
      <c r="F315" s="87"/>
      <c r="G315" s="16"/>
      <c r="H315" s="214"/>
      <c r="I315" s="319"/>
      <c r="J315" s="36"/>
      <c r="K315" s="458"/>
      <c r="L315" s="201"/>
      <c r="M315" s="307"/>
      <c r="N315" s="204"/>
      <c r="O315" s="204"/>
      <c r="P315" s="204"/>
      <c r="Q315" s="204"/>
      <c r="R315" s="36"/>
      <c r="S315" s="13"/>
      <c r="T315" s="13"/>
    </row>
    <row r="316" spans="1:20">
      <c r="A316" s="368" t="s">
        <v>699</v>
      </c>
      <c r="B316" s="369" t="s">
        <v>6</v>
      </c>
      <c r="C316" s="369" t="s">
        <v>336</v>
      </c>
      <c r="D316" s="444">
        <v>2395.8000000000002</v>
      </c>
      <c r="E316" s="444" t="s">
        <v>18</v>
      </c>
      <c r="F316" s="445">
        <v>2343.6999999999998</v>
      </c>
      <c r="G316" s="444">
        <v>2395.8000000000002</v>
      </c>
      <c r="H316" s="439" t="s">
        <v>2169</v>
      </c>
      <c r="I316" s="449" t="s">
        <v>18</v>
      </c>
      <c r="J316" s="448" t="s">
        <v>2170</v>
      </c>
      <c r="K316" s="448" t="s">
        <v>2171</v>
      </c>
      <c r="L316" s="439" t="s">
        <v>2171</v>
      </c>
      <c r="M316" s="450" t="s">
        <v>18</v>
      </c>
      <c r="N316" s="436"/>
      <c r="O316" s="436"/>
      <c r="P316" s="436"/>
      <c r="Q316" s="9"/>
      <c r="R316" s="323"/>
      <c r="S316" s="314"/>
      <c r="T316" s="323"/>
    </row>
    <row r="317" spans="1:20">
      <c r="A317" s="2" t="s">
        <v>912</v>
      </c>
      <c r="B317" s="29" t="s">
        <v>54</v>
      </c>
      <c r="C317" s="29" t="s">
        <v>357</v>
      </c>
      <c r="D317" s="4"/>
      <c r="E317" s="4"/>
      <c r="F317" s="204"/>
      <c r="G317" s="4"/>
      <c r="H317" s="152"/>
      <c r="I317" s="150"/>
      <c r="J317" s="36"/>
      <c r="K317" s="458"/>
      <c r="L317" s="201"/>
      <c r="M317" s="292"/>
      <c r="N317" s="4"/>
      <c r="O317" s="4"/>
      <c r="P317" s="4"/>
      <c r="Q317" s="4"/>
      <c r="R317" s="36"/>
      <c r="S317" s="13"/>
      <c r="T317" s="13"/>
    </row>
    <row r="318" spans="1:20">
      <c r="A318" s="120" t="s">
        <v>1085</v>
      </c>
      <c r="B318" s="29" t="s">
        <v>61</v>
      </c>
      <c r="C318" s="29" t="s">
        <v>364</v>
      </c>
      <c r="D318" s="307">
        <v>363.9</v>
      </c>
      <c r="E318" s="292" t="s">
        <v>18</v>
      </c>
      <c r="F318" s="307">
        <v>347.1</v>
      </c>
      <c r="G318" s="307">
        <v>363.9</v>
      </c>
      <c r="H318" s="306" t="s">
        <v>2172</v>
      </c>
      <c r="I318" s="150" t="s">
        <v>18</v>
      </c>
      <c r="J318" s="324" t="s">
        <v>2173</v>
      </c>
      <c r="K318" s="324" t="s">
        <v>2174</v>
      </c>
      <c r="L318" s="306" t="s">
        <v>2174</v>
      </c>
      <c r="M318" s="307" t="s">
        <v>18</v>
      </c>
      <c r="N318" s="307"/>
      <c r="O318" s="307"/>
      <c r="P318" s="307"/>
      <c r="Q318" s="4"/>
      <c r="R318" s="324"/>
      <c r="S318" s="318"/>
      <c r="T318" s="324"/>
    </row>
    <row r="319" spans="1:20">
      <c r="A319" s="61" t="s">
        <v>1084</v>
      </c>
      <c r="B319" s="29" t="s">
        <v>1088</v>
      </c>
      <c r="C319" s="29" t="s">
        <v>1036</v>
      </c>
      <c r="D319" s="307">
        <v>23.2</v>
      </c>
      <c r="E319" s="292" t="s">
        <v>18</v>
      </c>
      <c r="F319" s="307">
        <v>22.1</v>
      </c>
      <c r="G319" s="307">
        <v>23.2</v>
      </c>
      <c r="H319" s="306" t="s">
        <v>2175</v>
      </c>
      <c r="I319" s="150" t="s">
        <v>18</v>
      </c>
      <c r="J319" s="324" t="s">
        <v>2176</v>
      </c>
      <c r="K319" s="324" t="s">
        <v>2177</v>
      </c>
      <c r="L319" s="306" t="s">
        <v>2177</v>
      </c>
      <c r="M319" s="307" t="s">
        <v>18</v>
      </c>
      <c r="N319" s="307"/>
      <c r="O319" s="307"/>
      <c r="P319" s="307"/>
      <c r="Q319" s="4"/>
      <c r="R319" s="324"/>
      <c r="S319" s="318"/>
      <c r="T319" s="324"/>
    </row>
    <row r="320" spans="1:20">
      <c r="A320" s="120" t="s">
        <v>920</v>
      </c>
      <c r="B320" s="29" t="s">
        <v>62</v>
      </c>
      <c r="C320" s="29" t="s">
        <v>365</v>
      </c>
      <c r="D320" s="307">
        <v>403.3</v>
      </c>
      <c r="E320" s="292" t="s">
        <v>18</v>
      </c>
      <c r="F320" s="307">
        <v>403.3</v>
      </c>
      <c r="G320" s="307">
        <v>403.3</v>
      </c>
      <c r="H320" s="306" t="s">
        <v>2178</v>
      </c>
      <c r="I320" s="150" t="s">
        <v>18</v>
      </c>
      <c r="J320" s="324" t="s">
        <v>2179</v>
      </c>
      <c r="K320" s="324" t="s">
        <v>2180</v>
      </c>
      <c r="L320" s="306" t="s">
        <v>2180</v>
      </c>
      <c r="M320" s="307" t="s">
        <v>18</v>
      </c>
      <c r="N320" s="307"/>
      <c r="O320" s="307"/>
      <c r="P320" s="307"/>
      <c r="Q320" s="4"/>
      <c r="R320" s="324"/>
      <c r="S320" s="318"/>
      <c r="T320" s="324"/>
    </row>
    <row r="321" spans="1:20">
      <c r="A321" s="120" t="s">
        <v>921</v>
      </c>
      <c r="B321" s="29" t="s">
        <v>63</v>
      </c>
      <c r="C321" s="29" t="s">
        <v>366</v>
      </c>
      <c r="D321" s="307">
        <v>203.5</v>
      </c>
      <c r="E321" s="292" t="s">
        <v>18</v>
      </c>
      <c r="F321" s="307">
        <v>202.5</v>
      </c>
      <c r="G321" s="307">
        <v>203.5</v>
      </c>
      <c r="H321" s="306" t="s">
        <v>2181</v>
      </c>
      <c r="I321" s="150" t="s">
        <v>18</v>
      </c>
      <c r="J321" s="324" t="s">
        <v>2182</v>
      </c>
      <c r="K321" s="324" t="s">
        <v>2183</v>
      </c>
      <c r="L321" s="306" t="s">
        <v>2183</v>
      </c>
      <c r="M321" s="307" t="s">
        <v>18</v>
      </c>
      <c r="N321" s="307"/>
      <c r="O321" s="307"/>
      <c r="P321" s="307"/>
      <c r="Q321" s="4"/>
      <c r="R321" s="324"/>
      <c r="S321" s="318"/>
      <c r="T321" s="324"/>
    </row>
    <row r="322" spans="1:20">
      <c r="A322" s="120" t="s">
        <v>1086</v>
      </c>
      <c r="B322" s="29" t="s">
        <v>64</v>
      </c>
      <c r="C322" s="29" t="s">
        <v>367</v>
      </c>
      <c r="D322" s="307">
        <v>270.5</v>
      </c>
      <c r="E322" s="292" t="s">
        <v>18</v>
      </c>
      <c r="F322" s="307">
        <v>270.5</v>
      </c>
      <c r="G322" s="307">
        <v>270.5</v>
      </c>
      <c r="H322" s="306" t="s">
        <v>2184</v>
      </c>
      <c r="I322" s="150" t="s">
        <v>18</v>
      </c>
      <c r="J322" s="324" t="s">
        <v>2185</v>
      </c>
      <c r="K322" s="324" t="s">
        <v>2185</v>
      </c>
      <c r="L322" s="306" t="s">
        <v>2185</v>
      </c>
      <c r="M322" s="307" t="s">
        <v>18</v>
      </c>
      <c r="N322" s="307"/>
      <c r="O322" s="307"/>
      <c r="P322" s="307"/>
      <c r="Q322" s="4"/>
      <c r="R322" s="324"/>
      <c r="S322" s="318"/>
      <c r="T322" s="324"/>
    </row>
    <row r="323" spans="1:20">
      <c r="A323" s="120" t="s">
        <v>1087</v>
      </c>
      <c r="B323" s="29" t="s">
        <v>1089</v>
      </c>
      <c r="C323" s="29" t="s">
        <v>1038</v>
      </c>
      <c r="D323" s="307">
        <v>8.1999999999999993</v>
      </c>
      <c r="E323" s="292" t="s">
        <v>18</v>
      </c>
      <c r="F323" s="307">
        <v>8.1999999999999993</v>
      </c>
      <c r="G323" s="307">
        <v>8.1999999999999993</v>
      </c>
      <c r="H323" s="306" t="s">
        <v>2186</v>
      </c>
      <c r="I323" s="150" t="s">
        <v>18</v>
      </c>
      <c r="J323" s="324" t="s">
        <v>2187</v>
      </c>
      <c r="K323" s="324" t="s">
        <v>2187</v>
      </c>
      <c r="L323" s="306" t="s">
        <v>2187</v>
      </c>
      <c r="M323" s="307" t="s">
        <v>18</v>
      </c>
      <c r="N323" s="307"/>
      <c r="O323" s="307"/>
      <c r="P323" s="307"/>
      <c r="Q323" s="4"/>
      <c r="R323" s="324"/>
      <c r="S323" s="318"/>
      <c r="T323" s="324"/>
    </row>
    <row r="324" spans="1:20">
      <c r="A324" s="120" t="s">
        <v>922</v>
      </c>
      <c r="B324" s="29" t="s">
        <v>65</v>
      </c>
      <c r="C324" s="29" t="s">
        <v>368</v>
      </c>
      <c r="D324" s="307">
        <v>623.9</v>
      </c>
      <c r="E324" s="292" t="s">
        <v>18</v>
      </c>
      <c r="F324" s="307">
        <v>623.29999999999995</v>
      </c>
      <c r="G324" s="307">
        <v>623.9</v>
      </c>
      <c r="H324" s="306" t="s">
        <v>2188</v>
      </c>
      <c r="I324" s="150" t="s">
        <v>18</v>
      </c>
      <c r="J324" s="324" t="s">
        <v>2189</v>
      </c>
      <c r="K324" s="324" t="s">
        <v>2190</v>
      </c>
      <c r="L324" s="306" t="s">
        <v>2190</v>
      </c>
      <c r="M324" s="307" t="s">
        <v>18</v>
      </c>
      <c r="N324" s="307"/>
      <c r="O324" s="307"/>
      <c r="P324" s="307"/>
      <c r="Q324" s="4"/>
      <c r="R324" s="324"/>
      <c r="S324" s="318"/>
      <c r="T324" s="324"/>
    </row>
    <row r="325" spans="1:20">
      <c r="A325" s="120" t="s">
        <v>1090</v>
      </c>
      <c r="B325" s="29" t="s">
        <v>66</v>
      </c>
      <c r="C325" s="29" t="s">
        <v>369</v>
      </c>
      <c r="D325" s="307">
        <v>10.199999999999999</v>
      </c>
      <c r="E325" s="292" t="s">
        <v>18</v>
      </c>
      <c r="F325" s="307">
        <v>9.6</v>
      </c>
      <c r="G325" s="307">
        <v>10.199999999999999</v>
      </c>
      <c r="H325" s="306" t="s">
        <v>2191</v>
      </c>
      <c r="I325" s="150" t="s">
        <v>18</v>
      </c>
      <c r="J325" s="324" t="s">
        <v>2192</v>
      </c>
      <c r="K325" s="324" t="s">
        <v>2191</v>
      </c>
      <c r="L325" s="306" t="s">
        <v>2191</v>
      </c>
      <c r="M325" s="307" t="s">
        <v>18</v>
      </c>
      <c r="N325" s="307"/>
      <c r="O325" s="307"/>
      <c r="P325" s="307"/>
      <c r="Q325" s="4"/>
      <c r="R325" s="324"/>
      <c r="S325" s="318"/>
      <c r="T325" s="324"/>
    </row>
    <row r="326" spans="1:20">
      <c r="A326" s="120" t="s">
        <v>923</v>
      </c>
      <c r="B326" s="29" t="s">
        <v>67</v>
      </c>
      <c r="C326" s="29" t="s">
        <v>370</v>
      </c>
      <c r="D326" s="307">
        <v>75.400000000000006</v>
      </c>
      <c r="E326" s="292" t="s">
        <v>18</v>
      </c>
      <c r="F326" s="307">
        <v>75.400000000000006</v>
      </c>
      <c r="G326" s="307">
        <v>75.400000000000006</v>
      </c>
      <c r="H326" s="306" t="s">
        <v>2193</v>
      </c>
      <c r="I326" s="150" t="s">
        <v>18</v>
      </c>
      <c r="J326" s="324" t="s">
        <v>2194</v>
      </c>
      <c r="K326" s="324" t="s">
        <v>2194</v>
      </c>
      <c r="L326" s="306" t="s">
        <v>2194</v>
      </c>
      <c r="M326" s="307" t="s">
        <v>18</v>
      </c>
      <c r="N326" s="307"/>
      <c r="O326" s="307"/>
      <c r="P326" s="307"/>
      <c r="Q326" s="4"/>
      <c r="R326" s="324"/>
      <c r="S326" s="318"/>
      <c r="T326" s="324"/>
    </row>
    <row r="327" spans="1:20">
      <c r="A327" s="120" t="s">
        <v>924</v>
      </c>
      <c r="B327" s="29" t="s">
        <v>68</v>
      </c>
      <c r="C327" s="29" t="s">
        <v>371</v>
      </c>
      <c r="D327" s="307">
        <v>238.1</v>
      </c>
      <c r="E327" s="292" t="s">
        <v>18</v>
      </c>
      <c r="F327" s="307">
        <v>215.8</v>
      </c>
      <c r="G327" s="307">
        <v>238.1</v>
      </c>
      <c r="H327" s="306" t="s">
        <v>2195</v>
      </c>
      <c r="I327" s="150" t="s">
        <v>18</v>
      </c>
      <c r="J327" s="324" t="s">
        <v>2196</v>
      </c>
      <c r="K327" s="324" t="s">
        <v>2197</v>
      </c>
      <c r="L327" s="306" t="s">
        <v>2197</v>
      </c>
      <c r="M327" s="307" t="s">
        <v>18</v>
      </c>
      <c r="N327" s="307"/>
      <c r="O327" s="307"/>
      <c r="P327" s="307"/>
      <c r="Q327" s="4"/>
      <c r="R327" s="324"/>
      <c r="S327" s="318"/>
      <c r="T327" s="324"/>
    </row>
    <row r="328" spans="1:20">
      <c r="A328" s="120" t="s">
        <v>925</v>
      </c>
      <c r="B328" s="29" t="s">
        <v>69</v>
      </c>
      <c r="C328" s="29" t="s">
        <v>372</v>
      </c>
      <c r="D328" s="307">
        <v>127.6</v>
      </c>
      <c r="E328" s="292" t="s">
        <v>18</v>
      </c>
      <c r="F328" s="307">
        <v>114.5</v>
      </c>
      <c r="G328" s="307">
        <v>127.6</v>
      </c>
      <c r="H328" s="306" t="s">
        <v>2198</v>
      </c>
      <c r="I328" s="150" t="s">
        <v>18</v>
      </c>
      <c r="J328" s="324" t="s">
        <v>2199</v>
      </c>
      <c r="K328" s="324" t="s">
        <v>2200</v>
      </c>
      <c r="L328" s="306" t="s">
        <v>2200</v>
      </c>
      <c r="M328" s="307" t="s">
        <v>18</v>
      </c>
      <c r="N328" s="307"/>
      <c r="O328" s="307"/>
      <c r="P328" s="307"/>
      <c r="Q328" s="4"/>
      <c r="R328" s="324"/>
      <c r="S328" s="318"/>
      <c r="T328" s="324"/>
    </row>
    <row r="329" spans="1:20">
      <c r="A329" s="120" t="s">
        <v>1091</v>
      </c>
      <c r="B329" s="120" t="s">
        <v>129</v>
      </c>
      <c r="C329" s="29" t="s">
        <v>373</v>
      </c>
      <c r="D329" s="307">
        <v>26.5</v>
      </c>
      <c r="E329" s="292" t="s">
        <v>18</v>
      </c>
      <c r="F329" s="307">
        <v>25.5</v>
      </c>
      <c r="G329" s="307">
        <v>26.5</v>
      </c>
      <c r="H329" s="306" t="s">
        <v>2201</v>
      </c>
      <c r="I329" s="150" t="s">
        <v>18</v>
      </c>
      <c r="J329" s="324" t="s">
        <v>2202</v>
      </c>
      <c r="K329" s="324" t="s">
        <v>2203</v>
      </c>
      <c r="L329" s="306" t="s">
        <v>2203</v>
      </c>
      <c r="M329" s="307" t="s">
        <v>18</v>
      </c>
      <c r="N329" s="307"/>
      <c r="O329" s="307"/>
      <c r="P329" s="307"/>
      <c r="Q329" s="4"/>
      <c r="R329" s="324"/>
      <c r="S329" s="318"/>
      <c r="T329" s="324"/>
    </row>
    <row r="330" spans="1:20">
      <c r="A330" s="127" t="s">
        <v>1092</v>
      </c>
      <c r="B330" s="29" t="s">
        <v>71</v>
      </c>
      <c r="C330" s="29" t="s">
        <v>856</v>
      </c>
      <c r="D330" s="307">
        <v>17.2</v>
      </c>
      <c r="E330" s="292" t="s">
        <v>18</v>
      </c>
      <c r="F330" s="307">
        <v>20.7</v>
      </c>
      <c r="G330" s="307">
        <v>17.2</v>
      </c>
      <c r="H330" s="306" t="s">
        <v>2204</v>
      </c>
      <c r="I330" s="150" t="s">
        <v>18</v>
      </c>
      <c r="J330" s="324" t="s">
        <v>2205</v>
      </c>
      <c r="K330" s="324" t="s">
        <v>2165</v>
      </c>
      <c r="L330" s="306" t="s">
        <v>2165</v>
      </c>
      <c r="M330" s="307" t="s">
        <v>18</v>
      </c>
      <c r="N330" s="307"/>
      <c r="O330" s="307"/>
      <c r="P330" s="307"/>
      <c r="Q330" s="4"/>
      <c r="R330" s="324"/>
      <c r="S330" s="318"/>
      <c r="T330" s="324"/>
    </row>
    <row r="331" spans="1:20">
      <c r="A331" s="127" t="s">
        <v>1093</v>
      </c>
      <c r="B331" s="29" t="s">
        <v>72</v>
      </c>
      <c r="C331" s="29" t="s">
        <v>375</v>
      </c>
      <c r="D331" s="307">
        <v>15.4</v>
      </c>
      <c r="E331" s="292" t="s">
        <v>18</v>
      </c>
      <c r="F331" s="307">
        <v>14.6</v>
      </c>
      <c r="G331" s="307">
        <v>15.4</v>
      </c>
      <c r="H331" s="306" t="s">
        <v>2206</v>
      </c>
      <c r="I331" s="150" t="s">
        <v>18</v>
      </c>
      <c r="J331" s="324" t="s">
        <v>2165</v>
      </c>
      <c r="K331" s="324" t="s">
        <v>2207</v>
      </c>
      <c r="L331" s="306" t="s">
        <v>2207</v>
      </c>
      <c r="M331" s="307" t="s">
        <v>18</v>
      </c>
      <c r="N331" s="307"/>
      <c r="O331" s="307"/>
      <c r="P331" s="307"/>
      <c r="Q331" s="4"/>
      <c r="R331" s="324"/>
      <c r="S331" s="318"/>
      <c r="T331" s="324"/>
    </row>
    <row r="332" spans="1:20">
      <c r="A332" s="127" t="s">
        <v>1094</v>
      </c>
      <c r="B332" s="29" t="s">
        <v>73</v>
      </c>
      <c r="C332" s="29" t="s">
        <v>376</v>
      </c>
      <c r="D332" s="307">
        <v>30.5</v>
      </c>
      <c r="E332" s="292" t="s">
        <v>18</v>
      </c>
      <c r="F332" s="307">
        <v>30.5</v>
      </c>
      <c r="G332" s="307">
        <v>30.5</v>
      </c>
      <c r="H332" s="306" t="s">
        <v>2206</v>
      </c>
      <c r="I332" s="150" t="s">
        <v>18</v>
      </c>
      <c r="J332" s="324" t="s">
        <v>2206</v>
      </c>
      <c r="K332" s="324" t="s">
        <v>2206</v>
      </c>
      <c r="L332" s="306" t="s">
        <v>2206</v>
      </c>
      <c r="M332" s="307" t="s">
        <v>18</v>
      </c>
      <c r="N332" s="307"/>
      <c r="O332" s="307"/>
      <c r="P332" s="307"/>
      <c r="Q332" s="4"/>
      <c r="R332" s="324"/>
      <c r="S332" s="318"/>
      <c r="T332" s="324"/>
    </row>
    <row r="333" spans="1:20">
      <c r="A333" s="61"/>
      <c r="B333" s="29"/>
      <c r="C333" s="29"/>
      <c r="D333" s="4"/>
      <c r="E333" s="107"/>
      <c r="F333" s="87"/>
      <c r="G333" s="16"/>
      <c r="H333" s="214"/>
      <c r="I333" s="166"/>
      <c r="J333" s="32"/>
      <c r="K333" s="458"/>
      <c r="L333" s="201"/>
      <c r="M333" s="292"/>
      <c r="N333" s="4"/>
      <c r="O333" s="4"/>
      <c r="P333" s="4"/>
      <c r="Q333" s="107"/>
      <c r="R333" s="32"/>
      <c r="S333" s="13"/>
      <c r="T333" s="13"/>
    </row>
    <row r="334" spans="1:20">
      <c r="A334" s="368" t="s">
        <v>700</v>
      </c>
      <c r="B334" s="369" t="s">
        <v>7</v>
      </c>
      <c r="C334" s="369" t="s">
        <v>342</v>
      </c>
      <c r="D334" s="444">
        <v>1949.1</v>
      </c>
      <c r="E334" s="444" t="s">
        <v>18</v>
      </c>
      <c r="F334" s="445">
        <v>1949.1</v>
      </c>
      <c r="G334" s="444">
        <v>1949.1</v>
      </c>
      <c r="H334" s="439" t="s">
        <v>2208</v>
      </c>
      <c r="I334" s="449" t="s">
        <v>18</v>
      </c>
      <c r="J334" s="448" t="s">
        <v>2209</v>
      </c>
      <c r="K334" s="448" t="s">
        <v>2210</v>
      </c>
      <c r="L334" s="439" t="s">
        <v>2210</v>
      </c>
      <c r="M334" s="450" t="s">
        <v>18</v>
      </c>
      <c r="N334" s="436"/>
      <c r="O334" s="436"/>
      <c r="P334" s="436"/>
      <c r="Q334" s="9"/>
      <c r="R334" s="323"/>
      <c r="S334" s="314"/>
      <c r="T334" s="323"/>
    </row>
    <row r="335" spans="1:20">
      <c r="A335" s="2" t="s">
        <v>912</v>
      </c>
      <c r="B335" s="29" t="s">
        <v>54</v>
      </c>
      <c r="C335" s="29" t="s">
        <v>357</v>
      </c>
      <c r="D335" s="4"/>
      <c r="E335" s="4"/>
      <c r="F335" s="204"/>
      <c r="G335" s="4"/>
      <c r="H335" s="152"/>
      <c r="I335" s="150"/>
      <c r="J335" s="32"/>
      <c r="K335" s="458"/>
      <c r="L335" s="201"/>
      <c r="M335" s="292"/>
      <c r="N335" s="4"/>
      <c r="O335" s="4"/>
      <c r="P335" s="4"/>
      <c r="Q335" s="4"/>
      <c r="R335" s="32"/>
      <c r="S335" s="13"/>
      <c r="T335" s="13"/>
    </row>
    <row r="336" spans="1:20">
      <c r="A336" s="61" t="s">
        <v>932</v>
      </c>
      <c r="B336" s="29" t="s">
        <v>74</v>
      </c>
      <c r="C336" s="29" t="s">
        <v>377</v>
      </c>
      <c r="D336" s="307">
        <v>357.5</v>
      </c>
      <c r="E336" s="292" t="s">
        <v>18</v>
      </c>
      <c r="F336" s="307">
        <v>357.5</v>
      </c>
      <c r="G336" s="307">
        <v>357.5</v>
      </c>
      <c r="H336" s="306" t="s">
        <v>2211</v>
      </c>
      <c r="I336" s="150" t="s">
        <v>18</v>
      </c>
      <c r="J336" s="324" t="s">
        <v>2212</v>
      </c>
      <c r="K336" s="324" t="s">
        <v>2213</v>
      </c>
      <c r="L336" s="306" t="s">
        <v>2213</v>
      </c>
      <c r="M336" s="307" t="s">
        <v>18</v>
      </c>
      <c r="N336" s="307"/>
      <c r="O336" s="307"/>
      <c r="P336" s="307"/>
      <c r="Q336" s="4"/>
      <c r="R336" s="324"/>
      <c r="S336" s="318"/>
      <c r="T336" s="324"/>
    </row>
    <row r="337" spans="1:20">
      <c r="A337" s="61" t="s">
        <v>930</v>
      </c>
      <c r="B337" s="29" t="s">
        <v>75</v>
      </c>
      <c r="C337" s="29" t="s">
        <v>378</v>
      </c>
      <c r="D337" s="307">
        <v>502</v>
      </c>
      <c r="E337" s="292" t="s">
        <v>18</v>
      </c>
      <c r="F337" s="307">
        <v>502</v>
      </c>
      <c r="G337" s="307">
        <v>502</v>
      </c>
      <c r="H337" s="306" t="s">
        <v>2214</v>
      </c>
      <c r="I337" s="150" t="s">
        <v>18</v>
      </c>
      <c r="J337" s="324" t="s">
        <v>2215</v>
      </c>
      <c r="K337" s="324" t="s">
        <v>2215</v>
      </c>
      <c r="L337" s="306" t="s">
        <v>2215</v>
      </c>
      <c r="M337" s="307" t="s">
        <v>18</v>
      </c>
      <c r="N337" s="307"/>
      <c r="O337" s="307"/>
      <c r="P337" s="307"/>
      <c r="Q337" s="4"/>
      <c r="R337" s="324"/>
      <c r="S337" s="318"/>
      <c r="T337" s="324"/>
    </row>
    <row r="338" spans="1:20">
      <c r="A338" s="61" t="s">
        <v>931</v>
      </c>
      <c r="B338" s="29" t="s">
        <v>76</v>
      </c>
      <c r="C338" s="29" t="s">
        <v>379</v>
      </c>
      <c r="D338" s="307">
        <v>303</v>
      </c>
      <c r="E338" s="292" t="s">
        <v>18</v>
      </c>
      <c r="F338" s="307">
        <v>303</v>
      </c>
      <c r="G338" s="307">
        <v>303</v>
      </c>
      <c r="H338" s="306" t="s">
        <v>2216</v>
      </c>
      <c r="I338" s="150" t="s">
        <v>18</v>
      </c>
      <c r="J338" s="324" t="s">
        <v>2217</v>
      </c>
      <c r="K338" s="324" t="s">
        <v>2217</v>
      </c>
      <c r="L338" s="306" t="s">
        <v>2217</v>
      </c>
      <c r="M338" s="307" t="s">
        <v>18</v>
      </c>
      <c r="N338" s="307"/>
      <c r="O338" s="307"/>
      <c r="P338" s="307"/>
      <c r="Q338" s="4"/>
      <c r="R338" s="324"/>
      <c r="S338" s="318"/>
      <c r="T338" s="324"/>
    </row>
    <row r="339" spans="1:20">
      <c r="A339" s="61" t="s">
        <v>1095</v>
      </c>
      <c r="B339" s="29" t="s">
        <v>77</v>
      </c>
      <c r="C339" s="29" t="s">
        <v>380</v>
      </c>
      <c r="D339" s="307">
        <v>13</v>
      </c>
      <c r="E339" s="292" t="s">
        <v>18</v>
      </c>
      <c r="F339" s="307">
        <v>13</v>
      </c>
      <c r="G339" s="307">
        <v>13</v>
      </c>
      <c r="H339" s="306" t="s">
        <v>2218</v>
      </c>
      <c r="I339" s="150" t="s">
        <v>18</v>
      </c>
      <c r="J339" s="324" t="s">
        <v>2219</v>
      </c>
      <c r="K339" s="324" t="s">
        <v>2219</v>
      </c>
      <c r="L339" s="306" t="s">
        <v>2219</v>
      </c>
      <c r="M339" s="307" t="s">
        <v>18</v>
      </c>
      <c r="N339" s="307"/>
      <c r="O339" s="307"/>
      <c r="P339" s="307"/>
      <c r="Q339" s="4"/>
      <c r="R339" s="324"/>
      <c r="S339" s="318"/>
      <c r="T339" s="324"/>
    </row>
    <row r="340" spans="1:20">
      <c r="A340" s="61" t="s">
        <v>933</v>
      </c>
      <c r="B340" s="29" t="s">
        <v>78</v>
      </c>
      <c r="C340" s="29" t="s">
        <v>381</v>
      </c>
      <c r="D340" s="307">
        <v>420</v>
      </c>
      <c r="E340" s="292" t="s">
        <v>18</v>
      </c>
      <c r="F340" s="307">
        <v>420</v>
      </c>
      <c r="G340" s="307">
        <v>420</v>
      </c>
      <c r="H340" s="306" t="s">
        <v>2069</v>
      </c>
      <c r="I340" s="150" t="s">
        <v>18</v>
      </c>
      <c r="J340" s="324" t="s">
        <v>2069</v>
      </c>
      <c r="K340" s="324" t="s">
        <v>2069</v>
      </c>
      <c r="L340" s="306" t="s">
        <v>2069</v>
      </c>
      <c r="M340" s="307" t="s">
        <v>18</v>
      </c>
      <c r="N340" s="307"/>
      <c r="O340" s="307"/>
      <c r="P340" s="307"/>
      <c r="Q340" s="4"/>
      <c r="R340" s="324"/>
      <c r="S340" s="318"/>
      <c r="T340" s="324"/>
    </row>
    <row r="341" spans="1:20">
      <c r="A341" s="61" t="s">
        <v>934</v>
      </c>
      <c r="B341" s="29" t="s">
        <v>79</v>
      </c>
      <c r="C341" s="29" t="s">
        <v>382</v>
      </c>
      <c r="D341" s="307">
        <v>336.6</v>
      </c>
      <c r="E341" s="292" t="s">
        <v>18</v>
      </c>
      <c r="F341" s="307">
        <v>336.6</v>
      </c>
      <c r="G341" s="307">
        <v>336.6</v>
      </c>
      <c r="H341" s="306" t="s">
        <v>2220</v>
      </c>
      <c r="I341" s="150" t="s">
        <v>18</v>
      </c>
      <c r="J341" s="324" t="s">
        <v>2221</v>
      </c>
      <c r="K341" s="324" t="s">
        <v>2221</v>
      </c>
      <c r="L341" s="306" t="s">
        <v>2221</v>
      </c>
      <c r="M341" s="307" t="s">
        <v>18</v>
      </c>
      <c r="N341" s="307"/>
      <c r="O341" s="307"/>
      <c r="P341" s="307"/>
      <c r="Q341" s="4"/>
      <c r="R341" s="324"/>
      <c r="S341" s="318"/>
      <c r="T341" s="324"/>
    </row>
    <row r="342" spans="1:20">
      <c r="A342" s="61" t="s">
        <v>1096</v>
      </c>
      <c r="B342" s="29" t="s">
        <v>80</v>
      </c>
      <c r="C342" s="29" t="s">
        <v>1037</v>
      </c>
      <c r="D342" s="307">
        <v>12</v>
      </c>
      <c r="E342" s="292" t="s">
        <v>18</v>
      </c>
      <c r="F342" s="307">
        <v>12</v>
      </c>
      <c r="G342" s="307">
        <v>12</v>
      </c>
      <c r="H342" s="306" t="s">
        <v>2222</v>
      </c>
      <c r="I342" s="150" t="s">
        <v>18</v>
      </c>
      <c r="J342" s="324" t="s">
        <v>2223</v>
      </c>
      <c r="K342" s="324" t="s">
        <v>2223</v>
      </c>
      <c r="L342" s="306" t="s">
        <v>2223</v>
      </c>
      <c r="M342" s="307" t="s">
        <v>18</v>
      </c>
      <c r="N342" s="307"/>
      <c r="O342" s="307"/>
      <c r="P342" s="307"/>
      <c r="Q342" s="4"/>
      <c r="R342" s="324"/>
      <c r="S342" s="318"/>
      <c r="T342" s="324"/>
    </row>
    <row r="343" spans="1:20">
      <c r="A343" s="61" t="s">
        <v>1097</v>
      </c>
      <c r="B343" s="29" t="s">
        <v>130</v>
      </c>
      <c r="C343" s="29" t="s">
        <v>384</v>
      </c>
      <c r="D343" s="307">
        <v>18</v>
      </c>
      <c r="E343" s="292" t="s">
        <v>18</v>
      </c>
      <c r="F343" s="307">
        <v>18</v>
      </c>
      <c r="G343" s="307">
        <v>18</v>
      </c>
      <c r="H343" s="306" t="s">
        <v>2224</v>
      </c>
      <c r="I343" s="150" t="s">
        <v>18</v>
      </c>
      <c r="J343" s="324" t="s">
        <v>2224</v>
      </c>
      <c r="K343" s="324" t="s">
        <v>2224</v>
      </c>
      <c r="L343" s="306" t="s">
        <v>2224</v>
      </c>
      <c r="M343" s="307" t="s">
        <v>18</v>
      </c>
      <c r="N343" s="307"/>
      <c r="O343" s="307"/>
      <c r="P343" s="307"/>
      <c r="Q343" s="4"/>
      <c r="R343" s="324"/>
      <c r="S343" s="318"/>
      <c r="T343" s="324"/>
    </row>
    <row r="344" spans="1:20">
      <c r="A344" s="61"/>
      <c r="B344" s="29"/>
      <c r="C344" s="29"/>
      <c r="D344" s="4"/>
      <c r="E344" s="4"/>
      <c r="F344" s="87"/>
      <c r="G344" s="16"/>
      <c r="H344" s="214"/>
      <c r="I344" s="150"/>
      <c r="J344" s="32"/>
      <c r="K344" s="458"/>
      <c r="L344" s="201"/>
      <c r="M344" s="292"/>
      <c r="N344" s="4"/>
      <c r="O344" s="4"/>
      <c r="P344" s="4"/>
      <c r="Q344" s="4"/>
      <c r="R344" s="32"/>
      <c r="S344" s="13"/>
      <c r="T344" s="13"/>
    </row>
    <row r="345" spans="1:20">
      <c r="A345" s="368" t="s">
        <v>701</v>
      </c>
      <c r="B345" s="369" t="s">
        <v>8</v>
      </c>
      <c r="C345" s="369" t="s">
        <v>863</v>
      </c>
      <c r="D345" s="444">
        <v>2408.1999999999998</v>
      </c>
      <c r="E345" s="444" t="s">
        <v>18</v>
      </c>
      <c r="F345" s="445">
        <v>2344</v>
      </c>
      <c r="G345" s="444">
        <v>2408.1999999999998</v>
      </c>
      <c r="H345" s="439" t="s">
        <v>2225</v>
      </c>
      <c r="I345" s="449" t="s">
        <v>18</v>
      </c>
      <c r="J345" s="448" t="s">
        <v>2226</v>
      </c>
      <c r="K345" s="448" t="s">
        <v>2227</v>
      </c>
      <c r="L345" s="439" t="s">
        <v>2227</v>
      </c>
      <c r="M345" s="450" t="s">
        <v>18</v>
      </c>
      <c r="N345" s="436"/>
      <c r="O345" s="436"/>
      <c r="P345" s="436"/>
      <c r="Q345" s="9"/>
      <c r="R345" s="323"/>
      <c r="S345" s="314"/>
      <c r="T345" s="323"/>
    </row>
    <row r="346" spans="1:20">
      <c r="A346" s="2" t="s">
        <v>912</v>
      </c>
      <c r="B346" s="29" t="s">
        <v>54</v>
      </c>
      <c r="C346" s="29" t="s">
        <v>357</v>
      </c>
      <c r="D346" s="4"/>
      <c r="E346" s="4"/>
      <c r="F346" s="4"/>
      <c r="G346" s="4"/>
      <c r="H346" s="152"/>
      <c r="I346" s="150"/>
      <c r="J346" s="36"/>
      <c r="K346" s="458"/>
      <c r="L346" s="201"/>
      <c r="M346" s="292"/>
      <c r="N346" s="4"/>
      <c r="O346" s="4"/>
      <c r="P346" s="4"/>
      <c r="Q346" s="4"/>
      <c r="R346" s="36"/>
      <c r="S346" s="13"/>
      <c r="T346" s="13"/>
    </row>
    <row r="347" spans="1:20">
      <c r="A347" s="61" t="s">
        <v>938</v>
      </c>
      <c r="B347" s="29" t="s">
        <v>82</v>
      </c>
      <c r="C347" s="29" t="s">
        <v>385</v>
      </c>
      <c r="D347" s="307">
        <v>308.7</v>
      </c>
      <c r="E347" s="292" t="s">
        <v>18</v>
      </c>
      <c r="F347" s="307">
        <v>304.5</v>
      </c>
      <c r="G347" s="307">
        <v>308.7</v>
      </c>
      <c r="H347" s="306" t="s">
        <v>2228</v>
      </c>
      <c r="I347" s="150" t="s">
        <v>18</v>
      </c>
      <c r="J347" s="324" t="s">
        <v>2229</v>
      </c>
      <c r="K347" s="324" t="s">
        <v>2230</v>
      </c>
      <c r="L347" s="306" t="s">
        <v>2230</v>
      </c>
      <c r="M347" s="307" t="s">
        <v>18</v>
      </c>
      <c r="N347" s="307"/>
      <c r="O347" s="307"/>
      <c r="P347" s="307"/>
      <c r="Q347" s="4"/>
      <c r="R347" s="324"/>
      <c r="S347" s="318"/>
      <c r="T347" s="324"/>
    </row>
    <row r="348" spans="1:20">
      <c r="A348" s="61" t="s">
        <v>1099</v>
      </c>
      <c r="B348" s="29" t="s">
        <v>83</v>
      </c>
      <c r="C348" s="29" t="s">
        <v>386</v>
      </c>
      <c r="D348" s="307">
        <v>575</v>
      </c>
      <c r="E348" s="292" t="s">
        <v>18</v>
      </c>
      <c r="F348" s="307">
        <v>575</v>
      </c>
      <c r="G348" s="307">
        <v>575</v>
      </c>
      <c r="H348" s="306" t="s">
        <v>2231</v>
      </c>
      <c r="I348" s="150" t="s">
        <v>18</v>
      </c>
      <c r="J348" s="324" t="s">
        <v>2232</v>
      </c>
      <c r="K348" s="324" t="s">
        <v>1587</v>
      </c>
      <c r="L348" s="306" t="s">
        <v>1587</v>
      </c>
      <c r="M348" s="307" t="s">
        <v>18</v>
      </c>
      <c r="N348" s="307"/>
      <c r="O348" s="307"/>
      <c r="P348" s="307"/>
      <c r="Q348" s="4"/>
      <c r="R348" s="324"/>
      <c r="S348" s="318"/>
      <c r="T348" s="324"/>
    </row>
    <row r="349" spans="1:20">
      <c r="A349" s="61" t="s">
        <v>940</v>
      </c>
      <c r="B349" s="29" t="s">
        <v>84</v>
      </c>
      <c r="C349" s="29" t="s">
        <v>387</v>
      </c>
      <c r="D349" s="307">
        <v>425</v>
      </c>
      <c r="E349" s="292" t="s">
        <v>18</v>
      </c>
      <c r="F349" s="307">
        <v>425</v>
      </c>
      <c r="G349" s="307">
        <v>425</v>
      </c>
      <c r="H349" s="306" t="s">
        <v>2233</v>
      </c>
      <c r="I349" s="150" t="s">
        <v>18</v>
      </c>
      <c r="J349" s="324" t="s">
        <v>2234</v>
      </c>
      <c r="K349" s="324" t="s">
        <v>2234</v>
      </c>
      <c r="L349" s="306" t="s">
        <v>2234</v>
      </c>
      <c r="M349" s="307" t="s">
        <v>18</v>
      </c>
      <c r="N349" s="307"/>
      <c r="O349" s="307"/>
      <c r="P349" s="307"/>
      <c r="Q349" s="4"/>
      <c r="R349" s="324"/>
      <c r="S349" s="318"/>
      <c r="T349" s="324"/>
    </row>
    <row r="350" spans="1:20">
      <c r="A350" s="61" t="s">
        <v>941</v>
      </c>
      <c r="B350" s="29" t="s">
        <v>85</v>
      </c>
      <c r="C350" s="29" t="s">
        <v>388</v>
      </c>
      <c r="D350" s="307">
        <v>572</v>
      </c>
      <c r="E350" s="292" t="s">
        <v>18</v>
      </c>
      <c r="F350" s="307">
        <v>572</v>
      </c>
      <c r="G350" s="307">
        <v>572</v>
      </c>
      <c r="H350" s="306" t="s">
        <v>2235</v>
      </c>
      <c r="I350" s="150" t="s">
        <v>18</v>
      </c>
      <c r="J350" s="324" t="s">
        <v>2236</v>
      </c>
      <c r="K350" s="324" t="s">
        <v>2236</v>
      </c>
      <c r="L350" s="306" t="s">
        <v>2236</v>
      </c>
      <c r="M350" s="307" t="s">
        <v>18</v>
      </c>
      <c r="N350" s="307"/>
      <c r="O350" s="307"/>
      <c r="P350" s="307"/>
      <c r="Q350" s="4"/>
      <c r="R350" s="324"/>
      <c r="S350" s="318"/>
      <c r="T350" s="324"/>
    </row>
    <row r="351" spans="1:20">
      <c r="A351" s="61" t="s">
        <v>937</v>
      </c>
      <c r="B351" s="29" t="s">
        <v>86</v>
      </c>
      <c r="C351" s="29" t="s">
        <v>389</v>
      </c>
      <c r="D351" s="307">
        <v>483</v>
      </c>
      <c r="E351" s="292" t="s">
        <v>18</v>
      </c>
      <c r="F351" s="307">
        <v>423</v>
      </c>
      <c r="G351" s="307">
        <v>483</v>
      </c>
      <c r="H351" s="306" t="s">
        <v>1407</v>
      </c>
      <c r="I351" s="150" t="s">
        <v>18</v>
      </c>
      <c r="J351" s="324" t="s">
        <v>2237</v>
      </c>
      <c r="K351" s="324" t="s">
        <v>2238</v>
      </c>
      <c r="L351" s="306" t="s">
        <v>2238</v>
      </c>
      <c r="M351" s="307" t="s">
        <v>18</v>
      </c>
      <c r="N351" s="307"/>
      <c r="O351" s="307"/>
      <c r="P351" s="307"/>
      <c r="Q351" s="4"/>
      <c r="R351" s="324"/>
      <c r="S351" s="318"/>
      <c r="T351" s="324"/>
    </row>
    <row r="352" spans="1:20">
      <c r="A352" s="61" t="s">
        <v>1098</v>
      </c>
      <c r="B352" s="29" t="s">
        <v>87</v>
      </c>
      <c r="C352" s="29" t="s">
        <v>390</v>
      </c>
      <c r="D352" s="307">
        <v>44.5</v>
      </c>
      <c r="E352" s="292" t="s">
        <v>18</v>
      </c>
      <c r="F352" s="307">
        <v>44.5</v>
      </c>
      <c r="G352" s="307">
        <v>44.5</v>
      </c>
      <c r="H352" s="306" t="s">
        <v>2239</v>
      </c>
      <c r="I352" s="150" t="s">
        <v>18</v>
      </c>
      <c r="J352" s="324" t="s">
        <v>2240</v>
      </c>
      <c r="K352" s="324" t="s">
        <v>2240</v>
      </c>
      <c r="L352" s="306" t="s">
        <v>2240</v>
      </c>
      <c r="M352" s="307" t="s">
        <v>18</v>
      </c>
      <c r="N352" s="307"/>
      <c r="O352" s="307"/>
      <c r="P352" s="307"/>
      <c r="Q352" s="4"/>
      <c r="R352" s="324"/>
      <c r="S352" s="318"/>
      <c r="T352" s="324"/>
    </row>
    <row r="353" spans="1:20">
      <c r="A353" s="61"/>
      <c r="B353" s="29"/>
      <c r="C353" s="29"/>
      <c r="D353" s="204"/>
      <c r="E353" s="204"/>
      <c r="F353" s="206"/>
      <c r="G353" s="86"/>
      <c r="H353" s="215"/>
      <c r="I353" s="319"/>
      <c r="J353" s="36"/>
      <c r="K353" s="458"/>
      <c r="L353" s="201"/>
      <c r="M353" s="307"/>
      <c r="N353" s="204"/>
      <c r="O353" s="204"/>
      <c r="P353" s="204"/>
      <c r="Q353" s="204"/>
      <c r="R353" s="36"/>
      <c r="S353" s="13"/>
      <c r="T353" s="13"/>
    </row>
    <row r="354" spans="1:20">
      <c r="A354" s="368" t="s">
        <v>702</v>
      </c>
      <c r="B354" s="369" t="s">
        <v>9</v>
      </c>
      <c r="C354" s="369" t="s">
        <v>345</v>
      </c>
      <c r="D354" s="444">
        <v>2220.4</v>
      </c>
      <c r="E354" s="444" t="s">
        <v>18</v>
      </c>
      <c r="F354" s="445">
        <v>2229.6999999999998</v>
      </c>
      <c r="G354" s="444">
        <v>2220.4</v>
      </c>
      <c r="H354" s="439" t="s">
        <v>1957</v>
      </c>
      <c r="I354" s="449" t="s">
        <v>18</v>
      </c>
      <c r="J354" s="448" t="s">
        <v>2241</v>
      </c>
      <c r="K354" s="448" t="s">
        <v>2242</v>
      </c>
      <c r="L354" s="439" t="s">
        <v>2243</v>
      </c>
      <c r="M354" s="450" t="s">
        <v>18</v>
      </c>
      <c r="N354" s="436"/>
      <c r="O354" s="436"/>
      <c r="P354" s="436"/>
      <c r="Q354" s="9"/>
      <c r="R354" s="323"/>
      <c r="S354" s="314"/>
      <c r="T354" s="323"/>
    </row>
    <row r="355" spans="1:20">
      <c r="A355" s="2" t="s">
        <v>912</v>
      </c>
      <c r="B355" s="29" t="s">
        <v>54</v>
      </c>
      <c r="C355" s="29" t="s">
        <v>357</v>
      </c>
      <c r="D355" s="4"/>
      <c r="E355" s="4"/>
      <c r="F355" s="4"/>
      <c r="G355" s="4"/>
      <c r="H355" s="152"/>
      <c r="I355" s="150"/>
      <c r="J355" s="32"/>
      <c r="K355" s="458"/>
      <c r="L355" s="201"/>
      <c r="M355" s="292"/>
      <c r="N355" s="4"/>
      <c r="O355" s="4"/>
      <c r="P355" s="4"/>
      <c r="Q355" s="4"/>
      <c r="R355" s="32"/>
      <c r="S355" s="13"/>
      <c r="T355" s="13"/>
    </row>
    <row r="356" spans="1:20">
      <c r="A356" s="61" t="s">
        <v>1101</v>
      </c>
      <c r="B356" s="29" t="s">
        <v>88</v>
      </c>
      <c r="C356" s="29" t="s">
        <v>391</v>
      </c>
      <c r="D356" s="307">
        <v>323.10000000000002</v>
      </c>
      <c r="E356" s="292" t="s">
        <v>18</v>
      </c>
      <c r="F356" s="307">
        <v>323.2</v>
      </c>
      <c r="G356" s="307">
        <v>323.10000000000002</v>
      </c>
      <c r="H356" s="306" t="s">
        <v>2244</v>
      </c>
      <c r="I356" s="150" t="s">
        <v>18</v>
      </c>
      <c r="J356" s="324" t="s">
        <v>2245</v>
      </c>
      <c r="K356" s="324" t="s">
        <v>2245</v>
      </c>
      <c r="L356" s="306" t="s">
        <v>2245</v>
      </c>
      <c r="M356" s="307" t="s">
        <v>18</v>
      </c>
      <c r="N356" s="307"/>
      <c r="O356" s="307"/>
      <c r="P356" s="307"/>
      <c r="Q356" s="4"/>
      <c r="R356" s="324"/>
      <c r="S356" s="318"/>
      <c r="T356" s="324"/>
    </row>
    <row r="357" spans="1:20">
      <c r="A357" s="61" t="s">
        <v>945</v>
      </c>
      <c r="B357" s="29" t="s">
        <v>89</v>
      </c>
      <c r="C357" s="29" t="s">
        <v>392</v>
      </c>
      <c r="D357" s="307">
        <v>124</v>
      </c>
      <c r="E357" s="292" t="s">
        <v>18</v>
      </c>
      <c r="F357" s="307">
        <v>124</v>
      </c>
      <c r="G357" s="307">
        <v>124</v>
      </c>
      <c r="H357" s="306" t="s">
        <v>2246</v>
      </c>
      <c r="I357" s="150" t="s">
        <v>18</v>
      </c>
      <c r="J357" s="324" t="s">
        <v>2247</v>
      </c>
      <c r="K357" s="324" t="s">
        <v>2248</v>
      </c>
      <c r="L357" s="306" t="s">
        <v>2248</v>
      </c>
      <c r="M357" s="307" t="s">
        <v>18</v>
      </c>
      <c r="N357" s="307"/>
      <c r="O357" s="307"/>
      <c r="P357" s="307"/>
      <c r="Q357" s="4"/>
      <c r="R357" s="324"/>
      <c r="S357" s="318"/>
      <c r="T357" s="324"/>
    </row>
    <row r="358" spans="1:20">
      <c r="A358" s="61" t="s">
        <v>946</v>
      </c>
      <c r="B358" s="29" t="s">
        <v>90</v>
      </c>
      <c r="C358" s="29" t="s">
        <v>393</v>
      </c>
      <c r="D358" s="307">
        <v>313.89999999999998</v>
      </c>
      <c r="E358" s="292" t="s">
        <v>18</v>
      </c>
      <c r="F358" s="307">
        <v>313.8</v>
      </c>
      <c r="G358" s="307">
        <v>313.89999999999998</v>
      </c>
      <c r="H358" s="306" t="s">
        <v>2249</v>
      </c>
      <c r="I358" s="150" t="s">
        <v>18</v>
      </c>
      <c r="J358" s="324" t="s">
        <v>2250</v>
      </c>
      <c r="K358" s="324" t="s">
        <v>2250</v>
      </c>
      <c r="L358" s="306" t="s">
        <v>2250</v>
      </c>
      <c r="M358" s="307" t="s">
        <v>18</v>
      </c>
      <c r="N358" s="307"/>
      <c r="O358" s="307"/>
      <c r="P358" s="307"/>
      <c r="Q358" s="4"/>
      <c r="R358" s="324"/>
      <c r="S358" s="318"/>
      <c r="T358" s="324"/>
    </row>
    <row r="359" spans="1:20">
      <c r="A359" s="61" t="s">
        <v>947</v>
      </c>
      <c r="B359" s="29" t="s">
        <v>91</v>
      </c>
      <c r="C359" s="29" t="s">
        <v>394</v>
      </c>
      <c r="D359" s="307">
        <v>572.79999999999995</v>
      </c>
      <c r="E359" s="292" t="s">
        <v>18</v>
      </c>
      <c r="F359" s="307">
        <v>572.79999999999995</v>
      </c>
      <c r="G359" s="307">
        <v>572.79999999999995</v>
      </c>
      <c r="H359" s="306" t="s">
        <v>2251</v>
      </c>
      <c r="I359" s="150" t="s">
        <v>18</v>
      </c>
      <c r="J359" s="324" t="s">
        <v>2252</v>
      </c>
      <c r="K359" s="324" t="s">
        <v>2252</v>
      </c>
      <c r="L359" s="306" t="s">
        <v>2253</v>
      </c>
      <c r="M359" s="307" t="s">
        <v>18</v>
      </c>
      <c r="N359" s="307"/>
      <c r="O359" s="307"/>
      <c r="P359" s="307"/>
      <c r="Q359" s="4"/>
      <c r="R359" s="324"/>
      <c r="S359" s="318"/>
      <c r="T359" s="324"/>
    </row>
    <row r="360" spans="1:20">
      <c r="A360" s="61" t="s">
        <v>1100</v>
      </c>
      <c r="B360" s="29" t="s">
        <v>92</v>
      </c>
      <c r="C360" s="29" t="s">
        <v>395</v>
      </c>
      <c r="D360" s="307">
        <v>1.7</v>
      </c>
      <c r="E360" s="292" t="s">
        <v>18</v>
      </c>
      <c r="F360" s="307">
        <v>1.7</v>
      </c>
      <c r="G360" s="307">
        <v>1.7</v>
      </c>
      <c r="H360" s="306" t="s">
        <v>2254</v>
      </c>
      <c r="I360" s="150" t="s">
        <v>18</v>
      </c>
      <c r="J360" s="324" t="s">
        <v>2222</v>
      </c>
      <c r="K360" s="324" t="s">
        <v>2222</v>
      </c>
      <c r="L360" s="306" t="s">
        <v>2222</v>
      </c>
      <c r="M360" s="307" t="s">
        <v>18</v>
      </c>
      <c r="N360" s="307"/>
      <c r="O360" s="307"/>
      <c r="P360" s="307"/>
      <c r="Q360" s="4"/>
      <c r="R360" s="324"/>
      <c r="S360" s="318"/>
      <c r="T360" s="324"/>
    </row>
    <row r="361" spans="1:20">
      <c r="A361" s="61" t="s">
        <v>948</v>
      </c>
      <c r="B361" s="29" t="s">
        <v>93</v>
      </c>
      <c r="C361" s="29" t="s">
        <v>396</v>
      </c>
      <c r="D361" s="307">
        <v>317.3</v>
      </c>
      <c r="E361" s="292" t="s">
        <v>18</v>
      </c>
      <c r="F361" s="307">
        <v>326.60000000000002</v>
      </c>
      <c r="G361" s="307">
        <v>317.3</v>
      </c>
      <c r="H361" s="306" t="s">
        <v>2255</v>
      </c>
      <c r="I361" s="150" t="s">
        <v>18</v>
      </c>
      <c r="J361" s="324" t="s">
        <v>2256</v>
      </c>
      <c r="K361" s="324" t="s">
        <v>2256</v>
      </c>
      <c r="L361" s="306" t="s">
        <v>2256</v>
      </c>
      <c r="M361" s="307" t="s">
        <v>18</v>
      </c>
      <c r="N361" s="307"/>
      <c r="O361" s="307"/>
      <c r="P361" s="307"/>
      <c r="Q361" s="4"/>
      <c r="R361" s="324"/>
      <c r="S361" s="318"/>
      <c r="T361" s="324"/>
    </row>
    <row r="362" spans="1:20">
      <c r="A362" s="61" t="s">
        <v>1102</v>
      </c>
      <c r="B362" s="29" t="s">
        <v>121</v>
      </c>
      <c r="C362" s="29" t="s">
        <v>397</v>
      </c>
      <c r="D362" s="307">
        <v>1.3</v>
      </c>
      <c r="E362" s="292" t="s">
        <v>18</v>
      </c>
      <c r="F362" s="307">
        <v>1.3</v>
      </c>
      <c r="G362" s="307">
        <v>1.3</v>
      </c>
      <c r="H362" s="306" t="s">
        <v>2257</v>
      </c>
      <c r="I362" s="150" t="s">
        <v>18</v>
      </c>
      <c r="J362" s="324" t="s">
        <v>2257</v>
      </c>
      <c r="K362" s="324" t="s">
        <v>2257</v>
      </c>
      <c r="L362" s="306" t="s">
        <v>2257</v>
      </c>
      <c r="M362" s="307" t="s">
        <v>18</v>
      </c>
      <c r="N362" s="307"/>
      <c r="O362" s="307"/>
      <c r="P362" s="307"/>
      <c r="Q362" s="4"/>
      <c r="R362" s="324"/>
      <c r="S362" s="318"/>
      <c r="T362" s="324"/>
    </row>
    <row r="363" spans="1:20">
      <c r="A363" s="61" t="s">
        <v>949</v>
      </c>
      <c r="B363" s="29" t="s">
        <v>95</v>
      </c>
      <c r="C363" s="29" t="s">
        <v>398</v>
      </c>
      <c r="D363" s="307">
        <v>357</v>
      </c>
      <c r="E363" s="292" t="s">
        <v>18</v>
      </c>
      <c r="F363" s="307">
        <v>357</v>
      </c>
      <c r="G363" s="307">
        <v>357</v>
      </c>
      <c r="H363" s="306" t="s">
        <v>2258</v>
      </c>
      <c r="I363" s="150" t="s">
        <v>18</v>
      </c>
      <c r="J363" s="324" t="s">
        <v>1385</v>
      </c>
      <c r="K363" s="324" t="s">
        <v>1385</v>
      </c>
      <c r="L363" s="306" t="s">
        <v>1385</v>
      </c>
      <c r="M363" s="307" t="s">
        <v>18</v>
      </c>
      <c r="N363" s="307"/>
      <c r="O363" s="307"/>
      <c r="P363" s="307"/>
      <c r="Q363" s="4"/>
      <c r="R363" s="324"/>
      <c r="S363" s="318"/>
      <c r="T363" s="324"/>
    </row>
    <row r="364" spans="1:20">
      <c r="A364" s="61" t="s">
        <v>1103</v>
      </c>
      <c r="B364" s="29" t="s">
        <v>1104</v>
      </c>
      <c r="C364" s="29" t="s">
        <v>399</v>
      </c>
      <c r="D364" s="307">
        <v>17.2</v>
      </c>
      <c r="E364" s="292" t="s">
        <v>18</v>
      </c>
      <c r="F364" s="307">
        <v>17.2</v>
      </c>
      <c r="G364" s="307">
        <v>17.2</v>
      </c>
      <c r="H364" s="306" t="s">
        <v>2204</v>
      </c>
      <c r="I364" s="150" t="s">
        <v>18</v>
      </c>
      <c r="J364" s="324" t="s">
        <v>2259</v>
      </c>
      <c r="K364" s="324" t="s">
        <v>2259</v>
      </c>
      <c r="L364" s="306" t="s">
        <v>2259</v>
      </c>
      <c r="M364" s="307" t="s">
        <v>18</v>
      </c>
      <c r="N364" s="307"/>
      <c r="O364" s="307"/>
      <c r="P364" s="307"/>
      <c r="Q364" s="4"/>
      <c r="R364" s="324"/>
      <c r="S364" s="318"/>
      <c r="T364" s="324"/>
    </row>
    <row r="365" spans="1:20">
      <c r="A365" s="61" t="s">
        <v>943</v>
      </c>
      <c r="B365" s="29" t="s">
        <v>97</v>
      </c>
      <c r="C365" s="29" t="s">
        <v>400</v>
      </c>
      <c r="D365" s="307">
        <v>212.3</v>
      </c>
      <c r="E365" s="292" t="s">
        <v>18</v>
      </c>
      <c r="F365" s="307">
        <v>212.3</v>
      </c>
      <c r="G365" s="307">
        <v>212.3</v>
      </c>
      <c r="H365" s="306" t="s">
        <v>2260</v>
      </c>
      <c r="I365" s="150" t="s">
        <v>18</v>
      </c>
      <c r="J365" s="324" t="s">
        <v>2261</v>
      </c>
      <c r="K365" s="324" t="s">
        <v>2261</v>
      </c>
      <c r="L365" s="306" t="s">
        <v>2261</v>
      </c>
      <c r="M365" s="307" t="s">
        <v>18</v>
      </c>
      <c r="N365" s="307"/>
      <c r="O365" s="307"/>
      <c r="P365" s="307"/>
      <c r="Q365" s="4"/>
      <c r="R365" s="324"/>
      <c r="S365" s="318"/>
      <c r="T365" s="324"/>
    </row>
    <row r="366" spans="1:20">
      <c r="A366" s="61"/>
      <c r="B366" s="29"/>
      <c r="C366" s="29"/>
      <c r="D366" s="4"/>
      <c r="E366" s="4"/>
      <c r="F366" s="87"/>
      <c r="G366" s="16"/>
      <c r="H366" s="214"/>
      <c r="I366" s="150"/>
      <c r="J366" s="36"/>
      <c r="K366" s="458"/>
      <c r="L366" s="201"/>
      <c r="M366" s="292"/>
      <c r="N366" s="4"/>
      <c r="O366" s="4"/>
      <c r="P366" s="4"/>
      <c r="Q366" s="4"/>
      <c r="R366" s="36"/>
      <c r="S366" s="13"/>
      <c r="T366" s="13"/>
    </row>
    <row r="367" spans="1:20">
      <c r="A367" s="368" t="s">
        <v>703</v>
      </c>
      <c r="B367" s="369" t="s">
        <v>10</v>
      </c>
      <c r="C367" s="369" t="s">
        <v>1032</v>
      </c>
      <c r="D367" s="444">
        <v>1499.8</v>
      </c>
      <c r="E367" s="444" t="s">
        <v>18</v>
      </c>
      <c r="F367" s="445">
        <v>1493.7</v>
      </c>
      <c r="G367" s="444">
        <v>1499.8</v>
      </c>
      <c r="H367" s="439" t="s">
        <v>2262</v>
      </c>
      <c r="I367" s="449" t="s">
        <v>18</v>
      </c>
      <c r="J367" s="448" t="s">
        <v>2263</v>
      </c>
      <c r="K367" s="448" t="s">
        <v>2264</v>
      </c>
      <c r="L367" s="439" t="s">
        <v>2264</v>
      </c>
      <c r="M367" s="450" t="s">
        <v>18</v>
      </c>
      <c r="N367" s="436"/>
      <c r="O367" s="436"/>
      <c r="P367" s="436"/>
      <c r="Q367" s="9"/>
      <c r="R367" s="323"/>
      <c r="S367" s="314"/>
      <c r="T367" s="323"/>
    </row>
    <row r="368" spans="1:20">
      <c r="A368" s="2" t="s">
        <v>912</v>
      </c>
      <c r="B368" s="29" t="s">
        <v>54</v>
      </c>
      <c r="C368" s="29" t="s">
        <v>357</v>
      </c>
      <c r="D368" s="4"/>
      <c r="E368" s="4"/>
      <c r="F368" s="4"/>
      <c r="G368" s="4"/>
      <c r="H368" s="152"/>
      <c r="I368" s="150"/>
      <c r="J368" s="36"/>
      <c r="K368" s="458"/>
      <c r="L368" s="201"/>
      <c r="M368" s="292"/>
      <c r="N368" s="4"/>
      <c r="O368" s="4"/>
      <c r="P368" s="4"/>
      <c r="Q368" s="4"/>
      <c r="R368" s="36"/>
      <c r="S368" s="13"/>
      <c r="T368" s="13"/>
    </row>
    <row r="369" spans="1:2115">
      <c r="A369" s="61" t="s">
        <v>950</v>
      </c>
      <c r="B369" s="29" t="s">
        <v>99</v>
      </c>
      <c r="C369" s="29" t="s">
        <v>401</v>
      </c>
      <c r="D369" s="307">
        <v>309</v>
      </c>
      <c r="E369" s="292" t="s">
        <v>18</v>
      </c>
      <c r="F369" s="307">
        <v>309</v>
      </c>
      <c r="G369" s="307">
        <v>309</v>
      </c>
      <c r="H369" s="306" t="s">
        <v>2229</v>
      </c>
      <c r="I369" s="150" t="s">
        <v>18</v>
      </c>
      <c r="J369" s="324" t="s">
        <v>2265</v>
      </c>
      <c r="K369" s="324" t="s">
        <v>2265</v>
      </c>
      <c r="L369" s="306" t="s">
        <v>2265</v>
      </c>
      <c r="M369" s="307" t="s">
        <v>18</v>
      </c>
      <c r="N369" s="307"/>
      <c r="O369" s="307"/>
      <c r="P369" s="307"/>
      <c r="Q369" s="4"/>
      <c r="R369" s="324"/>
      <c r="S369" s="318"/>
      <c r="T369" s="324"/>
    </row>
    <row r="370" spans="1:2115">
      <c r="A370" s="61" t="s">
        <v>1105</v>
      </c>
      <c r="B370" s="29" t="s">
        <v>100</v>
      </c>
      <c r="C370" s="29" t="s">
        <v>402</v>
      </c>
      <c r="D370" s="307">
        <v>497</v>
      </c>
      <c r="E370" s="292" t="s">
        <v>18</v>
      </c>
      <c r="F370" s="307">
        <v>495</v>
      </c>
      <c r="G370" s="307">
        <v>497</v>
      </c>
      <c r="H370" s="306" t="s">
        <v>2266</v>
      </c>
      <c r="I370" s="150" t="s">
        <v>18</v>
      </c>
      <c r="J370" s="324" t="s">
        <v>2267</v>
      </c>
      <c r="K370" s="324" t="s">
        <v>2267</v>
      </c>
      <c r="L370" s="306" t="s">
        <v>2267</v>
      </c>
      <c r="M370" s="307" t="s">
        <v>18</v>
      </c>
      <c r="N370" s="307"/>
      <c r="O370" s="307"/>
      <c r="P370" s="307"/>
      <c r="Q370" s="4"/>
      <c r="R370" s="324"/>
      <c r="S370" s="318"/>
      <c r="T370" s="324"/>
    </row>
    <row r="371" spans="1:2115">
      <c r="A371" s="61" t="s">
        <v>1106</v>
      </c>
      <c r="B371" s="29" t="s">
        <v>101</v>
      </c>
      <c r="C371" s="29" t="s">
        <v>403</v>
      </c>
      <c r="D371" s="307">
        <v>195.3</v>
      </c>
      <c r="E371" s="292" t="s">
        <v>18</v>
      </c>
      <c r="F371" s="307">
        <v>191.2</v>
      </c>
      <c r="G371" s="307">
        <v>195.3</v>
      </c>
      <c r="H371" s="306" t="s">
        <v>2268</v>
      </c>
      <c r="I371" s="150" t="s">
        <v>18</v>
      </c>
      <c r="J371" s="324" t="s">
        <v>2269</v>
      </c>
      <c r="K371" s="324" t="s">
        <v>2270</v>
      </c>
      <c r="L371" s="306" t="s">
        <v>2270</v>
      </c>
      <c r="M371" s="307" t="s">
        <v>18</v>
      </c>
      <c r="N371" s="307"/>
      <c r="O371" s="307"/>
      <c r="P371" s="307"/>
      <c r="Q371" s="4"/>
      <c r="R371" s="324"/>
      <c r="S371" s="318"/>
      <c r="T371" s="324"/>
    </row>
    <row r="372" spans="1:2115">
      <c r="A372" s="61" t="s">
        <v>951</v>
      </c>
      <c r="B372" s="29" t="s">
        <v>102</v>
      </c>
      <c r="C372" s="29" t="s">
        <v>404</v>
      </c>
      <c r="D372" s="307">
        <v>483.6</v>
      </c>
      <c r="E372" s="292" t="s">
        <v>18</v>
      </c>
      <c r="F372" s="307">
        <v>483.6</v>
      </c>
      <c r="G372" s="307">
        <v>483.6</v>
      </c>
      <c r="H372" s="306" t="s">
        <v>2271</v>
      </c>
      <c r="I372" s="150" t="s">
        <v>18</v>
      </c>
      <c r="J372" s="324" t="s">
        <v>2272</v>
      </c>
      <c r="K372" s="324" t="s">
        <v>2273</v>
      </c>
      <c r="L372" s="306" t="s">
        <v>2273</v>
      </c>
      <c r="M372" s="307" t="s">
        <v>18</v>
      </c>
      <c r="N372" s="307"/>
      <c r="O372" s="307"/>
      <c r="P372" s="307"/>
      <c r="Q372" s="4"/>
      <c r="R372" s="324"/>
      <c r="S372" s="318"/>
      <c r="T372" s="324"/>
    </row>
    <row r="373" spans="1:2115">
      <c r="A373" s="61" t="s">
        <v>954</v>
      </c>
      <c r="B373" s="29" t="s">
        <v>103</v>
      </c>
      <c r="C373" s="29" t="s">
        <v>405</v>
      </c>
      <c r="D373" s="307">
        <v>14.9</v>
      </c>
      <c r="E373" s="292" t="s">
        <v>18</v>
      </c>
      <c r="F373" s="307">
        <v>14.9</v>
      </c>
      <c r="G373" s="307">
        <v>14.9</v>
      </c>
      <c r="H373" s="306" t="s">
        <v>2274</v>
      </c>
      <c r="I373" s="150" t="s">
        <v>18</v>
      </c>
      <c r="J373" s="324" t="s">
        <v>2274</v>
      </c>
      <c r="K373" s="324" t="s">
        <v>2274</v>
      </c>
      <c r="L373" s="306" t="s">
        <v>2274</v>
      </c>
      <c r="M373" s="307" t="s">
        <v>18</v>
      </c>
      <c r="N373" s="307"/>
      <c r="O373" s="307"/>
      <c r="P373" s="307"/>
      <c r="Q373" s="4"/>
      <c r="R373" s="324"/>
      <c r="S373" s="318"/>
      <c r="T373" s="324"/>
    </row>
    <row r="374" spans="1:2115">
      <c r="A374" s="61"/>
      <c r="B374" s="29"/>
      <c r="C374" s="29"/>
      <c r="D374" s="4"/>
      <c r="E374" s="4"/>
      <c r="F374" s="312"/>
      <c r="G374" s="16"/>
      <c r="H374" s="214"/>
      <c r="I374" s="150"/>
      <c r="J374" s="36"/>
      <c r="K374" s="458"/>
      <c r="L374" s="201"/>
      <c r="M374" s="292"/>
      <c r="N374" s="4"/>
      <c r="O374" s="4"/>
      <c r="P374" s="4"/>
      <c r="Q374" s="4"/>
      <c r="R374" s="36"/>
      <c r="S374" s="13"/>
      <c r="T374" s="13"/>
    </row>
    <row r="375" spans="1:2115">
      <c r="A375" s="368" t="s">
        <v>704</v>
      </c>
      <c r="B375" s="369" t="s">
        <v>131</v>
      </c>
      <c r="C375" s="369" t="s">
        <v>1033</v>
      </c>
      <c r="D375" s="444">
        <v>1809.4</v>
      </c>
      <c r="E375" s="444" t="s">
        <v>18</v>
      </c>
      <c r="F375" s="445">
        <v>1716.5</v>
      </c>
      <c r="G375" s="444">
        <v>1809.4</v>
      </c>
      <c r="H375" s="439" t="s">
        <v>2275</v>
      </c>
      <c r="I375" s="449" t="s">
        <v>18</v>
      </c>
      <c r="J375" s="448" t="s">
        <v>2276</v>
      </c>
      <c r="K375" s="448" t="s">
        <v>2277</v>
      </c>
      <c r="L375" s="439" t="s">
        <v>2278</v>
      </c>
      <c r="M375" s="450" t="s">
        <v>18</v>
      </c>
      <c r="N375" s="436"/>
      <c r="O375" s="436"/>
      <c r="P375" s="436"/>
      <c r="Q375" s="9"/>
      <c r="R375" s="323"/>
      <c r="S375" s="314"/>
      <c r="T375" s="323"/>
    </row>
    <row r="376" spans="1:2115">
      <c r="A376" s="2" t="s">
        <v>912</v>
      </c>
      <c r="B376" s="29" t="s">
        <v>54</v>
      </c>
      <c r="C376" s="29" t="s">
        <v>357</v>
      </c>
      <c r="D376" s="4"/>
      <c r="E376" s="4"/>
      <c r="F376" s="4"/>
      <c r="G376" s="4"/>
      <c r="H376" s="152"/>
      <c r="I376" s="150"/>
      <c r="J376" s="36"/>
      <c r="K376" s="458"/>
      <c r="L376" s="201"/>
      <c r="M376" s="292"/>
      <c r="N376" s="4"/>
      <c r="O376" s="4"/>
      <c r="P376" s="4"/>
      <c r="Q376" s="4"/>
      <c r="R376" s="36"/>
      <c r="S376" s="13"/>
      <c r="T376" s="13"/>
    </row>
    <row r="377" spans="1:2115">
      <c r="A377" s="61" t="s">
        <v>957</v>
      </c>
      <c r="B377" s="29" t="s">
        <v>104</v>
      </c>
      <c r="C377" s="29" t="s">
        <v>406</v>
      </c>
      <c r="D377" s="307">
        <v>160.80000000000001</v>
      </c>
      <c r="E377" s="292" t="s">
        <v>18</v>
      </c>
      <c r="F377" s="307">
        <v>160.80000000000001</v>
      </c>
      <c r="G377" s="307">
        <v>160.80000000000001</v>
      </c>
      <c r="H377" s="306" t="s">
        <v>2279</v>
      </c>
      <c r="I377" s="150" t="s">
        <v>18</v>
      </c>
      <c r="J377" s="324" t="s">
        <v>2280</v>
      </c>
      <c r="K377" s="324" t="s">
        <v>2281</v>
      </c>
      <c r="L377" s="306" t="s">
        <v>2281</v>
      </c>
      <c r="M377" s="307" t="s">
        <v>18</v>
      </c>
      <c r="N377" s="307"/>
      <c r="O377" s="307"/>
      <c r="P377" s="307"/>
      <c r="Q377" s="4"/>
      <c r="R377" s="324"/>
      <c r="S377" s="318"/>
      <c r="T377" s="324"/>
    </row>
    <row r="378" spans="1:2115">
      <c r="A378" s="61" t="s">
        <v>958</v>
      </c>
      <c r="B378" s="29" t="s">
        <v>105</v>
      </c>
      <c r="C378" s="29" t="s">
        <v>407</v>
      </c>
      <c r="D378" s="307">
        <v>269.5</v>
      </c>
      <c r="E378" s="292" t="s">
        <v>18</v>
      </c>
      <c r="F378" s="307">
        <v>269</v>
      </c>
      <c r="G378" s="307">
        <v>269.5</v>
      </c>
      <c r="H378" s="306" t="s">
        <v>2282</v>
      </c>
      <c r="I378" s="150" t="s">
        <v>18</v>
      </c>
      <c r="J378" s="324" t="s">
        <v>1411</v>
      </c>
      <c r="K378" s="324" t="s">
        <v>2283</v>
      </c>
      <c r="L378" s="306" t="s">
        <v>2284</v>
      </c>
      <c r="M378" s="307" t="s">
        <v>18</v>
      </c>
      <c r="N378" s="307"/>
      <c r="O378" s="307"/>
      <c r="P378" s="307"/>
      <c r="Q378" s="4"/>
      <c r="R378" s="324"/>
      <c r="S378" s="318"/>
      <c r="T378" s="324"/>
    </row>
    <row r="379" spans="1:2115">
      <c r="A379" s="61" t="s">
        <v>959</v>
      </c>
      <c r="B379" s="29" t="s">
        <v>107</v>
      </c>
      <c r="C379" s="29" t="s">
        <v>409</v>
      </c>
      <c r="D379" s="307">
        <v>276.39999999999998</v>
      </c>
      <c r="E379" s="292" t="s">
        <v>18</v>
      </c>
      <c r="F379" s="307">
        <v>276.39999999999998</v>
      </c>
      <c r="G379" s="307">
        <v>276.39999999999998</v>
      </c>
      <c r="H379" s="306" t="s">
        <v>2287</v>
      </c>
      <c r="I379" s="150" t="s">
        <v>18</v>
      </c>
      <c r="J379" s="324" t="s">
        <v>2286</v>
      </c>
      <c r="K379" s="324" t="s">
        <v>2288</v>
      </c>
      <c r="L379" s="306" t="s">
        <v>2288</v>
      </c>
      <c r="M379" s="307" t="s">
        <v>18</v>
      </c>
      <c r="N379" s="307"/>
      <c r="O379" s="307"/>
      <c r="P379" s="307"/>
      <c r="Q379" s="4"/>
      <c r="R379" s="324"/>
      <c r="S379" s="318"/>
      <c r="T379" s="324"/>
    </row>
    <row r="380" spans="1:2115">
      <c r="A380" s="61" t="s">
        <v>955</v>
      </c>
      <c r="B380" s="29" t="s">
        <v>108</v>
      </c>
      <c r="C380" s="29" t="s">
        <v>410</v>
      </c>
      <c r="D380" s="307">
        <v>154.5</v>
      </c>
      <c r="E380" s="292" t="s">
        <v>18</v>
      </c>
      <c r="F380" s="307">
        <v>150.19999999999999</v>
      </c>
      <c r="G380" s="307">
        <v>154.5</v>
      </c>
      <c r="H380" s="306" t="s">
        <v>2289</v>
      </c>
      <c r="I380" s="150" t="s">
        <v>18</v>
      </c>
      <c r="J380" s="324" t="s">
        <v>2288</v>
      </c>
      <c r="K380" s="324" t="s">
        <v>2290</v>
      </c>
      <c r="L380" s="306" t="s">
        <v>2290</v>
      </c>
      <c r="M380" s="307" t="s">
        <v>18</v>
      </c>
      <c r="N380" s="307"/>
      <c r="O380" s="307"/>
      <c r="P380" s="307"/>
      <c r="Q380" s="4"/>
      <c r="R380" s="324"/>
      <c r="S380" s="318"/>
      <c r="T380" s="324"/>
    </row>
    <row r="381" spans="1:2115">
      <c r="A381" s="61" t="s">
        <v>960</v>
      </c>
      <c r="B381" s="29" t="s">
        <v>109</v>
      </c>
      <c r="C381" s="29" t="s">
        <v>411</v>
      </c>
      <c r="D381" s="307">
        <v>176.4</v>
      </c>
      <c r="E381" s="292" t="s">
        <v>18</v>
      </c>
      <c r="F381" s="307">
        <v>176.4</v>
      </c>
      <c r="G381" s="307">
        <v>176.4</v>
      </c>
      <c r="H381" s="306" t="s">
        <v>2291</v>
      </c>
      <c r="I381" s="150" t="s">
        <v>18</v>
      </c>
      <c r="J381" s="324" t="s">
        <v>2290</v>
      </c>
      <c r="K381" s="324" t="s">
        <v>2292</v>
      </c>
      <c r="L381" s="306" t="s">
        <v>2292</v>
      </c>
      <c r="M381" s="307" t="s">
        <v>18</v>
      </c>
      <c r="N381" s="307"/>
      <c r="O381" s="307"/>
      <c r="P381" s="307"/>
      <c r="Q381" s="4"/>
      <c r="R381" s="324"/>
      <c r="S381" s="318"/>
      <c r="T381" s="324"/>
    </row>
    <row r="382" spans="1:2115">
      <c r="A382" s="61" t="s">
        <v>961</v>
      </c>
      <c r="B382" s="29" t="s">
        <v>110</v>
      </c>
      <c r="C382" s="29" t="s">
        <v>412</v>
      </c>
      <c r="D382" s="307">
        <v>342.4</v>
      </c>
      <c r="E382" s="292" t="s">
        <v>18</v>
      </c>
      <c r="F382" s="307">
        <v>284.89999999999998</v>
      </c>
      <c r="G382" s="307">
        <v>342.4</v>
      </c>
      <c r="H382" s="306" t="s">
        <v>2293</v>
      </c>
      <c r="I382" s="150" t="s">
        <v>18</v>
      </c>
      <c r="J382" s="324" t="s">
        <v>2294</v>
      </c>
      <c r="K382" s="324" t="s">
        <v>2295</v>
      </c>
      <c r="L382" s="306" t="s">
        <v>2295</v>
      </c>
      <c r="M382" s="307" t="s">
        <v>18</v>
      </c>
      <c r="N382" s="307"/>
      <c r="O382" s="307"/>
      <c r="P382" s="307"/>
      <c r="Q382" s="4"/>
      <c r="R382" s="324"/>
      <c r="S382" s="318"/>
      <c r="T382" s="324"/>
    </row>
    <row r="383" spans="1:2115" s="55" customFormat="1" ht="15.75" thickBot="1">
      <c r="A383" s="61" t="s">
        <v>1108</v>
      </c>
      <c r="B383" s="29" t="s">
        <v>1112</v>
      </c>
      <c r="C383" s="29" t="s">
        <v>413</v>
      </c>
      <c r="D383" s="307">
        <v>2.7</v>
      </c>
      <c r="E383" s="292" t="s">
        <v>18</v>
      </c>
      <c r="F383" s="307">
        <v>2.2000000000000002</v>
      </c>
      <c r="G383" s="307">
        <v>2.7</v>
      </c>
      <c r="H383" s="306" t="s">
        <v>2296</v>
      </c>
      <c r="I383" s="150" t="s">
        <v>18</v>
      </c>
      <c r="J383" s="324" t="s">
        <v>2297</v>
      </c>
      <c r="K383" s="324" t="s">
        <v>2298</v>
      </c>
      <c r="L383" s="306" t="s">
        <v>2298</v>
      </c>
      <c r="M383" s="307" t="s">
        <v>18</v>
      </c>
      <c r="N383" s="307"/>
      <c r="O383" s="307"/>
      <c r="P383" s="307"/>
      <c r="Q383" s="4"/>
      <c r="R383" s="324"/>
      <c r="S383" s="318"/>
      <c r="T383" s="324"/>
      <c r="U383"/>
      <c r="V383"/>
      <c r="W383"/>
      <c r="X383"/>
      <c r="Y383"/>
      <c r="Z383"/>
      <c r="AA383"/>
      <c r="AB383"/>
      <c r="AC383"/>
      <c r="AD383"/>
      <c r="AE383"/>
      <c r="AF383"/>
      <c r="AG383"/>
      <c r="AH383"/>
      <c r="AI383"/>
      <c r="AJ383"/>
      <c r="AK383"/>
      <c r="AL383"/>
      <c r="AM383"/>
      <c r="AN383"/>
      <c r="AO383"/>
      <c r="AP383"/>
      <c r="AQ383"/>
      <c r="AR383"/>
      <c r="AS383"/>
      <c r="AT383"/>
      <c r="AU383"/>
      <c r="AV383"/>
      <c r="AW383"/>
      <c r="AX383"/>
      <c r="AY383"/>
      <c r="AZ383"/>
      <c r="BA383"/>
      <c r="BB383"/>
      <c r="BC383"/>
      <c r="BD383"/>
      <c r="BE383"/>
      <c r="BF383"/>
      <c r="BG383"/>
      <c r="BH383"/>
      <c r="BI383"/>
      <c r="BJ383"/>
      <c r="BK383"/>
      <c r="BL383"/>
      <c r="BM383"/>
      <c r="BN383"/>
      <c r="BO383"/>
      <c r="BP383"/>
      <c r="BQ383"/>
      <c r="BR383"/>
      <c r="BS383"/>
      <c r="BT383"/>
      <c r="BU383"/>
      <c r="BV383"/>
      <c r="BW383"/>
      <c r="BX383"/>
      <c r="BY383"/>
      <c r="BZ383"/>
      <c r="CA383"/>
      <c r="CB383"/>
      <c r="CC383"/>
      <c r="CD383"/>
      <c r="CE383"/>
      <c r="CF383"/>
      <c r="CG383"/>
      <c r="CH383"/>
      <c r="CI383"/>
      <c r="CJ383"/>
      <c r="CK383"/>
      <c r="CL383"/>
      <c r="CM383"/>
      <c r="CN383"/>
      <c r="CO383"/>
      <c r="CP383"/>
      <c r="CQ383"/>
      <c r="CR383"/>
      <c r="CS383"/>
      <c r="CT383"/>
      <c r="CU383"/>
      <c r="CV383"/>
      <c r="CW383"/>
      <c r="CX383"/>
      <c r="CY383"/>
      <c r="CZ383"/>
      <c r="DA383"/>
      <c r="DB383"/>
      <c r="DC383"/>
      <c r="DD383"/>
      <c r="DE383"/>
      <c r="DF383"/>
      <c r="DG383"/>
      <c r="DH383"/>
      <c r="DI383"/>
      <c r="DJ383"/>
      <c r="DK383"/>
      <c r="DL383"/>
      <c r="DM383"/>
      <c r="DN383"/>
      <c r="DO383"/>
      <c r="DP383"/>
      <c r="DQ383"/>
      <c r="DR383"/>
      <c r="DS383"/>
      <c r="DT383"/>
      <c r="DU383"/>
      <c r="DV383"/>
      <c r="DW383"/>
      <c r="DX383"/>
      <c r="DY383"/>
      <c r="DZ383"/>
      <c r="EA383"/>
      <c r="EB383"/>
      <c r="EC383"/>
      <c r="ED383"/>
      <c r="EE383"/>
      <c r="EF383"/>
      <c r="EG383"/>
      <c r="EH383"/>
      <c r="EI383"/>
      <c r="EJ383"/>
      <c r="EK383"/>
      <c r="EL383"/>
      <c r="EM383"/>
      <c r="EN383"/>
      <c r="EO383"/>
      <c r="EP383"/>
      <c r="EQ383"/>
      <c r="ER383"/>
      <c r="ES383"/>
      <c r="ET383"/>
      <c r="EU383"/>
      <c r="EV383"/>
      <c r="EW383"/>
      <c r="EX383"/>
      <c r="EY383"/>
      <c r="EZ383"/>
      <c r="FA383"/>
      <c r="FB383"/>
      <c r="FC383"/>
      <c r="FD383"/>
      <c r="FE383"/>
      <c r="FF383"/>
      <c r="FG383"/>
      <c r="FH383"/>
      <c r="FI383"/>
      <c r="FJ383"/>
      <c r="FK383"/>
      <c r="FL383"/>
      <c r="FM383"/>
      <c r="FN383"/>
      <c r="FO383"/>
      <c r="FP383"/>
      <c r="FQ383"/>
      <c r="FR383"/>
      <c r="FS383"/>
      <c r="FT383"/>
      <c r="FU383"/>
      <c r="FV383"/>
      <c r="FW383"/>
      <c r="FX383"/>
      <c r="FY383"/>
      <c r="FZ383"/>
      <c r="GA383"/>
      <c r="GB383"/>
      <c r="GC383"/>
      <c r="GD383"/>
      <c r="GE383"/>
      <c r="GF383"/>
      <c r="GG383"/>
      <c r="GH383"/>
      <c r="GI383"/>
      <c r="GJ383"/>
      <c r="GK383"/>
      <c r="GL383"/>
      <c r="GM383"/>
      <c r="GN383"/>
      <c r="GO383"/>
      <c r="GP383"/>
      <c r="GQ383"/>
      <c r="GR383"/>
      <c r="GS383"/>
      <c r="GT383"/>
      <c r="GU383"/>
      <c r="GV383"/>
      <c r="GW383"/>
      <c r="GX383"/>
      <c r="GY383"/>
      <c r="GZ383"/>
      <c r="HA383"/>
      <c r="HB383"/>
      <c r="HC383"/>
      <c r="HD383"/>
      <c r="HE383"/>
      <c r="HF383"/>
      <c r="HG383"/>
      <c r="HH383"/>
      <c r="HI383"/>
      <c r="HJ383"/>
      <c r="HK383"/>
      <c r="HL383"/>
      <c r="HM383"/>
      <c r="HN383"/>
      <c r="HO383"/>
      <c r="HP383"/>
      <c r="HQ383"/>
      <c r="HR383"/>
      <c r="HS383"/>
      <c r="HT383"/>
      <c r="HU383"/>
      <c r="HV383"/>
      <c r="HW383"/>
      <c r="HX383"/>
      <c r="HY383"/>
      <c r="HZ383"/>
      <c r="IA383"/>
      <c r="IB383"/>
      <c r="IC383"/>
      <c r="ID383"/>
      <c r="IE383"/>
      <c r="IF383"/>
      <c r="IG383"/>
      <c r="IH383"/>
      <c r="II383"/>
      <c r="IJ383"/>
      <c r="IK383"/>
      <c r="IL383"/>
      <c r="IM383"/>
      <c r="IN383"/>
      <c r="IO383"/>
      <c r="IP383"/>
      <c r="IQ383"/>
      <c r="IR383"/>
      <c r="IS383"/>
      <c r="IT383"/>
      <c r="IU383"/>
      <c r="IV383"/>
      <c r="IW383"/>
      <c r="IX383"/>
      <c r="IY383"/>
      <c r="IZ383"/>
      <c r="JA383"/>
      <c r="JB383"/>
      <c r="JC383"/>
      <c r="JD383"/>
      <c r="JE383"/>
      <c r="JF383"/>
      <c r="JG383"/>
      <c r="JH383"/>
      <c r="JI383"/>
      <c r="JJ383"/>
      <c r="JK383"/>
      <c r="JL383"/>
      <c r="JM383"/>
      <c r="JN383"/>
      <c r="JO383"/>
      <c r="JP383"/>
      <c r="JQ383"/>
      <c r="JR383"/>
      <c r="JS383"/>
      <c r="JT383"/>
      <c r="JU383"/>
      <c r="JV383"/>
      <c r="JW383"/>
      <c r="JX383"/>
      <c r="JY383"/>
      <c r="JZ383"/>
      <c r="KA383"/>
      <c r="KB383"/>
      <c r="KC383"/>
      <c r="KD383"/>
      <c r="KE383"/>
      <c r="KF383"/>
      <c r="KG383"/>
      <c r="KH383"/>
      <c r="KI383"/>
      <c r="KJ383"/>
      <c r="KK383"/>
      <c r="KL383"/>
      <c r="KM383"/>
      <c r="KN383"/>
      <c r="KO383"/>
      <c r="KP383"/>
      <c r="KQ383"/>
      <c r="KR383"/>
      <c r="KS383"/>
      <c r="KT383"/>
      <c r="KU383"/>
      <c r="KV383"/>
      <c r="KW383"/>
      <c r="KX383"/>
      <c r="KY383"/>
      <c r="KZ383"/>
      <c r="LA383"/>
      <c r="LB383"/>
      <c r="LC383"/>
      <c r="LD383"/>
      <c r="LE383"/>
      <c r="LF383"/>
      <c r="LG383"/>
      <c r="LH383"/>
      <c r="LI383"/>
      <c r="LJ383"/>
      <c r="LK383"/>
      <c r="LL383"/>
      <c r="LM383"/>
      <c r="LN383"/>
      <c r="LO383"/>
      <c r="LP383"/>
      <c r="LQ383"/>
      <c r="LR383"/>
      <c r="LS383"/>
      <c r="LT383"/>
      <c r="LU383"/>
      <c r="LV383"/>
      <c r="LW383"/>
      <c r="LX383"/>
      <c r="LY383"/>
      <c r="LZ383"/>
      <c r="MA383"/>
      <c r="MB383"/>
      <c r="MC383"/>
      <c r="MD383"/>
      <c r="ME383"/>
      <c r="MF383"/>
      <c r="MG383"/>
      <c r="MH383"/>
      <c r="MI383"/>
      <c r="MJ383"/>
      <c r="MK383"/>
      <c r="ML383"/>
      <c r="MM383"/>
      <c r="MN383"/>
      <c r="MO383"/>
      <c r="MP383"/>
      <c r="MQ383"/>
      <c r="MR383"/>
      <c r="MS383"/>
      <c r="MT383"/>
      <c r="MU383"/>
      <c r="MV383"/>
      <c r="MW383"/>
      <c r="MX383"/>
      <c r="MY383"/>
      <c r="MZ383"/>
      <c r="NA383"/>
      <c r="NB383"/>
      <c r="NC383"/>
      <c r="ND383"/>
      <c r="NE383"/>
      <c r="NF383"/>
      <c r="NG383"/>
      <c r="NH383"/>
      <c r="NI383"/>
      <c r="NJ383"/>
      <c r="NK383"/>
      <c r="NL383"/>
      <c r="NM383"/>
      <c r="NN383"/>
      <c r="NO383"/>
      <c r="NP383"/>
      <c r="NQ383"/>
      <c r="NR383"/>
      <c r="NS383"/>
      <c r="NT383"/>
      <c r="NU383"/>
      <c r="NV383"/>
      <c r="NW383"/>
      <c r="NX383"/>
      <c r="NY383"/>
      <c r="NZ383"/>
      <c r="OA383"/>
      <c r="OB383"/>
      <c r="OC383"/>
      <c r="OD383"/>
      <c r="OE383"/>
      <c r="OF383"/>
      <c r="OG383"/>
      <c r="OH383"/>
      <c r="OI383"/>
      <c r="OJ383"/>
      <c r="OK383"/>
      <c r="OL383"/>
      <c r="OM383"/>
      <c r="ON383"/>
      <c r="OO383"/>
      <c r="OP383"/>
      <c r="OQ383"/>
      <c r="OR383"/>
      <c r="OS383"/>
      <c r="OT383"/>
      <c r="OU383"/>
      <c r="OV383"/>
      <c r="OW383"/>
      <c r="OX383"/>
      <c r="OY383"/>
      <c r="OZ383"/>
      <c r="PA383"/>
      <c r="PB383"/>
      <c r="PC383"/>
      <c r="PD383"/>
      <c r="PE383"/>
      <c r="PF383"/>
      <c r="PG383"/>
      <c r="PH383"/>
      <c r="PI383"/>
      <c r="PJ383"/>
      <c r="PK383"/>
      <c r="PL383"/>
      <c r="PM383"/>
      <c r="PN383"/>
      <c r="PO383"/>
      <c r="PP383"/>
      <c r="PQ383"/>
      <c r="PR383"/>
      <c r="PS383"/>
      <c r="PT383"/>
      <c r="PU383"/>
      <c r="PV383"/>
      <c r="PW383"/>
      <c r="PX383"/>
      <c r="PY383"/>
      <c r="PZ383"/>
      <c r="QA383"/>
      <c r="QB383"/>
      <c r="QC383"/>
      <c r="QD383"/>
      <c r="QE383"/>
      <c r="QF383"/>
      <c r="QG383"/>
      <c r="QH383"/>
      <c r="QI383"/>
      <c r="QJ383"/>
      <c r="QK383"/>
      <c r="QL383"/>
      <c r="QM383"/>
      <c r="QN383"/>
      <c r="QO383"/>
      <c r="QP383"/>
      <c r="QQ383"/>
      <c r="QR383"/>
      <c r="QS383"/>
      <c r="QT383"/>
      <c r="QU383"/>
      <c r="QV383"/>
      <c r="QW383"/>
      <c r="QX383"/>
      <c r="QY383"/>
      <c r="QZ383"/>
      <c r="RA383"/>
      <c r="RB383"/>
      <c r="RC383"/>
      <c r="RD383"/>
      <c r="RE383"/>
      <c r="RF383"/>
      <c r="RG383"/>
      <c r="RH383"/>
      <c r="RI383"/>
      <c r="RJ383"/>
      <c r="RK383"/>
      <c r="RL383"/>
      <c r="RM383"/>
      <c r="RN383"/>
      <c r="RO383"/>
      <c r="RP383"/>
      <c r="RQ383"/>
      <c r="RR383"/>
      <c r="RS383"/>
      <c r="RT383"/>
      <c r="RU383"/>
      <c r="RV383"/>
      <c r="RW383"/>
      <c r="RX383"/>
      <c r="RY383"/>
      <c r="RZ383"/>
      <c r="SA383"/>
      <c r="SB383"/>
      <c r="SC383"/>
      <c r="SD383"/>
      <c r="SE383"/>
      <c r="SF383"/>
      <c r="SG383"/>
      <c r="SH383"/>
      <c r="SI383"/>
      <c r="SJ383"/>
      <c r="SK383"/>
      <c r="SL383"/>
      <c r="SM383"/>
      <c r="SN383"/>
      <c r="SO383"/>
      <c r="SP383"/>
      <c r="SQ383"/>
      <c r="SR383"/>
      <c r="SS383"/>
      <c r="ST383"/>
      <c r="SU383"/>
      <c r="SV383"/>
      <c r="SW383"/>
      <c r="SX383"/>
      <c r="SY383"/>
      <c r="SZ383"/>
      <c r="TA383"/>
      <c r="TB383"/>
      <c r="TC383"/>
      <c r="TD383"/>
      <c r="TE383"/>
      <c r="TF383"/>
      <c r="TG383"/>
      <c r="TH383"/>
      <c r="TI383"/>
      <c r="TJ383"/>
      <c r="TK383"/>
      <c r="TL383"/>
      <c r="TM383"/>
      <c r="TN383"/>
      <c r="TO383"/>
      <c r="TP383"/>
      <c r="TQ383"/>
      <c r="TR383"/>
      <c r="TS383"/>
      <c r="TT383"/>
      <c r="TU383"/>
      <c r="TV383"/>
      <c r="TW383"/>
      <c r="TX383"/>
      <c r="TY383"/>
      <c r="TZ383"/>
      <c r="UA383"/>
      <c r="UB383"/>
      <c r="UC383"/>
      <c r="UD383"/>
      <c r="UE383"/>
      <c r="UF383"/>
      <c r="UG383"/>
      <c r="UH383"/>
      <c r="UI383"/>
      <c r="UJ383"/>
      <c r="UK383"/>
      <c r="UL383"/>
      <c r="UM383"/>
      <c r="UN383"/>
      <c r="UO383"/>
      <c r="UP383"/>
      <c r="UQ383"/>
      <c r="UR383"/>
      <c r="US383"/>
      <c r="UT383"/>
      <c r="UU383"/>
      <c r="UV383"/>
      <c r="UW383"/>
      <c r="UX383"/>
      <c r="UY383"/>
      <c r="UZ383"/>
      <c r="VA383"/>
      <c r="VB383"/>
      <c r="VC383"/>
      <c r="VD383"/>
      <c r="VE383"/>
      <c r="VF383"/>
      <c r="VG383"/>
      <c r="VH383"/>
      <c r="VI383"/>
      <c r="VJ383"/>
      <c r="VK383"/>
      <c r="VL383"/>
      <c r="VM383"/>
      <c r="VN383"/>
      <c r="VO383"/>
      <c r="VP383"/>
      <c r="VQ383"/>
      <c r="VR383"/>
      <c r="VS383"/>
      <c r="VT383"/>
      <c r="VU383"/>
      <c r="VV383"/>
      <c r="VW383"/>
      <c r="VX383"/>
      <c r="VY383"/>
      <c r="VZ383"/>
      <c r="WA383"/>
      <c r="WB383"/>
      <c r="WC383"/>
      <c r="WD383"/>
      <c r="WE383"/>
      <c r="WF383"/>
      <c r="WG383"/>
      <c r="WH383"/>
      <c r="WI383"/>
      <c r="WJ383"/>
      <c r="WK383"/>
      <c r="WL383"/>
      <c r="WM383"/>
      <c r="WN383"/>
      <c r="WO383"/>
      <c r="WP383"/>
      <c r="WQ383"/>
      <c r="WR383"/>
      <c r="WS383"/>
      <c r="WT383"/>
      <c r="WU383"/>
      <c r="WV383"/>
      <c r="WW383"/>
      <c r="WX383"/>
      <c r="WY383"/>
      <c r="WZ383"/>
      <c r="XA383"/>
      <c r="XB383"/>
      <c r="XC383"/>
      <c r="XD383"/>
      <c r="XE383"/>
      <c r="XF383"/>
      <c r="XG383"/>
      <c r="XH383"/>
      <c r="XI383"/>
      <c r="XJ383"/>
      <c r="XK383"/>
      <c r="XL383"/>
      <c r="XM383"/>
      <c r="XN383"/>
      <c r="XO383"/>
      <c r="XP383"/>
      <c r="XQ383"/>
      <c r="XR383"/>
      <c r="XS383"/>
      <c r="XT383"/>
      <c r="XU383"/>
      <c r="XV383"/>
      <c r="XW383"/>
      <c r="XX383"/>
      <c r="XY383"/>
      <c r="XZ383"/>
      <c r="YA383"/>
      <c r="YB383"/>
      <c r="YC383"/>
      <c r="YD383"/>
      <c r="YE383"/>
      <c r="YF383"/>
      <c r="YG383"/>
      <c r="YH383"/>
      <c r="YI383"/>
      <c r="YJ383"/>
      <c r="YK383"/>
      <c r="YL383"/>
      <c r="YM383"/>
      <c r="YN383"/>
      <c r="YO383"/>
      <c r="YP383"/>
      <c r="YQ383"/>
      <c r="YR383"/>
      <c r="YS383"/>
      <c r="YT383"/>
      <c r="YU383"/>
      <c r="YV383"/>
      <c r="YW383"/>
      <c r="YX383"/>
      <c r="YY383"/>
      <c r="YZ383"/>
      <c r="ZA383"/>
      <c r="ZB383"/>
      <c r="ZC383"/>
      <c r="ZD383"/>
      <c r="ZE383"/>
      <c r="ZF383"/>
      <c r="ZG383"/>
      <c r="ZH383"/>
      <c r="ZI383"/>
      <c r="ZJ383"/>
      <c r="ZK383"/>
      <c r="ZL383"/>
      <c r="ZM383"/>
      <c r="ZN383"/>
      <c r="ZO383"/>
      <c r="ZP383"/>
      <c r="ZQ383"/>
      <c r="ZR383"/>
      <c r="ZS383"/>
      <c r="ZT383"/>
      <c r="ZU383"/>
      <c r="ZV383"/>
      <c r="ZW383"/>
      <c r="ZX383"/>
      <c r="ZY383"/>
      <c r="ZZ383"/>
      <c r="AAA383"/>
      <c r="AAB383"/>
      <c r="AAC383"/>
      <c r="AAD383"/>
      <c r="AAE383"/>
      <c r="AAF383"/>
      <c r="AAG383"/>
      <c r="AAH383"/>
      <c r="AAI383"/>
      <c r="AAJ383"/>
      <c r="AAK383"/>
      <c r="AAL383"/>
      <c r="AAM383"/>
      <c r="AAN383"/>
      <c r="AAO383"/>
      <c r="AAP383"/>
      <c r="AAQ383"/>
      <c r="AAR383"/>
      <c r="AAS383"/>
      <c r="AAT383"/>
      <c r="AAU383"/>
      <c r="AAV383"/>
      <c r="AAW383"/>
      <c r="AAX383"/>
      <c r="AAY383"/>
      <c r="AAZ383"/>
      <c r="ABA383"/>
      <c r="ABB383"/>
      <c r="ABC383"/>
      <c r="ABD383"/>
      <c r="ABE383"/>
      <c r="ABF383"/>
      <c r="ABG383"/>
      <c r="ABH383"/>
      <c r="ABI383"/>
      <c r="ABJ383"/>
      <c r="ABK383"/>
      <c r="ABL383"/>
      <c r="ABM383"/>
      <c r="ABN383"/>
      <c r="ABO383"/>
      <c r="ABP383"/>
      <c r="ABQ383"/>
      <c r="ABR383"/>
      <c r="ABS383"/>
      <c r="ABT383"/>
      <c r="ABU383"/>
      <c r="ABV383"/>
      <c r="ABW383"/>
      <c r="ABX383"/>
      <c r="ABY383"/>
      <c r="ABZ383"/>
      <c r="ACA383"/>
      <c r="ACB383"/>
      <c r="ACC383"/>
      <c r="ACD383"/>
      <c r="ACE383"/>
      <c r="ACF383"/>
      <c r="ACG383"/>
      <c r="ACH383"/>
      <c r="ACI383"/>
      <c r="ACJ383"/>
      <c r="ACK383"/>
      <c r="ACL383"/>
      <c r="ACM383"/>
      <c r="ACN383"/>
      <c r="ACO383"/>
      <c r="ACP383"/>
      <c r="ACQ383"/>
      <c r="ACR383"/>
      <c r="ACS383"/>
      <c r="ACT383"/>
      <c r="ACU383"/>
      <c r="ACV383"/>
      <c r="ACW383"/>
      <c r="ACX383"/>
      <c r="ACY383"/>
      <c r="ACZ383"/>
      <c r="ADA383"/>
      <c r="ADB383"/>
      <c r="ADC383"/>
      <c r="ADD383"/>
      <c r="ADE383"/>
      <c r="ADF383"/>
      <c r="ADG383"/>
      <c r="ADH383"/>
      <c r="ADI383"/>
      <c r="ADJ383"/>
      <c r="ADK383"/>
      <c r="ADL383"/>
      <c r="ADM383"/>
      <c r="ADN383"/>
      <c r="ADO383"/>
      <c r="ADP383"/>
      <c r="ADQ383"/>
      <c r="ADR383"/>
      <c r="ADS383"/>
      <c r="ADT383"/>
      <c r="ADU383"/>
      <c r="ADV383"/>
      <c r="ADW383"/>
      <c r="ADX383"/>
      <c r="ADY383"/>
      <c r="ADZ383"/>
      <c r="AEA383"/>
      <c r="AEB383"/>
      <c r="AEC383"/>
      <c r="AED383"/>
      <c r="AEE383"/>
      <c r="AEF383"/>
      <c r="AEG383"/>
      <c r="AEH383"/>
      <c r="AEI383"/>
      <c r="AEJ383"/>
      <c r="AEK383"/>
      <c r="AEL383"/>
      <c r="AEM383"/>
      <c r="AEN383"/>
      <c r="AEO383"/>
      <c r="AEP383"/>
      <c r="AEQ383"/>
      <c r="AER383"/>
      <c r="AES383"/>
      <c r="AET383"/>
      <c r="AEU383"/>
      <c r="AEV383"/>
      <c r="AEW383"/>
      <c r="AEX383"/>
      <c r="AEY383"/>
      <c r="AEZ383"/>
      <c r="AFA383"/>
      <c r="AFB383"/>
      <c r="AFC383"/>
      <c r="AFD383"/>
      <c r="AFE383"/>
      <c r="AFF383"/>
      <c r="AFG383"/>
      <c r="AFH383"/>
      <c r="AFI383"/>
      <c r="AFJ383"/>
      <c r="AFK383"/>
      <c r="AFL383"/>
      <c r="AFM383"/>
      <c r="AFN383"/>
      <c r="AFO383"/>
      <c r="AFP383"/>
      <c r="AFQ383"/>
      <c r="AFR383"/>
      <c r="AFS383"/>
      <c r="AFT383"/>
      <c r="AFU383"/>
      <c r="AFV383"/>
      <c r="AFW383"/>
      <c r="AFX383"/>
      <c r="AFY383"/>
      <c r="AFZ383"/>
      <c r="AGA383"/>
      <c r="AGB383"/>
      <c r="AGC383"/>
      <c r="AGD383"/>
      <c r="AGE383"/>
      <c r="AGF383"/>
      <c r="AGG383"/>
      <c r="AGH383"/>
      <c r="AGI383"/>
      <c r="AGJ383"/>
      <c r="AGK383"/>
      <c r="AGL383"/>
      <c r="AGM383"/>
      <c r="AGN383"/>
      <c r="AGO383"/>
      <c r="AGP383"/>
      <c r="AGQ383"/>
      <c r="AGR383"/>
      <c r="AGS383"/>
      <c r="AGT383"/>
      <c r="AGU383"/>
      <c r="AGV383"/>
      <c r="AGW383"/>
      <c r="AGX383"/>
      <c r="AGY383"/>
      <c r="AGZ383"/>
      <c r="AHA383"/>
      <c r="AHB383"/>
      <c r="AHC383"/>
      <c r="AHD383"/>
      <c r="AHE383"/>
      <c r="AHF383"/>
      <c r="AHG383"/>
      <c r="AHH383"/>
      <c r="AHI383"/>
      <c r="AHJ383"/>
      <c r="AHK383"/>
      <c r="AHL383"/>
      <c r="AHM383"/>
      <c r="AHN383"/>
      <c r="AHO383"/>
      <c r="AHP383"/>
      <c r="AHQ383"/>
      <c r="AHR383"/>
      <c r="AHS383"/>
      <c r="AHT383"/>
      <c r="AHU383"/>
      <c r="AHV383"/>
      <c r="AHW383"/>
      <c r="AHX383"/>
      <c r="AHY383"/>
      <c r="AHZ383"/>
      <c r="AIA383"/>
      <c r="AIB383"/>
      <c r="AIC383"/>
      <c r="AID383"/>
      <c r="AIE383"/>
      <c r="AIF383"/>
      <c r="AIG383"/>
      <c r="AIH383"/>
      <c r="AII383"/>
      <c r="AIJ383"/>
      <c r="AIK383"/>
      <c r="AIL383"/>
      <c r="AIM383"/>
      <c r="AIN383"/>
      <c r="AIO383"/>
      <c r="AIP383"/>
      <c r="AIQ383"/>
      <c r="AIR383"/>
      <c r="AIS383"/>
      <c r="AIT383"/>
      <c r="AIU383"/>
      <c r="AIV383"/>
      <c r="AIW383"/>
      <c r="AIX383"/>
      <c r="AIY383"/>
      <c r="AIZ383"/>
      <c r="AJA383"/>
      <c r="AJB383"/>
      <c r="AJC383"/>
      <c r="AJD383"/>
      <c r="AJE383"/>
      <c r="AJF383"/>
      <c r="AJG383"/>
      <c r="AJH383"/>
      <c r="AJI383"/>
      <c r="AJJ383"/>
      <c r="AJK383"/>
      <c r="AJL383"/>
      <c r="AJM383"/>
      <c r="AJN383"/>
      <c r="AJO383"/>
      <c r="AJP383"/>
      <c r="AJQ383"/>
      <c r="AJR383"/>
      <c r="AJS383"/>
      <c r="AJT383"/>
      <c r="AJU383"/>
      <c r="AJV383"/>
      <c r="AJW383"/>
      <c r="AJX383"/>
      <c r="AJY383"/>
      <c r="AJZ383"/>
      <c r="AKA383"/>
      <c r="AKB383"/>
      <c r="AKC383"/>
      <c r="AKD383"/>
      <c r="AKE383"/>
      <c r="AKF383"/>
      <c r="AKG383"/>
      <c r="AKH383"/>
      <c r="AKI383"/>
      <c r="AKJ383"/>
      <c r="AKK383"/>
      <c r="AKL383"/>
      <c r="AKM383"/>
      <c r="AKN383"/>
      <c r="AKO383"/>
      <c r="AKP383"/>
      <c r="AKQ383"/>
      <c r="AKR383"/>
      <c r="AKS383"/>
      <c r="AKT383"/>
      <c r="AKU383"/>
      <c r="AKV383"/>
      <c r="AKW383"/>
      <c r="AKX383"/>
      <c r="AKY383"/>
      <c r="AKZ383"/>
      <c r="ALA383"/>
      <c r="ALB383"/>
      <c r="ALC383"/>
      <c r="ALD383"/>
      <c r="ALE383"/>
      <c r="ALF383"/>
      <c r="ALG383"/>
      <c r="ALH383"/>
      <c r="ALI383"/>
      <c r="ALJ383"/>
      <c r="ALK383"/>
      <c r="ALL383"/>
      <c r="ALM383"/>
      <c r="ALN383"/>
      <c r="ALO383"/>
      <c r="ALP383"/>
      <c r="ALQ383"/>
      <c r="ALR383"/>
      <c r="ALS383"/>
      <c r="ALT383"/>
      <c r="ALU383"/>
      <c r="ALV383"/>
      <c r="ALW383"/>
      <c r="ALX383"/>
      <c r="ALY383"/>
      <c r="ALZ383"/>
      <c r="AMA383"/>
      <c r="AMB383"/>
      <c r="AMC383"/>
      <c r="AMD383"/>
      <c r="AME383"/>
      <c r="AMF383"/>
      <c r="AMG383"/>
      <c r="AMH383"/>
      <c r="AMI383"/>
      <c r="AMJ383"/>
      <c r="AMK383"/>
      <c r="AML383"/>
      <c r="AMM383"/>
      <c r="AMN383"/>
      <c r="AMO383"/>
      <c r="AMP383"/>
      <c r="AMQ383"/>
      <c r="AMR383"/>
      <c r="AMS383"/>
      <c r="AMT383"/>
      <c r="AMU383"/>
      <c r="AMV383"/>
      <c r="AMW383"/>
      <c r="AMX383"/>
      <c r="AMY383"/>
      <c r="AMZ383"/>
      <c r="ANA383"/>
      <c r="ANB383"/>
      <c r="ANC383"/>
      <c r="AND383"/>
      <c r="ANE383"/>
      <c r="ANF383"/>
      <c r="ANG383"/>
      <c r="ANH383"/>
      <c r="ANI383"/>
      <c r="ANJ383"/>
      <c r="ANK383"/>
      <c r="ANL383"/>
      <c r="ANM383"/>
      <c r="ANN383"/>
      <c r="ANO383"/>
      <c r="ANP383"/>
      <c r="ANQ383"/>
      <c r="ANR383"/>
      <c r="ANS383"/>
      <c r="ANT383"/>
      <c r="ANU383"/>
      <c r="ANV383"/>
      <c r="ANW383"/>
      <c r="ANX383"/>
      <c r="ANY383"/>
      <c r="ANZ383"/>
      <c r="AOA383"/>
      <c r="AOB383"/>
      <c r="AOC383"/>
      <c r="AOD383"/>
      <c r="AOE383"/>
      <c r="AOF383"/>
      <c r="AOG383"/>
      <c r="AOH383"/>
      <c r="AOI383"/>
      <c r="AOJ383"/>
      <c r="AOK383"/>
      <c r="AOL383"/>
      <c r="AOM383"/>
      <c r="AON383"/>
      <c r="AOO383"/>
      <c r="AOP383"/>
      <c r="AOQ383"/>
      <c r="AOR383"/>
      <c r="AOS383"/>
      <c r="AOT383"/>
      <c r="AOU383"/>
      <c r="AOV383"/>
      <c r="AOW383"/>
      <c r="AOX383"/>
      <c r="AOY383"/>
      <c r="AOZ383"/>
      <c r="APA383"/>
      <c r="APB383"/>
      <c r="APC383"/>
      <c r="APD383"/>
      <c r="APE383"/>
      <c r="APF383"/>
      <c r="APG383"/>
      <c r="APH383"/>
      <c r="API383"/>
      <c r="APJ383"/>
      <c r="APK383"/>
      <c r="APL383"/>
      <c r="APM383"/>
      <c r="APN383"/>
      <c r="APO383"/>
      <c r="APP383"/>
      <c r="APQ383"/>
      <c r="APR383"/>
      <c r="APS383"/>
      <c r="APT383"/>
      <c r="APU383"/>
      <c r="APV383"/>
      <c r="APW383"/>
      <c r="APX383"/>
      <c r="APY383"/>
      <c r="APZ383"/>
      <c r="AQA383"/>
      <c r="AQB383"/>
      <c r="AQC383"/>
      <c r="AQD383"/>
      <c r="AQE383"/>
      <c r="AQF383"/>
      <c r="AQG383"/>
      <c r="AQH383"/>
      <c r="AQI383"/>
      <c r="AQJ383"/>
      <c r="AQK383"/>
      <c r="AQL383"/>
      <c r="AQM383"/>
      <c r="AQN383"/>
      <c r="AQO383"/>
      <c r="AQP383"/>
      <c r="AQQ383"/>
      <c r="AQR383"/>
      <c r="AQS383"/>
      <c r="AQT383"/>
      <c r="AQU383"/>
      <c r="AQV383"/>
      <c r="AQW383"/>
      <c r="AQX383"/>
      <c r="AQY383"/>
      <c r="AQZ383"/>
      <c r="ARA383"/>
      <c r="ARB383"/>
      <c r="ARC383"/>
      <c r="ARD383"/>
      <c r="ARE383"/>
      <c r="ARF383"/>
      <c r="ARG383"/>
      <c r="ARH383"/>
      <c r="ARI383"/>
      <c r="ARJ383"/>
      <c r="ARK383"/>
      <c r="ARL383"/>
      <c r="ARM383"/>
      <c r="ARN383"/>
      <c r="ARO383"/>
      <c r="ARP383"/>
      <c r="ARQ383"/>
      <c r="ARR383"/>
      <c r="ARS383"/>
      <c r="ART383"/>
      <c r="ARU383"/>
      <c r="ARV383"/>
      <c r="ARW383"/>
      <c r="ARX383"/>
      <c r="ARY383"/>
      <c r="ARZ383"/>
      <c r="ASA383"/>
      <c r="ASB383"/>
      <c r="ASC383"/>
      <c r="ASD383"/>
      <c r="ASE383"/>
      <c r="ASF383"/>
      <c r="ASG383"/>
      <c r="ASH383"/>
      <c r="ASI383"/>
      <c r="ASJ383"/>
      <c r="ASK383"/>
      <c r="ASL383"/>
      <c r="ASM383"/>
      <c r="ASN383"/>
      <c r="ASO383"/>
      <c r="ASP383"/>
      <c r="ASQ383"/>
      <c r="ASR383"/>
      <c r="ASS383"/>
      <c r="AST383"/>
      <c r="ASU383"/>
      <c r="ASV383"/>
      <c r="ASW383"/>
      <c r="ASX383"/>
      <c r="ASY383"/>
      <c r="ASZ383"/>
      <c r="ATA383"/>
      <c r="ATB383"/>
      <c r="ATC383"/>
      <c r="ATD383"/>
      <c r="ATE383"/>
      <c r="ATF383"/>
      <c r="ATG383"/>
      <c r="ATH383"/>
      <c r="ATI383"/>
      <c r="ATJ383"/>
      <c r="ATK383"/>
      <c r="ATL383"/>
      <c r="ATM383"/>
      <c r="ATN383"/>
      <c r="ATO383"/>
      <c r="ATP383"/>
      <c r="ATQ383"/>
      <c r="ATR383"/>
      <c r="ATS383"/>
      <c r="ATT383"/>
      <c r="ATU383"/>
      <c r="ATV383"/>
      <c r="ATW383"/>
      <c r="ATX383"/>
      <c r="ATY383"/>
      <c r="ATZ383"/>
      <c r="AUA383"/>
      <c r="AUB383"/>
      <c r="AUC383"/>
      <c r="AUD383"/>
      <c r="AUE383"/>
      <c r="AUF383"/>
      <c r="AUG383"/>
      <c r="AUH383"/>
      <c r="AUI383"/>
      <c r="AUJ383"/>
      <c r="AUK383"/>
      <c r="AUL383"/>
      <c r="AUM383"/>
      <c r="AUN383"/>
      <c r="AUO383"/>
      <c r="AUP383"/>
      <c r="AUQ383"/>
      <c r="AUR383"/>
      <c r="AUS383"/>
      <c r="AUT383"/>
      <c r="AUU383"/>
      <c r="AUV383"/>
      <c r="AUW383"/>
      <c r="AUX383"/>
      <c r="AUY383"/>
      <c r="AUZ383"/>
      <c r="AVA383"/>
      <c r="AVB383"/>
      <c r="AVC383"/>
      <c r="AVD383"/>
      <c r="AVE383"/>
      <c r="AVF383"/>
      <c r="AVG383"/>
      <c r="AVH383"/>
      <c r="AVI383"/>
      <c r="AVJ383"/>
      <c r="AVK383"/>
      <c r="AVL383"/>
      <c r="AVM383"/>
      <c r="AVN383"/>
      <c r="AVO383"/>
      <c r="AVP383"/>
      <c r="AVQ383"/>
      <c r="AVR383"/>
      <c r="AVS383"/>
      <c r="AVT383"/>
      <c r="AVU383"/>
      <c r="AVV383"/>
      <c r="AVW383"/>
      <c r="AVX383"/>
      <c r="AVY383"/>
      <c r="AVZ383"/>
      <c r="AWA383"/>
      <c r="AWB383"/>
      <c r="AWC383"/>
      <c r="AWD383"/>
      <c r="AWE383"/>
      <c r="AWF383"/>
      <c r="AWG383"/>
      <c r="AWH383"/>
      <c r="AWI383"/>
      <c r="AWJ383"/>
      <c r="AWK383"/>
      <c r="AWL383"/>
      <c r="AWM383"/>
      <c r="AWN383"/>
      <c r="AWO383"/>
      <c r="AWP383"/>
      <c r="AWQ383"/>
      <c r="AWR383"/>
      <c r="AWS383"/>
      <c r="AWT383"/>
      <c r="AWU383"/>
      <c r="AWV383"/>
      <c r="AWW383"/>
      <c r="AWX383"/>
      <c r="AWY383"/>
      <c r="AWZ383"/>
      <c r="AXA383"/>
      <c r="AXB383"/>
      <c r="AXC383"/>
      <c r="AXD383"/>
      <c r="AXE383"/>
      <c r="AXF383"/>
      <c r="AXG383"/>
      <c r="AXH383"/>
      <c r="AXI383"/>
      <c r="AXJ383"/>
      <c r="AXK383"/>
      <c r="AXL383"/>
      <c r="AXM383"/>
      <c r="AXN383"/>
      <c r="AXO383"/>
      <c r="AXP383"/>
      <c r="AXQ383"/>
      <c r="AXR383"/>
      <c r="AXS383"/>
      <c r="AXT383"/>
      <c r="AXU383"/>
      <c r="AXV383"/>
      <c r="AXW383"/>
      <c r="AXX383"/>
      <c r="AXY383"/>
      <c r="AXZ383"/>
      <c r="AYA383"/>
      <c r="AYB383"/>
      <c r="AYC383"/>
      <c r="AYD383"/>
      <c r="AYE383"/>
      <c r="AYF383"/>
      <c r="AYG383"/>
      <c r="AYH383"/>
      <c r="AYI383"/>
      <c r="AYJ383"/>
      <c r="AYK383"/>
      <c r="AYL383"/>
      <c r="AYM383"/>
      <c r="AYN383"/>
      <c r="AYO383"/>
      <c r="AYP383"/>
      <c r="AYQ383"/>
      <c r="AYR383"/>
      <c r="AYS383"/>
      <c r="AYT383"/>
      <c r="AYU383"/>
      <c r="AYV383"/>
      <c r="AYW383"/>
      <c r="AYX383"/>
      <c r="AYY383"/>
      <c r="AYZ383"/>
      <c r="AZA383"/>
      <c r="AZB383"/>
      <c r="AZC383"/>
      <c r="AZD383"/>
      <c r="AZE383"/>
      <c r="AZF383"/>
      <c r="AZG383"/>
      <c r="AZH383"/>
      <c r="AZI383"/>
      <c r="AZJ383"/>
      <c r="AZK383"/>
      <c r="AZL383"/>
      <c r="AZM383"/>
      <c r="AZN383"/>
      <c r="AZO383"/>
      <c r="AZP383"/>
      <c r="AZQ383"/>
      <c r="AZR383"/>
      <c r="AZS383"/>
      <c r="AZT383"/>
      <c r="AZU383"/>
      <c r="AZV383"/>
      <c r="AZW383"/>
      <c r="AZX383"/>
      <c r="AZY383"/>
      <c r="AZZ383"/>
      <c r="BAA383"/>
      <c r="BAB383"/>
      <c r="BAC383"/>
      <c r="BAD383"/>
      <c r="BAE383"/>
      <c r="BAF383"/>
      <c r="BAG383"/>
      <c r="BAH383"/>
      <c r="BAI383"/>
      <c r="BAJ383"/>
      <c r="BAK383"/>
      <c r="BAL383"/>
      <c r="BAM383"/>
      <c r="BAN383"/>
      <c r="BAO383"/>
      <c r="BAP383"/>
      <c r="BAQ383"/>
      <c r="BAR383"/>
      <c r="BAS383"/>
      <c r="BAT383"/>
      <c r="BAU383"/>
      <c r="BAV383"/>
      <c r="BAW383"/>
      <c r="BAX383"/>
      <c r="BAY383"/>
      <c r="BAZ383"/>
      <c r="BBA383"/>
      <c r="BBB383"/>
      <c r="BBC383"/>
      <c r="BBD383"/>
      <c r="BBE383"/>
      <c r="BBF383"/>
      <c r="BBG383"/>
      <c r="BBH383"/>
      <c r="BBI383"/>
      <c r="BBJ383"/>
      <c r="BBK383"/>
      <c r="BBL383"/>
      <c r="BBM383"/>
      <c r="BBN383"/>
      <c r="BBO383"/>
      <c r="BBP383"/>
      <c r="BBQ383"/>
      <c r="BBR383"/>
      <c r="BBS383"/>
      <c r="BBT383"/>
      <c r="BBU383"/>
      <c r="BBV383"/>
      <c r="BBW383"/>
      <c r="BBX383"/>
      <c r="BBY383"/>
      <c r="BBZ383"/>
      <c r="BCA383"/>
      <c r="BCB383"/>
      <c r="BCC383"/>
      <c r="BCD383"/>
      <c r="BCE383"/>
      <c r="BCF383"/>
      <c r="BCG383"/>
      <c r="BCH383"/>
      <c r="BCI383"/>
      <c r="BCJ383"/>
      <c r="BCK383"/>
      <c r="BCL383"/>
      <c r="BCM383"/>
      <c r="BCN383"/>
      <c r="BCO383"/>
      <c r="BCP383"/>
      <c r="BCQ383"/>
      <c r="BCR383"/>
      <c r="BCS383"/>
      <c r="BCT383"/>
      <c r="BCU383"/>
      <c r="BCV383"/>
      <c r="BCW383"/>
      <c r="BCX383"/>
      <c r="BCY383"/>
      <c r="BCZ383"/>
      <c r="BDA383"/>
      <c r="BDB383"/>
      <c r="BDC383"/>
      <c r="BDD383"/>
      <c r="BDE383"/>
      <c r="BDF383"/>
      <c r="BDG383"/>
      <c r="BDH383"/>
      <c r="BDI383"/>
      <c r="BDJ383"/>
      <c r="BDK383"/>
      <c r="BDL383"/>
      <c r="BDM383"/>
      <c r="BDN383"/>
      <c r="BDO383"/>
      <c r="BDP383"/>
      <c r="BDQ383"/>
      <c r="BDR383"/>
      <c r="BDS383"/>
      <c r="BDT383"/>
      <c r="BDU383"/>
      <c r="BDV383"/>
      <c r="BDW383"/>
      <c r="BDX383"/>
      <c r="BDY383"/>
      <c r="BDZ383"/>
      <c r="BEA383"/>
      <c r="BEB383"/>
      <c r="BEC383"/>
      <c r="BED383"/>
      <c r="BEE383"/>
      <c r="BEF383"/>
      <c r="BEG383"/>
      <c r="BEH383"/>
      <c r="BEI383"/>
      <c r="BEJ383"/>
      <c r="BEK383"/>
      <c r="BEL383"/>
      <c r="BEM383"/>
      <c r="BEN383"/>
      <c r="BEO383"/>
      <c r="BEP383"/>
      <c r="BEQ383"/>
      <c r="BER383"/>
      <c r="BES383"/>
      <c r="BET383"/>
      <c r="BEU383"/>
      <c r="BEV383"/>
      <c r="BEW383"/>
      <c r="BEX383"/>
      <c r="BEY383"/>
      <c r="BEZ383"/>
      <c r="BFA383"/>
      <c r="BFB383"/>
      <c r="BFC383"/>
      <c r="BFD383"/>
      <c r="BFE383"/>
      <c r="BFF383"/>
      <c r="BFG383"/>
      <c r="BFH383"/>
      <c r="BFI383"/>
      <c r="BFJ383"/>
      <c r="BFK383"/>
      <c r="BFL383"/>
      <c r="BFM383"/>
      <c r="BFN383"/>
      <c r="BFO383"/>
      <c r="BFP383"/>
      <c r="BFQ383"/>
      <c r="BFR383"/>
      <c r="BFS383"/>
      <c r="BFT383"/>
      <c r="BFU383"/>
      <c r="BFV383"/>
      <c r="BFW383"/>
      <c r="BFX383"/>
      <c r="BFY383"/>
      <c r="BFZ383"/>
      <c r="BGA383"/>
      <c r="BGB383"/>
      <c r="BGC383"/>
      <c r="BGD383"/>
      <c r="BGE383"/>
      <c r="BGF383"/>
      <c r="BGG383"/>
      <c r="BGH383"/>
      <c r="BGI383"/>
      <c r="BGJ383"/>
      <c r="BGK383"/>
      <c r="BGL383"/>
      <c r="BGM383"/>
      <c r="BGN383"/>
      <c r="BGO383"/>
      <c r="BGP383"/>
      <c r="BGQ383"/>
      <c r="BGR383"/>
      <c r="BGS383"/>
      <c r="BGT383"/>
      <c r="BGU383"/>
      <c r="BGV383"/>
      <c r="BGW383"/>
      <c r="BGX383"/>
      <c r="BGY383"/>
      <c r="BGZ383"/>
      <c r="BHA383"/>
      <c r="BHB383"/>
      <c r="BHC383"/>
      <c r="BHD383"/>
      <c r="BHE383"/>
      <c r="BHF383"/>
      <c r="BHG383"/>
      <c r="BHH383"/>
      <c r="BHI383"/>
      <c r="BHJ383"/>
      <c r="BHK383"/>
      <c r="BHL383"/>
      <c r="BHM383"/>
      <c r="BHN383"/>
      <c r="BHO383"/>
      <c r="BHP383"/>
      <c r="BHQ383"/>
      <c r="BHR383"/>
      <c r="BHS383"/>
      <c r="BHT383"/>
      <c r="BHU383"/>
      <c r="BHV383"/>
      <c r="BHW383"/>
      <c r="BHX383"/>
      <c r="BHY383"/>
      <c r="BHZ383"/>
      <c r="BIA383"/>
      <c r="BIB383"/>
      <c r="BIC383"/>
      <c r="BID383"/>
      <c r="BIE383"/>
      <c r="BIF383"/>
      <c r="BIG383"/>
      <c r="BIH383"/>
      <c r="BII383"/>
      <c r="BIJ383"/>
      <c r="BIK383"/>
      <c r="BIL383"/>
      <c r="BIM383"/>
      <c r="BIN383"/>
      <c r="BIO383"/>
      <c r="BIP383"/>
      <c r="BIQ383"/>
      <c r="BIR383"/>
      <c r="BIS383"/>
      <c r="BIT383"/>
      <c r="BIU383"/>
      <c r="BIV383"/>
      <c r="BIW383"/>
      <c r="BIX383"/>
      <c r="BIY383"/>
      <c r="BIZ383"/>
      <c r="BJA383"/>
      <c r="BJB383"/>
      <c r="BJC383"/>
      <c r="BJD383"/>
      <c r="BJE383"/>
      <c r="BJF383"/>
      <c r="BJG383"/>
      <c r="BJH383"/>
      <c r="BJI383"/>
      <c r="BJJ383"/>
      <c r="BJK383"/>
      <c r="BJL383"/>
      <c r="BJM383"/>
      <c r="BJN383"/>
      <c r="BJO383"/>
      <c r="BJP383"/>
      <c r="BJQ383"/>
      <c r="BJR383"/>
      <c r="BJS383"/>
      <c r="BJT383"/>
      <c r="BJU383"/>
      <c r="BJV383"/>
      <c r="BJW383"/>
      <c r="BJX383"/>
      <c r="BJY383"/>
      <c r="BJZ383"/>
      <c r="BKA383"/>
      <c r="BKB383"/>
      <c r="BKC383"/>
      <c r="BKD383"/>
      <c r="BKE383"/>
      <c r="BKF383"/>
      <c r="BKG383"/>
      <c r="BKH383"/>
      <c r="BKI383"/>
      <c r="BKJ383"/>
      <c r="BKK383"/>
      <c r="BKL383"/>
      <c r="BKM383"/>
      <c r="BKN383"/>
      <c r="BKO383"/>
      <c r="BKP383"/>
      <c r="BKQ383"/>
      <c r="BKR383"/>
      <c r="BKS383"/>
      <c r="BKT383"/>
      <c r="BKU383"/>
      <c r="BKV383"/>
      <c r="BKW383"/>
      <c r="BKX383"/>
      <c r="BKY383"/>
      <c r="BKZ383"/>
      <c r="BLA383"/>
      <c r="BLB383"/>
      <c r="BLC383"/>
      <c r="BLD383"/>
      <c r="BLE383"/>
      <c r="BLF383"/>
      <c r="BLG383"/>
      <c r="BLH383"/>
      <c r="BLI383"/>
      <c r="BLJ383"/>
      <c r="BLK383"/>
      <c r="BLL383"/>
      <c r="BLM383"/>
      <c r="BLN383"/>
      <c r="BLO383"/>
      <c r="BLP383"/>
      <c r="BLQ383"/>
      <c r="BLR383"/>
      <c r="BLS383"/>
      <c r="BLT383"/>
      <c r="BLU383"/>
      <c r="BLV383"/>
      <c r="BLW383"/>
      <c r="BLX383"/>
      <c r="BLY383"/>
      <c r="BLZ383"/>
      <c r="BMA383"/>
      <c r="BMB383"/>
      <c r="BMC383"/>
      <c r="BMD383"/>
      <c r="BME383"/>
      <c r="BMF383"/>
      <c r="BMG383"/>
      <c r="BMH383"/>
      <c r="BMI383"/>
      <c r="BMJ383"/>
      <c r="BMK383"/>
      <c r="BML383"/>
      <c r="BMM383"/>
      <c r="BMN383"/>
      <c r="BMO383"/>
      <c r="BMP383"/>
      <c r="BMQ383"/>
      <c r="BMR383"/>
      <c r="BMS383"/>
      <c r="BMT383"/>
      <c r="BMU383"/>
      <c r="BMV383"/>
      <c r="BMW383"/>
      <c r="BMX383"/>
      <c r="BMY383"/>
      <c r="BMZ383"/>
      <c r="BNA383"/>
      <c r="BNB383"/>
      <c r="BNC383"/>
      <c r="BND383"/>
      <c r="BNE383"/>
      <c r="BNF383"/>
      <c r="BNG383"/>
      <c r="BNH383"/>
      <c r="BNI383"/>
      <c r="BNJ383"/>
      <c r="BNK383"/>
      <c r="BNL383"/>
      <c r="BNM383"/>
      <c r="BNN383"/>
      <c r="BNO383"/>
      <c r="BNP383"/>
      <c r="BNQ383"/>
      <c r="BNR383"/>
      <c r="BNS383"/>
      <c r="BNT383"/>
      <c r="BNU383"/>
      <c r="BNV383"/>
      <c r="BNW383"/>
      <c r="BNX383"/>
      <c r="BNY383"/>
      <c r="BNZ383"/>
      <c r="BOA383"/>
      <c r="BOB383"/>
      <c r="BOC383"/>
      <c r="BOD383"/>
      <c r="BOE383"/>
      <c r="BOF383"/>
      <c r="BOG383"/>
      <c r="BOH383"/>
      <c r="BOI383"/>
      <c r="BOJ383"/>
      <c r="BOK383"/>
      <c r="BOL383"/>
      <c r="BOM383"/>
      <c r="BON383"/>
      <c r="BOO383"/>
      <c r="BOP383"/>
      <c r="BOQ383"/>
      <c r="BOR383"/>
      <c r="BOS383"/>
      <c r="BOT383"/>
      <c r="BOU383"/>
      <c r="BOV383"/>
      <c r="BOW383"/>
      <c r="BOX383"/>
      <c r="BOY383"/>
      <c r="BOZ383"/>
      <c r="BPA383"/>
      <c r="BPB383"/>
      <c r="BPC383"/>
      <c r="BPD383"/>
      <c r="BPE383"/>
      <c r="BPF383"/>
      <c r="BPG383"/>
      <c r="BPH383"/>
      <c r="BPI383"/>
      <c r="BPJ383"/>
      <c r="BPK383"/>
      <c r="BPL383"/>
      <c r="BPM383"/>
      <c r="BPN383"/>
      <c r="BPO383"/>
      <c r="BPP383"/>
      <c r="BPQ383"/>
      <c r="BPR383"/>
      <c r="BPS383"/>
      <c r="BPT383"/>
      <c r="BPU383"/>
      <c r="BPV383"/>
      <c r="BPW383"/>
      <c r="BPX383"/>
      <c r="BPY383"/>
      <c r="BPZ383"/>
      <c r="BQA383"/>
      <c r="BQB383"/>
      <c r="BQC383"/>
      <c r="BQD383"/>
      <c r="BQE383"/>
      <c r="BQF383"/>
      <c r="BQG383"/>
      <c r="BQH383"/>
      <c r="BQI383"/>
      <c r="BQJ383"/>
      <c r="BQK383"/>
      <c r="BQL383"/>
      <c r="BQM383"/>
      <c r="BQN383"/>
      <c r="BQO383"/>
      <c r="BQP383"/>
      <c r="BQQ383"/>
      <c r="BQR383"/>
      <c r="BQS383"/>
      <c r="BQT383"/>
      <c r="BQU383"/>
      <c r="BQV383"/>
      <c r="BQW383"/>
      <c r="BQX383"/>
      <c r="BQY383"/>
      <c r="BQZ383"/>
      <c r="BRA383"/>
      <c r="BRB383"/>
      <c r="BRC383"/>
      <c r="BRD383"/>
      <c r="BRE383"/>
      <c r="BRF383"/>
      <c r="BRG383"/>
      <c r="BRH383"/>
      <c r="BRI383"/>
      <c r="BRJ383"/>
      <c r="BRK383"/>
      <c r="BRL383"/>
      <c r="BRM383"/>
      <c r="BRN383"/>
      <c r="BRO383"/>
      <c r="BRP383"/>
      <c r="BRQ383"/>
      <c r="BRR383"/>
      <c r="BRS383"/>
      <c r="BRT383"/>
      <c r="BRU383"/>
      <c r="BRV383"/>
      <c r="BRW383"/>
      <c r="BRX383"/>
      <c r="BRY383"/>
      <c r="BRZ383"/>
      <c r="BSA383"/>
      <c r="BSB383"/>
      <c r="BSC383"/>
      <c r="BSD383"/>
      <c r="BSE383"/>
      <c r="BSF383"/>
      <c r="BSG383"/>
      <c r="BSH383"/>
      <c r="BSI383"/>
      <c r="BSJ383"/>
      <c r="BSK383"/>
      <c r="BSL383"/>
      <c r="BSM383"/>
      <c r="BSN383"/>
      <c r="BSO383"/>
      <c r="BSP383"/>
      <c r="BSQ383"/>
      <c r="BSR383"/>
      <c r="BSS383"/>
      <c r="BST383"/>
      <c r="BSU383"/>
      <c r="BSV383"/>
      <c r="BSW383"/>
      <c r="BSX383"/>
      <c r="BSY383"/>
      <c r="BSZ383"/>
      <c r="BTA383"/>
      <c r="BTB383"/>
      <c r="BTC383"/>
      <c r="BTD383"/>
      <c r="BTE383"/>
      <c r="BTF383"/>
      <c r="BTG383"/>
      <c r="BTH383"/>
      <c r="BTI383"/>
      <c r="BTJ383"/>
      <c r="BTK383"/>
      <c r="BTL383"/>
      <c r="BTM383"/>
      <c r="BTN383"/>
      <c r="BTO383"/>
      <c r="BTP383"/>
      <c r="BTQ383"/>
      <c r="BTR383"/>
      <c r="BTS383"/>
      <c r="BTT383"/>
      <c r="BTU383"/>
      <c r="BTV383"/>
      <c r="BTW383"/>
      <c r="BTX383"/>
      <c r="BTY383"/>
      <c r="BTZ383"/>
      <c r="BUA383"/>
      <c r="BUB383"/>
      <c r="BUC383"/>
      <c r="BUD383"/>
      <c r="BUE383"/>
      <c r="BUF383"/>
      <c r="BUG383"/>
      <c r="BUH383"/>
      <c r="BUI383"/>
      <c r="BUJ383"/>
      <c r="BUK383"/>
      <c r="BUL383"/>
      <c r="BUM383"/>
      <c r="BUN383"/>
      <c r="BUO383"/>
      <c r="BUP383"/>
      <c r="BUQ383"/>
      <c r="BUR383"/>
      <c r="BUS383"/>
      <c r="BUT383"/>
      <c r="BUU383"/>
      <c r="BUV383"/>
      <c r="BUW383"/>
      <c r="BUX383"/>
      <c r="BUY383"/>
      <c r="BUZ383"/>
      <c r="BVA383"/>
      <c r="BVB383"/>
      <c r="BVC383"/>
      <c r="BVD383"/>
      <c r="BVE383"/>
      <c r="BVF383"/>
      <c r="BVG383"/>
      <c r="BVH383"/>
      <c r="BVI383"/>
      <c r="BVJ383"/>
      <c r="BVK383"/>
      <c r="BVL383"/>
      <c r="BVM383"/>
      <c r="BVN383"/>
      <c r="BVO383"/>
      <c r="BVP383"/>
      <c r="BVQ383"/>
      <c r="BVR383"/>
      <c r="BVS383"/>
      <c r="BVT383"/>
      <c r="BVU383"/>
      <c r="BVV383"/>
      <c r="BVW383"/>
      <c r="BVX383"/>
      <c r="BVY383"/>
      <c r="BVZ383"/>
      <c r="BWA383"/>
      <c r="BWB383"/>
      <c r="BWC383"/>
      <c r="BWD383"/>
      <c r="BWE383"/>
      <c r="BWF383"/>
      <c r="BWG383"/>
      <c r="BWH383"/>
      <c r="BWI383"/>
      <c r="BWJ383"/>
      <c r="BWK383"/>
      <c r="BWL383"/>
      <c r="BWM383"/>
      <c r="BWN383"/>
      <c r="BWO383"/>
      <c r="BWP383"/>
      <c r="BWQ383"/>
      <c r="BWR383"/>
      <c r="BWS383"/>
      <c r="BWT383"/>
      <c r="BWU383"/>
      <c r="BWV383"/>
      <c r="BWW383"/>
      <c r="BWX383"/>
      <c r="BWY383"/>
      <c r="BWZ383"/>
      <c r="BXA383"/>
      <c r="BXB383"/>
      <c r="BXC383"/>
      <c r="BXD383"/>
      <c r="BXE383"/>
      <c r="BXF383"/>
      <c r="BXG383"/>
      <c r="BXH383"/>
      <c r="BXI383"/>
      <c r="BXJ383"/>
      <c r="BXK383"/>
      <c r="BXL383"/>
      <c r="BXM383"/>
      <c r="BXN383"/>
      <c r="BXO383"/>
      <c r="BXP383"/>
      <c r="BXQ383"/>
      <c r="BXR383"/>
      <c r="BXS383"/>
      <c r="BXT383"/>
      <c r="BXU383"/>
      <c r="BXV383"/>
      <c r="BXW383"/>
      <c r="BXX383"/>
      <c r="BXY383"/>
      <c r="BXZ383"/>
      <c r="BYA383"/>
      <c r="BYB383"/>
      <c r="BYC383"/>
      <c r="BYD383"/>
      <c r="BYE383"/>
      <c r="BYF383"/>
      <c r="BYG383"/>
      <c r="BYH383"/>
      <c r="BYI383"/>
      <c r="BYJ383"/>
      <c r="BYK383"/>
      <c r="BYL383"/>
      <c r="BYM383"/>
      <c r="BYN383"/>
      <c r="BYO383"/>
      <c r="BYP383"/>
      <c r="BYQ383"/>
      <c r="BYR383"/>
      <c r="BYS383"/>
      <c r="BYT383"/>
      <c r="BYU383"/>
      <c r="BYV383"/>
      <c r="BYW383"/>
      <c r="BYX383"/>
      <c r="BYY383"/>
      <c r="BYZ383"/>
      <c r="BZA383"/>
      <c r="BZB383"/>
      <c r="BZC383"/>
      <c r="BZD383"/>
      <c r="BZE383"/>
      <c r="BZF383"/>
      <c r="BZG383"/>
      <c r="BZH383"/>
      <c r="BZI383"/>
      <c r="BZJ383"/>
      <c r="BZK383"/>
      <c r="BZL383"/>
      <c r="BZM383"/>
      <c r="BZN383"/>
      <c r="BZO383"/>
      <c r="BZP383"/>
      <c r="BZQ383"/>
      <c r="BZR383"/>
      <c r="BZS383"/>
      <c r="BZT383"/>
      <c r="BZU383"/>
      <c r="BZV383"/>
      <c r="BZW383"/>
      <c r="BZX383"/>
      <c r="BZY383"/>
      <c r="BZZ383"/>
      <c r="CAA383"/>
      <c r="CAB383"/>
      <c r="CAC383"/>
      <c r="CAD383"/>
      <c r="CAE383"/>
      <c r="CAF383"/>
      <c r="CAG383"/>
      <c r="CAH383"/>
      <c r="CAI383"/>
      <c r="CAJ383"/>
      <c r="CAK383"/>
      <c r="CAL383"/>
      <c r="CAM383"/>
      <c r="CAN383"/>
      <c r="CAO383"/>
      <c r="CAP383"/>
      <c r="CAQ383"/>
      <c r="CAR383"/>
      <c r="CAS383"/>
      <c r="CAT383"/>
      <c r="CAU383"/>
      <c r="CAV383"/>
      <c r="CAW383"/>
      <c r="CAX383"/>
      <c r="CAY383"/>
      <c r="CAZ383"/>
      <c r="CBA383"/>
      <c r="CBB383"/>
      <c r="CBC383"/>
      <c r="CBD383"/>
      <c r="CBE383"/>
      <c r="CBF383"/>
      <c r="CBG383"/>
      <c r="CBH383"/>
      <c r="CBI383"/>
      <c r="CBJ383"/>
      <c r="CBK383"/>
      <c r="CBL383"/>
      <c r="CBM383"/>
      <c r="CBN383"/>
      <c r="CBO383"/>
      <c r="CBP383"/>
      <c r="CBQ383"/>
      <c r="CBR383"/>
      <c r="CBS383"/>
      <c r="CBT383"/>
      <c r="CBU383"/>
      <c r="CBV383"/>
      <c r="CBW383"/>
      <c r="CBX383"/>
      <c r="CBY383"/>
      <c r="CBZ383"/>
      <c r="CCA383"/>
      <c r="CCB383"/>
      <c r="CCC383"/>
      <c r="CCD383"/>
      <c r="CCE383"/>
      <c r="CCF383"/>
      <c r="CCG383"/>
      <c r="CCH383"/>
      <c r="CCI383"/>
    </row>
    <row r="384" spans="1:2115">
      <c r="A384" s="61" t="s">
        <v>956</v>
      </c>
      <c r="B384" s="29" t="s">
        <v>112</v>
      </c>
      <c r="C384" s="29" t="s">
        <v>414</v>
      </c>
      <c r="D384" s="307">
        <v>245</v>
      </c>
      <c r="E384" s="292" t="s">
        <v>18</v>
      </c>
      <c r="F384" s="307">
        <v>245</v>
      </c>
      <c r="G384" s="307">
        <v>245</v>
      </c>
      <c r="H384" s="306" t="s">
        <v>2299</v>
      </c>
      <c r="I384" s="150" t="s">
        <v>18</v>
      </c>
      <c r="J384" s="324" t="s">
        <v>2298</v>
      </c>
      <c r="K384" s="324" t="s">
        <v>2300</v>
      </c>
      <c r="L384" s="306" t="s">
        <v>2300</v>
      </c>
      <c r="M384" s="307" t="s">
        <v>18</v>
      </c>
      <c r="N384" s="307"/>
      <c r="O384" s="307"/>
      <c r="P384" s="307"/>
      <c r="Q384" s="4"/>
      <c r="R384" s="324"/>
      <c r="S384" s="318"/>
      <c r="T384" s="324"/>
    </row>
    <row r="385" spans="1:20">
      <c r="A385" s="61" t="s">
        <v>1110</v>
      </c>
      <c r="B385" s="29" t="s">
        <v>114</v>
      </c>
      <c r="C385" s="29" t="s">
        <v>416</v>
      </c>
      <c r="D385" s="307">
        <v>168.6</v>
      </c>
      <c r="E385" s="292" t="s">
        <v>18</v>
      </c>
      <c r="F385" s="307">
        <v>138</v>
      </c>
      <c r="G385" s="307">
        <v>168.6</v>
      </c>
      <c r="H385" s="306" t="s">
        <v>2303</v>
      </c>
      <c r="I385" s="150" t="s">
        <v>18</v>
      </c>
      <c r="J385" s="324" t="s">
        <v>2304</v>
      </c>
      <c r="K385" s="324" t="s">
        <v>2303</v>
      </c>
      <c r="L385" s="306" t="s">
        <v>2303</v>
      </c>
      <c r="M385" s="307" t="s">
        <v>18</v>
      </c>
      <c r="N385" s="307"/>
      <c r="O385" s="307"/>
      <c r="P385" s="307"/>
      <c r="Q385" s="4"/>
      <c r="R385" s="324"/>
      <c r="S385" s="318"/>
      <c r="T385" s="324"/>
    </row>
    <row r="386" spans="1:20">
      <c r="A386" s="61" t="s">
        <v>1111</v>
      </c>
      <c r="B386" s="29" t="s">
        <v>115</v>
      </c>
      <c r="C386" s="29" t="s">
        <v>417</v>
      </c>
      <c r="D386" s="307">
        <v>15.8</v>
      </c>
      <c r="E386" s="292" t="s">
        <v>18</v>
      </c>
      <c r="F386" s="307">
        <v>15.8</v>
      </c>
      <c r="G386" s="307">
        <v>15.8</v>
      </c>
      <c r="H386" s="306" t="s">
        <v>2305</v>
      </c>
      <c r="I386" s="150" t="s">
        <v>18</v>
      </c>
      <c r="J386" s="324" t="s">
        <v>2306</v>
      </c>
      <c r="K386" s="324" t="s">
        <v>2307</v>
      </c>
      <c r="L386" s="306" t="s">
        <v>2307</v>
      </c>
      <c r="M386" s="307" t="s">
        <v>18</v>
      </c>
      <c r="N386" s="307"/>
      <c r="O386" s="307"/>
      <c r="P386" s="307"/>
      <c r="Q386" s="4"/>
      <c r="R386" s="324"/>
      <c r="S386" s="318"/>
      <c r="T386" s="324"/>
    </row>
    <row r="387" spans="1:20">
      <c r="A387" s="61" t="s">
        <v>1109</v>
      </c>
      <c r="B387" s="29" t="s">
        <v>113</v>
      </c>
      <c r="C387" s="29" t="s">
        <v>415</v>
      </c>
      <c r="D387" s="307">
        <v>4.3</v>
      </c>
      <c r="E387" s="292" t="s">
        <v>18</v>
      </c>
      <c r="F387" s="307">
        <v>4.3</v>
      </c>
      <c r="G387" s="307">
        <v>4.3</v>
      </c>
      <c r="H387" s="306" t="s">
        <v>2301</v>
      </c>
      <c r="I387" s="150" t="s">
        <v>18</v>
      </c>
      <c r="J387" s="324">
        <v>14.6</v>
      </c>
      <c r="K387" s="324" t="s">
        <v>2302</v>
      </c>
      <c r="L387" s="306" t="s">
        <v>2302</v>
      </c>
      <c r="M387" s="307" t="s">
        <v>18</v>
      </c>
      <c r="N387" s="307"/>
      <c r="O387" s="307"/>
      <c r="P387" s="307"/>
      <c r="Q387" s="4"/>
      <c r="R387" s="324"/>
      <c r="S387" s="318"/>
      <c r="T387" s="324"/>
    </row>
    <row r="388" spans="1:20">
      <c r="A388" s="61" t="s">
        <v>1107</v>
      </c>
      <c r="B388" s="29" t="s">
        <v>106</v>
      </c>
      <c r="C388" s="29" t="s">
        <v>408</v>
      </c>
      <c r="D388" s="307">
        <v>14</v>
      </c>
      <c r="E388" s="292" t="s">
        <v>18</v>
      </c>
      <c r="F388" s="307">
        <v>14</v>
      </c>
      <c r="G388" s="307">
        <v>14</v>
      </c>
      <c r="H388" s="306" t="s">
        <v>2285</v>
      </c>
      <c r="I388" s="150" t="s">
        <v>18</v>
      </c>
      <c r="J388" s="325">
        <v>24</v>
      </c>
      <c r="K388" s="324" t="s">
        <v>2286</v>
      </c>
      <c r="L388" s="306" t="s">
        <v>2286</v>
      </c>
      <c r="M388" s="307" t="s">
        <v>18</v>
      </c>
      <c r="N388" s="307"/>
      <c r="O388" s="307"/>
      <c r="P388" s="307"/>
      <c r="Q388" s="4"/>
      <c r="R388" s="325"/>
      <c r="S388" s="318"/>
      <c r="T388" s="324"/>
    </row>
    <row r="389" spans="1:20">
      <c r="A389" s="368" t="s">
        <v>800</v>
      </c>
      <c r="B389" s="369" t="s">
        <v>12</v>
      </c>
      <c r="C389" s="369" t="s">
        <v>352</v>
      </c>
      <c r="D389" s="450">
        <v>2.4</v>
      </c>
      <c r="E389" s="450" t="s">
        <v>18</v>
      </c>
      <c r="F389" s="451">
        <v>2.4</v>
      </c>
      <c r="G389" s="450">
        <v>2.4</v>
      </c>
      <c r="H389" s="439" t="s">
        <v>2308</v>
      </c>
      <c r="I389" s="449" t="s">
        <v>18</v>
      </c>
      <c r="J389" s="448" t="s">
        <v>2309</v>
      </c>
      <c r="K389" s="448" t="s">
        <v>2310</v>
      </c>
      <c r="L389" s="439" t="s">
        <v>2310</v>
      </c>
      <c r="M389" s="450" t="s">
        <v>18</v>
      </c>
      <c r="N389" s="97"/>
      <c r="O389" s="97"/>
      <c r="P389" s="97"/>
      <c r="Q389" s="9"/>
      <c r="R389" s="323"/>
      <c r="S389" s="314"/>
      <c r="T389" s="323"/>
    </row>
    <row r="390" spans="1:20" ht="15.75" thickBot="1">
      <c r="A390" s="452" t="s">
        <v>801</v>
      </c>
      <c r="B390" s="405" t="s">
        <v>50</v>
      </c>
      <c r="C390" s="405" t="s">
        <v>353</v>
      </c>
      <c r="D390" s="453">
        <v>28</v>
      </c>
      <c r="E390" s="453" t="s">
        <v>18</v>
      </c>
      <c r="F390" s="454">
        <v>28</v>
      </c>
      <c r="G390" s="453">
        <v>28</v>
      </c>
      <c r="H390" s="455" t="s">
        <v>2311</v>
      </c>
      <c r="I390" s="456" t="s">
        <v>18</v>
      </c>
      <c r="J390" s="457" t="s">
        <v>2312</v>
      </c>
      <c r="K390" s="457" t="s">
        <v>2312</v>
      </c>
      <c r="L390" s="455" t="s">
        <v>2312</v>
      </c>
      <c r="M390" s="629" t="s">
        <v>18</v>
      </c>
      <c r="N390" s="97"/>
      <c r="O390" s="97"/>
      <c r="P390" s="97"/>
      <c r="Q390" s="9"/>
      <c r="R390" s="323"/>
      <c r="S390" s="314"/>
      <c r="T390" s="323"/>
    </row>
    <row r="391" spans="1:20">
      <c r="A391" s="61"/>
      <c r="B391" s="29"/>
      <c r="C391" s="29"/>
      <c r="F391" s="16"/>
      <c r="G391" s="16"/>
      <c r="M391" s="721"/>
    </row>
    <row r="392" spans="1:20">
      <c r="B392" s="18"/>
      <c r="C392" s="18"/>
      <c r="F392" s="13"/>
      <c r="G392" s="13"/>
    </row>
  </sheetData>
  <mergeCells count="49">
    <mergeCell ref="A37:A39"/>
    <mergeCell ref="B37:B39"/>
    <mergeCell ref="C37:C39"/>
    <mergeCell ref="N37:Q37"/>
    <mergeCell ref="E37:H37"/>
    <mergeCell ref="I37:L37"/>
    <mergeCell ref="R25:R27"/>
    <mergeCell ref="D37:D39"/>
    <mergeCell ref="E25:H25"/>
    <mergeCell ref="I25:L25"/>
    <mergeCell ref="A1:E1"/>
    <mergeCell ref="D5:E5"/>
    <mergeCell ref="F5:G5"/>
    <mergeCell ref="A2:G2"/>
    <mergeCell ref="A3:E3"/>
    <mergeCell ref="D4:E4"/>
    <mergeCell ref="B4:B9"/>
    <mergeCell ref="C4:C9"/>
    <mergeCell ref="A4:A9"/>
    <mergeCell ref="D6:E6"/>
    <mergeCell ref="F4:G4"/>
    <mergeCell ref="F6:G6"/>
    <mergeCell ref="A35:E35"/>
    <mergeCell ref="A36:E36"/>
    <mergeCell ref="A34:D34"/>
    <mergeCell ref="A22:C22"/>
    <mergeCell ref="A23:D23"/>
    <mergeCell ref="D25:D27"/>
    <mergeCell ref="A25:A27"/>
    <mergeCell ref="B25:B27"/>
    <mergeCell ref="C25:C27"/>
    <mergeCell ref="H4:I4"/>
    <mergeCell ref="J4:K4"/>
    <mergeCell ref="H5:I5"/>
    <mergeCell ref="J5:K5"/>
    <mergeCell ref="H6:I6"/>
    <mergeCell ref="J6:K6"/>
    <mergeCell ref="P4:Q4"/>
    <mergeCell ref="R4:S4"/>
    <mergeCell ref="P5:Q5"/>
    <mergeCell ref="R5:S5"/>
    <mergeCell ref="P6:Q6"/>
    <mergeCell ref="R6:S6"/>
    <mergeCell ref="L4:M4"/>
    <mergeCell ref="N4:O4"/>
    <mergeCell ref="L5:M5"/>
    <mergeCell ref="N5:O5"/>
    <mergeCell ref="L6:M6"/>
    <mergeCell ref="N6:O6"/>
  </mergeCells>
  <hyperlinks>
    <hyperlink ref="C4" location="содер!A1" display="М А З М У Н У" xr:uid="{00000000-0004-0000-0E00-000000000000}"/>
    <hyperlink ref="C25" location="содер!A1" display="М А З М У Н У" xr:uid="{EA2B9C47-87EF-4DAD-B9E1-77FE2E488DE1}"/>
    <hyperlink ref="C37" location="содер!A1" display="М А З М У Н У" xr:uid="{C7BD5CCC-68FF-4896-AFDF-E8CF4321C914}"/>
  </hyperlinks>
  <pageMargins left="0.7" right="0.7" top="0.75" bottom="0.75" header="0.3" footer="0.3"/>
  <pageSetup paperSize="9" scale="69" fitToHeight="0" orientation="landscape" horizontalDpi="1200" verticalDpi="120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S93"/>
  <sheetViews>
    <sheetView workbookViewId="0">
      <pane xSplit="2" ySplit="3" topLeftCell="C64" activePane="bottomRight" state="frozen"/>
      <selection pane="topRight" activeCell="C1" sqref="C1"/>
      <selection pane="bottomLeft" activeCell="A4" sqref="A4"/>
      <selection pane="bottomRight" activeCell="A3" sqref="A3:E3"/>
    </sheetView>
  </sheetViews>
  <sheetFormatPr defaultRowHeight="15"/>
  <cols>
    <col min="1" max="1" width="19.7109375" customWidth="1"/>
    <col min="2" max="2" width="24" customWidth="1"/>
    <col min="3" max="11" width="14" customWidth="1"/>
    <col min="12" max="12" width="22.42578125" customWidth="1"/>
    <col min="13" max="13" width="12.42578125" customWidth="1"/>
    <col min="14" max="14" width="11.5703125" customWidth="1"/>
    <col min="15" max="15" width="14.7109375" customWidth="1"/>
    <col min="16" max="16" width="20.140625" hidden="1" customWidth="1"/>
    <col min="17" max="17" width="12.140625" hidden="1" customWidth="1"/>
    <col min="18" max="19" width="0" hidden="1" customWidth="1"/>
  </cols>
  <sheetData>
    <row r="1" spans="1:19" ht="14.45" customHeight="1">
      <c r="A1" s="758" t="s">
        <v>1126</v>
      </c>
      <c r="B1" s="758"/>
      <c r="C1" s="758"/>
      <c r="D1" s="758"/>
    </row>
    <row r="2" spans="1:19">
      <c r="A2" s="745" t="s">
        <v>1044</v>
      </c>
      <c r="B2" s="745"/>
      <c r="C2" s="745"/>
      <c r="D2" s="745"/>
      <c r="E2" s="14"/>
      <c r="F2" s="14"/>
      <c r="G2" s="14"/>
    </row>
    <row r="3" spans="1:19" ht="15.75" thickBot="1">
      <c r="A3" s="774" t="s">
        <v>1040</v>
      </c>
      <c r="B3" s="774"/>
      <c r="C3" s="774"/>
      <c r="D3" s="774"/>
      <c r="E3" s="774"/>
      <c r="F3" s="45"/>
      <c r="G3" s="45"/>
    </row>
    <row r="4" spans="1:19">
      <c r="A4" s="765" t="s">
        <v>696</v>
      </c>
      <c r="B4" s="765" t="s">
        <v>595</v>
      </c>
      <c r="C4" s="798" t="s">
        <v>596</v>
      </c>
      <c r="D4" s="794" t="s">
        <v>1121</v>
      </c>
      <c r="E4" s="794"/>
      <c r="F4" s="794"/>
      <c r="G4" s="795"/>
      <c r="H4" s="794" t="s">
        <v>1252</v>
      </c>
      <c r="I4" s="794"/>
      <c r="J4" s="794"/>
      <c r="K4" s="795"/>
      <c r="L4" s="794" t="s">
        <v>1253</v>
      </c>
      <c r="M4" s="794"/>
      <c r="N4" s="794"/>
      <c r="O4" s="795"/>
      <c r="P4" s="794" t="s">
        <v>2317</v>
      </c>
      <c r="Q4" s="794"/>
      <c r="R4" s="794"/>
      <c r="S4" s="795"/>
    </row>
    <row r="5" spans="1:19">
      <c r="A5" s="766"/>
      <c r="B5" s="766"/>
      <c r="C5" s="799"/>
      <c r="D5" s="777" t="s">
        <v>1120</v>
      </c>
      <c r="E5" s="777"/>
      <c r="F5" s="777"/>
      <c r="G5" s="778"/>
      <c r="H5" s="777" t="s">
        <v>1248</v>
      </c>
      <c r="I5" s="777"/>
      <c r="J5" s="777"/>
      <c r="K5" s="778"/>
      <c r="L5" s="777" t="s">
        <v>1250</v>
      </c>
      <c r="M5" s="777"/>
      <c r="N5" s="777"/>
      <c r="O5" s="778"/>
      <c r="P5" s="777" t="s">
        <v>2316</v>
      </c>
      <c r="Q5" s="777"/>
      <c r="R5" s="777"/>
      <c r="S5" s="778"/>
    </row>
    <row r="6" spans="1:19">
      <c r="A6" s="766"/>
      <c r="B6" s="766"/>
      <c r="C6" s="799"/>
      <c r="D6" s="796" t="s">
        <v>1045</v>
      </c>
      <c r="E6" s="796"/>
      <c r="F6" s="796"/>
      <c r="G6" s="797"/>
      <c r="H6" s="796" t="s">
        <v>1249</v>
      </c>
      <c r="I6" s="796"/>
      <c r="J6" s="796"/>
      <c r="K6" s="797"/>
      <c r="L6" s="796" t="s">
        <v>1251</v>
      </c>
      <c r="M6" s="796"/>
      <c r="N6" s="796"/>
      <c r="O6" s="797"/>
      <c r="P6" s="796" t="s">
        <v>2318</v>
      </c>
      <c r="Q6" s="796"/>
      <c r="R6" s="796"/>
      <c r="S6" s="797"/>
    </row>
    <row r="7" spans="1:19" ht="49.15" customHeight="1">
      <c r="A7" s="766"/>
      <c r="B7" s="766"/>
      <c r="C7" s="799"/>
      <c r="D7" s="363" t="s">
        <v>1122</v>
      </c>
      <c r="E7" s="365" t="s">
        <v>1123</v>
      </c>
      <c r="F7" s="365" t="s">
        <v>1124</v>
      </c>
      <c r="G7" s="383" t="s">
        <v>1125</v>
      </c>
      <c r="H7" s="363" t="s">
        <v>1122</v>
      </c>
      <c r="I7" s="365" t="s">
        <v>1123</v>
      </c>
      <c r="J7" s="365" t="s">
        <v>1124</v>
      </c>
      <c r="K7" s="383" t="s">
        <v>1125</v>
      </c>
      <c r="L7" s="363" t="s">
        <v>1122</v>
      </c>
      <c r="M7" s="365" t="s">
        <v>1123</v>
      </c>
      <c r="N7" s="365" t="s">
        <v>1124</v>
      </c>
      <c r="O7" s="383" t="s">
        <v>1125</v>
      </c>
      <c r="P7" s="363" t="s">
        <v>1122</v>
      </c>
      <c r="Q7" s="365" t="s">
        <v>1123</v>
      </c>
      <c r="R7" s="365" t="s">
        <v>1124</v>
      </c>
      <c r="S7" s="383" t="s">
        <v>1125</v>
      </c>
    </row>
    <row r="8" spans="1:19" ht="63.75">
      <c r="A8" s="766"/>
      <c r="B8" s="766"/>
      <c r="C8" s="799"/>
      <c r="D8" s="486" t="s">
        <v>1060</v>
      </c>
      <c r="E8" s="486" t="s">
        <v>260</v>
      </c>
      <c r="F8" s="486" t="s">
        <v>261</v>
      </c>
      <c r="G8" s="487" t="s">
        <v>267</v>
      </c>
      <c r="H8" s="486" t="s">
        <v>1060</v>
      </c>
      <c r="I8" s="486" t="s">
        <v>260</v>
      </c>
      <c r="J8" s="486" t="s">
        <v>261</v>
      </c>
      <c r="K8" s="487" t="s">
        <v>267</v>
      </c>
      <c r="L8" s="486" t="s">
        <v>1060</v>
      </c>
      <c r="M8" s="486" t="s">
        <v>260</v>
      </c>
      <c r="N8" s="486" t="s">
        <v>261</v>
      </c>
      <c r="O8" s="487" t="s">
        <v>267</v>
      </c>
      <c r="P8" s="486" t="s">
        <v>1060</v>
      </c>
      <c r="Q8" s="486" t="s">
        <v>260</v>
      </c>
      <c r="R8" s="486" t="s">
        <v>261</v>
      </c>
      <c r="S8" s="487" t="s">
        <v>267</v>
      </c>
    </row>
    <row r="9" spans="1:19" ht="95.25" customHeight="1" thickBot="1">
      <c r="A9" s="767"/>
      <c r="B9" s="767"/>
      <c r="C9" s="800"/>
      <c r="D9" s="488" t="s">
        <v>1061</v>
      </c>
      <c r="E9" s="488" t="s">
        <v>1041</v>
      </c>
      <c r="F9" s="488" t="s">
        <v>1042</v>
      </c>
      <c r="G9" s="419" t="s">
        <v>1043</v>
      </c>
      <c r="H9" s="488" t="s">
        <v>1061</v>
      </c>
      <c r="I9" s="488" t="s">
        <v>1041</v>
      </c>
      <c r="J9" s="488" t="s">
        <v>1042</v>
      </c>
      <c r="K9" s="419" t="s">
        <v>1043</v>
      </c>
      <c r="L9" s="488" t="s">
        <v>1061</v>
      </c>
      <c r="M9" s="488" t="s">
        <v>1041</v>
      </c>
      <c r="N9" s="488" t="s">
        <v>1042</v>
      </c>
      <c r="O9" s="419" t="s">
        <v>1043</v>
      </c>
      <c r="P9" s="488" t="s">
        <v>1061</v>
      </c>
      <c r="Q9" s="488" t="s">
        <v>1041</v>
      </c>
      <c r="R9" s="488" t="s">
        <v>1042</v>
      </c>
      <c r="S9" s="419" t="s">
        <v>1043</v>
      </c>
    </row>
    <row r="10" spans="1:19">
      <c r="A10" s="368" t="s">
        <v>820</v>
      </c>
      <c r="B10" s="437" t="s">
        <v>39</v>
      </c>
      <c r="C10" s="437" t="s">
        <v>354</v>
      </c>
      <c r="D10" s="459">
        <v>19281</v>
      </c>
      <c r="E10" s="460">
        <v>48548.1</v>
      </c>
      <c r="F10" s="460">
        <v>85546.3</v>
      </c>
      <c r="G10" s="461">
        <v>19696.2</v>
      </c>
      <c r="H10" s="462">
        <v>564587.69999999995</v>
      </c>
      <c r="I10" s="463">
        <v>9640103.75</v>
      </c>
      <c r="J10" s="463">
        <v>10232128.08</v>
      </c>
      <c r="K10" s="464">
        <v>2547651.86</v>
      </c>
      <c r="L10" s="465">
        <v>2085498.4</v>
      </c>
      <c r="M10" s="465">
        <v>1190214.3999999999</v>
      </c>
      <c r="N10" s="465">
        <v>1227511</v>
      </c>
      <c r="O10" s="466">
        <v>346244.2</v>
      </c>
      <c r="P10" s="465"/>
      <c r="Q10" s="465"/>
      <c r="R10" s="465"/>
      <c r="S10" s="465"/>
    </row>
    <row r="11" spans="1:19">
      <c r="A11" s="61"/>
      <c r="B11" s="120"/>
      <c r="C11" s="29"/>
      <c r="D11" s="206"/>
      <c r="E11" s="206"/>
      <c r="F11" s="206"/>
      <c r="G11" s="207"/>
      <c r="H11" s="220"/>
      <c r="I11" s="222"/>
      <c r="J11" s="222"/>
      <c r="K11" s="221"/>
      <c r="L11" s="222"/>
      <c r="M11" s="222"/>
      <c r="N11" s="222"/>
      <c r="O11" s="221"/>
      <c r="P11" s="222"/>
      <c r="Q11" s="222"/>
      <c r="R11" s="222"/>
      <c r="S11" s="222"/>
    </row>
    <row r="12" spans="1:19">
      <c r="A12" s="368" t="s">
        <v>698</v>
      </c>
      <c r="B12" s="437" t="s">
        <v>3</v>
      </c>
      <c r="C12" s="369" t="s">
        <v>329</v>
      </c>
      <c r="D12" s="467">
        <v>3028.7</v>
      </c>
      <c r="E12" s="467">
        <v>7426.9</v>
      </c>
      <c r="F12" s="467">
        <v>11205.8</v>
      </c>
      <c r="G12" s="468">
        <v>12761.8</v>
      </c>
      <c r="H12" s="469">
        <v>35382.5</v>
      </c>
      <c r="I12" s="470">
        <v>355525.35</v>
      </c>
      <c r="J12" s="470">
        <v>591055.28</v>
      </c>
      <c r="K12" s="471">
        <v>511086.91</v>
      </c>
      <c r="L12" s="472">
        <v>106646.9</v>
      </c>
      <c r="M12" s="472">
        <v>38683</v>
      </c>
      <c r="N12" s="472">
        <v>65666.399999999994</v>
      </c>
      <c r="O12" s="473">
        <v>72767.7</v>
      </c>
      <c r="P12" s="472"/>
      <c r="Q12" s="472"/>
      <c r="R12" s="472"/>
      <c r="S12" s="472"/>
    </row>
    <row r="13" spans="1:19">
      <c r="A13" s="2" t="s">
        <v>912</v>
      </c>
      <c r="B13" s="120" t="s">
        <v>54</v>
      </c>
      <c r="C13" s="29" t="s">
        <v>1046</v>
      </c>
      <c r="D13" s="120"/>
      <c r="E13" s="87"/>
      <c r="F13" s="87"/>
      <c r="G13" s="161"/>
      <c r="H13" s="220"/>
      <c r="I13" s="222"/>
      <c r="J13" s="222"/>
      <c r="K13" s="221"/>
      <c r="L13" s="222"/>
      <c r="M13" s="222"/>
      <c r="N13" s="222"/>
      <c r="O13" s="221"/>
      <c r="P13" s="222"/>
      <c r="Q13" s="222"/>
      <c r="R13" s="222"/>
      <c r="S13" s="222"/>
    </row>
    <row r="14" spans="1:19">
      <c r="A14" s="61" t="s">
        <v>911</v>
      </c>
      <c r="B14" s="120" t="s">
        <v>55</v>
      </c>
      <c r="C14" s="29" t="s">
        <v>358</v>
      </c>
      <c r="D14" s="206">
        <v>41.2</v>
      </c>
      <c r="E14" s="206"/>
      <c r="F14" s="209">
        <v>1</v>
      </c>
      <c r="G14" s="207">
        <v>1940.5</v>
      </c>
      <c r="H14" s="223">
        <v>5549</v>
      </c>
      <c r="I14" s="224">
        <v>45334</v>
      </c>
      <c r="J14" s="224">
        <v>42104.27</v>
      </c>
      <c r="K14" s="229">
        <v>113027</v>
      </c>
      <c r="L14" s="225">
        <v>19495.7</v>
      </c>
      <c r="M14" s="225">
        <v>5151.7</v>
      </c>
      <c r="N14" s="225">
        <v>5348.5</v>
      </c>
      <c r="O14" s="226">
        <v>21995.5</v>
      </c>
      <c r="P14" s="225"/>
      <c r="Q14" s="225"/>
      <c r="R14" s="225"/>
      <c r="S14" s="225"/>
    </row>
    <row r="15" spans="1:19">
      <c r="A15" s="61" t="s">
        <v>913</v>
      </c>
      <c r="B15" s="120" t="s">
        <v>56</v>
      </c>
      <c r="C15" s="29" t="s">
        <v>359</v>
      </c>
      <c r="D15" s="206">
        <v>1822.2</v>
      </c>
      <c r="E15" s="206">
        <v>6721.9</v>
      </c>
      <c r="F15" s="206">
        <v>3697.2</v>
      </c>
      <c r="G15" s="210">
        <v>6252</v>
      </c>
      <c r="H15" s="223">
        <v>8767</v>
      </c>
      <c r="I15" s="224">
        <v>199499.6</v>
      </c>
      <c r="J15" s="224">
        <v>302205</v>
      </c>
      <c r="K15" s="229">
        <v>277784</v>
      </c>
      <c r="L15" s="225">
        <v>42429</v>
      </c>
      <c r="M15" s="225">
        <v>20903</v>
      </c>
      <c r="N15" s="225">
        <v>33602.199999999997</v>
      </c>
      <c r="O15" s="226">
        <v>34200.800000000003</v>
      </c>
      <c r="P15" s="225"/>
      <c r="Q15" s="225"/>
      <c r="R15" s="225"/>
      <c r="S15" s="225"/>
    </row>
    <row r="16" spans="1:19">
      <c r="A16" s="61" t="s">
        <v>914</v>
      </c>
      <c r="B16" s="120" t="s">
        <v>57</v>
      </c>
      <c r="C16" s="29" t="s">
        <v>360</v>
      </c>
      <c r="D16" s="206">
        <v>1165.3</v>
      </c>
      <c r="E16" s="209">
        <v>360</v>
      </c>
      <c r="F16" s="209">
        <v>7449</v>
      </c>
      <c r="G16" s="210">
        <v>4010</v>
      </c>
      <c r="H16" s="223">
        <v>19948</v>
      </c>
      <c r="I16" s="224">
        <v>71110</v>
      </c>
      <c r="J16" s="224">
        <v>177348</v>
      </c>
      <c r="K16" s="229">
        <v>84910</v>
      </c>
      <c r="L16" s="225">
        <v>34842.6</v>
      </c>
      <c r="M16" s="225">
        <v>8294.6</v>
      </c>
      <c r="N16" s="225">
        <v>18292.8</v>
      </c>
      <c r="O16" s="226">
        <v>11884.8</v>
      </c>
      <c r="P16" s="225"/>
      <c r="Q16" s="225"/>
      <c r="R16" s="225"/>
      <c r="S16" s="225"/>
    </row>
    <row r="17" spans="1:19">
      <c r="A17" s="61" t="s">
        <v>1082</v>
      </c>
      <c r="B17" s="120" t="s">
        <v>58</v>
      </c>
      <c r="C17" s="29" t="s">
        <v>361</v>
      </c>
      <c r="D17" s="206"/>
      <c r="E17" s="206"/>
      <c r="F17" s="206">
        <v>14.6</v>
      </c>
      <c r="G17" s="207">
        <v>546.29999999999995</v>
      </c>
      <c r="H17" s="223">
        <v>448</v>
      </c>
      <c r="I17" s="224">
        <v>4396</v>
      </c>
      <c r="J17" s="224">
        <v>13016</v>
      </c>
      <c r="K17" s="229">
        <v>19260</v>
      </c>
      <c r="L17" s="225">
        <v>5368.4</v>
      </c>
      <c r="M17" s="225">
        <v>537.6</v>
      </c>
      <c r="N17" s="225">
        <v>1541.3</v>
      </c>
      <c r="O17" s="226">
        <v>2918.4</v>
      </c>
      <c r="P17" s="225"/>
      <c r="Q17" s="225"/>
      <c r="R17" s="225"/>
      <c r="S17" s="225"/>
    </row>
    <row r="18" spans="1:19">
      <c r="A18" s="61" t="s">
        <v>1083</v>
      </c>
      <c r="B18" s="120" t="s">
        <v>59</v>
      </c>
      <c r="C18" s="29" t="s">
        <v>362</v>
      </c>
      <c r="D18" s="206"/>
      <c r="E18" s="209">
        <v>345</v>
      </c>
      <c r="F18" s="209">
        <v>44</v>
      </c>
      <c r="G18" s="210">
        <v>13</v>
      </c>
      <c r="H18" s="223">
        <v>670.5</v>
      </c>
      <c r="I18" s="224">
        <v>35045.75</v>
      </c>
      <c r="J18" s="224">
        <v>55990.01</v>
      </c>
      <c r="K18" s="229">
        <v>15650.91</v>
      </c>
      <c r="L18" s="225">
        <v>4511.3</v>
      </c>
      <c r="M18" s="225">
        <v>3782.1</v>
      </c>
      <c r="N18" s="225">
        <v>6842.3</v>
      </c>
      <c r="O18" s="226">
        <v>1666.2</v>
      </c>
      <c r="P18" s="225"/>
      <c r="Q18" s="225"/>
      <c r="R18" s="225"/>
      <c r="S18" s="225"/>
    </row>
    <row r="19" spans="1:19">
      <c r="A19" s="61" t="s">
        <v>917</v>
      </c>
      <c r="B19" s="120" t="s">
        <v>60</v>
      </c>
      <c r="C19" s="29" t="s">
        <v>363</v>
      </c>
      <c r="D19" s="206"/>
      <c r="E19" s="206"/>
      <c r="F19" s="206"/>
      <c r="G19" s="207"/>
      <c r="H19" s="220"/>
      <c r="I19" s="224">
        <v>140</v>
      </c>
      <c r="J19" s="224">
        <v>392</v>
      </c>
      <c r="K19" s="229">
        <v>455</v>
      </c>
      <c r="L19" s="222"/>
      <c r="M19" s="225">
        <v>14</v>
      </c>
      <c r="N19" s="225">
        <v>39.200000000000003</v>
      </c>
      <c r="O19" s="226">
        <v>102</v>
      </c>
      <c r="P19" s="222"/>
      <c r="Q19" s="225"/>
      <c r="R19" s="225"/>
      <c r="S19" s="225"/>
    </row>
    <row r="20" spans="1:19">
      <c r="B20" s="120"/>
      <c r="C20" s="29"/>
      <c r="D20" s="206"/>
      <c r="E20" s="206"/>
      <c r="F20" s="206"/>
      <c r="G20" s="207"/>
      <c r="H20" s="220"/>
      <c r="I20" s="222"/>
      <c r="J20" s="222"/>
      <c r="K20" s="221"/>
      <c r="L20" s="222"/>
      <c r="M20" s="222"/>
      <c r="N20" s="222"/>
      <c r="O20" s="221"/>
      <c r="P20" s="222"/>
      <c r="Q20" s="222"/>
      <c r="R20" s="222"/>
      <c r="S20" s="222"/>
    </row>
    <row r="21" spans="1:19">
      <c r="A21" s="368" t="s">
        <v>699</v>
      </c>
      <c r="B21" s="437" t="s">
        <v>6</v>
      </c>
      <c r="C21" s="369" t="s">
        <v>336</v>
      </c>
      <c r="D21" s="467">
        <v>8765.9</v>
      </c>
      <c r="E21" s="474">
        <v>10480</v>
      </c>
      <c r="F21" s="467">
        <v>43602.8</v>
      </c>
      <c r="G21" s="468">
        <v>783.2</v>
      </c>
      <c r="H21" s="469">
        <v>66693</v>
      </c>
      <c r="I21" s="470">
        <v>1131352.3999999999</v>
      </c>
      <c r="J21" s="470">
        <v>3096417.4</v>
      </c>
      <c r="K21" s="471">
        <v>375423.35</v>
      </c>
      <c r="L21" s="472">
        <v>307606</v>
      </c>
      <c r="M21" s="472">
        <v>129990.1</v>
      </c>
      <c r="N21" s="472">
        <v>363850</v>
      </c>
      <c r="O21" s="473">
        <v>52161.1</v>
      </c>
      <c r="P21" s="472"/>
      <c r="Q21" s="472"/>
      <c r="R21" s="472"/>
      <c r="S21" s="472"/>
    </row>
    <row r="22" spans="1:19">
      <c r="A22" s="2" t="s">
        <v>912</v>
      </c>
      <c r="B22" s="120" t="s">
        <v>54</v>
      </c>
      <c r="C22" s="29" t="s">
        <v>1047</v>
      </c>
      <c r="D22" s="120"/>
      <c r="E22" s="87"/>
      <c r="F22" s="87"/>
      <c r="G22" s="161"/>
      <c r="H22" s="220"/>
      <c r="I22" s="222"/>
      <c r="J22" s="222"/>
      <c r="K22" s="221"/>
      <c r="L22" s="222"/>
      <c r="M22" s="222"/>
      <c r="N22" s="222"/>
      <c r="O22" s="221"/>
      <c r="P22" s="222"/>
      <c r="Q22" s="222"/>
      <c r="R22" s="222"/>
      <c r="S22" s="222"/>
    </row>
    <row r="23" spans="1:19">
      <c r="A23" s="120" t="s">
        <v>1085</v>
      </c>
      <c r="B23" s="120" t="s">
        <v>61</v>
      </c>
      <c r="C23" s="29" t="s">
        <v>364</v>
      </c>
      <c r="D23" s="206">
        <v>179.4</v>
      </c>
      <c r="E23" s="209">
        <v>312</v>
      </c>
      <c r="F23" s="206">
        <v>757.1</v>
      </c>
      <c r="G23" s="207">
        <v>14.1</v>
      </c>
      <c r="H23" s="223">
        <v>4096</v>
      </c>
      <c r="I23" s="227">
        <v>101506</v>
      </c>
      <c r="J23" s="224">
        <v>53174</v>
      </c>
      <c r="K23" s="229">
        <v>78800</v>
      </c>
      <c r="L23" s="225">
        <v>16367.3</v>
      </c>
      <c r="M23" s="225">
        <v>10150.6</v>
      </c>
      <c r="N23" s="225">
        <v>5317.4</v>
      </c>
      <c r="O23" s="226">
        <v>9859.1</v>
      </c>
      <c r="P23" s="225"/>
      <c r="Q23" s="225"/>
      <c r="R23" s="225"/>
      <c r="S23" s="225"/>
    </row>
    <row r="24" spans="1:19">
      <c r="A24" s="120" t="s">
        <v>920</v>
      </c>
      <c r="B24" s="120" t="s">
        <v>62</v>
      </c>
      <c r="C24" s="29" t="s">
        <v>1048</v>
      </c>
      <c r="D24" s="209">
        <v>772</v>
      </c>
      <c r="E24" s="206">
        <v>1599.4</v>
      </c>
      <c r="F24" s="209">
        <v>556</v>
      </c>
      <c r="G24" s="207">
        <v>346.7</v>
      </c>
      <c r="H24" s="223">
        <v>8447</v>
      </c>
      <c r="I24" s="227">
        <v>265709</v>
      </c>
      <c r="J24" s="224">
        <v>219474</v>
      </c>
      <c r="K24" s="229">
        <v>107596.05</v>
      </c>
      <c r="L24" s="225">
        <v>53754.2</v>
      </c>
      <c r="M24" s="225">
        <v>38883.4</v>
      </c>
      <c r="N24" s="225">
        <v>43390.9</v>
      </c>
      <c r="O24" s="226">
        <v>14453.3</v>
      </c>
      <c r="P24" s="225"/>
      <c r="Q24" s="225"/>
      <c r="R24" s="225"/>
      <c r="S24" s="225"/>
    </row>
    <row r="25" spans="1:19">
      <c r="A25" s="120" t="s">
        <v>921</v>
      </c>
      <c r="B25" s="120" t="s">
        <v>63</v>
      </c>
      <c r="C25" s="29" t="s">
        <v>366</v>
      </c>
      <c r="D25" s="206">
        <v>3997.6</v>
      </c>
      <c r="E25" s="206">
        <v>2775.4</v>
      </c>
      <c r="F25" s="206">
        <v>19215.2</v>
      </c>
      <c r="G25" s="210">
        <v>168</v>
      </c>
      <c r="H25" s="223">
        <v>10953</v>
      </c>
      <c r="I25" s="224">
        <v>234211.4</v>
      </c>
      <c r="J25" s="224">
        <v>792756</v>
      </c>
      <c r="K25" s="229">
        <v>35338</v>
      </c>
      <c r="L25" s="225">
        <v>55341.1</v>
      </c>
      <c r="M25" s="225">
        <v>23421.1</v>
      </c>
      <c r="N25" s="225">
        <v>95905.9</v>
      </c>
      <c r="O25" s="226">
        <v>5657.3</v>
      </c>
      <c r="P25" s="225"/>
      <c r="Q25" s="225"/>
      <c r="R25" s="225"/>
      <c r="S25" s="225"/>
    </row>
    <row r="26" spans="1:19">
      <c r="A26" s="120" t="s">
        <v>1086</v>
      </c>
      <c r="B26" s="120" t="s">
        <v>64</v>
      </c>
      <c r="C26" s="29" t="s">
        <v>367</v>
      </c>
      <c r="D26" s="206">
        <v>2550.4</v>
      </c>
      <c r="E26" s="206">
        <v>1670.5</v>
      </c>
      <c r="F26" s="206">
        <v>15249.6</v>
      </c>
      <c r="G26" s="207">
        <v>168.5</v>
      </c>
      <c r="H26" s="223">
        <v>8097</v>
      </c>
      <c r="I26" s="227">
        <v>25363</v>
      </c>
      <c r="J26" s="224">
        <v>987493</v>
      </c>
      <c r="K26" s="229">
        <v>31120</v>
      </c>
      <c r="L26" s="225">
        <v>44125.8</v>
      </c>
      <c r="M26" s="225">
        <v>2536.3000000000002</v>
      </c>
      <c r="N26" s="225">
        <v>108582.3</v>
      </c>
      <c r="O26" s="226">
        <v>5088</v>
      </c>
      <c r="P26" s="225"/>
      <c r="Q26" s="225"/>
      <c r="R26" s="225"/>
      <c r="S26" s="225"/>
    </row>
    <row r="27" spans="1:19">
      <c r="A27" s="120" t="s">
        <v>922</v>
      </c>
      <c r="B27" s="120" t="s">
        <v>65</v>
      </c>
      <c r="C27" s="29" t="s">
        <v>368</v>
      </c>
      <c r="D27" s="206">
        <v>1266.5</v>
      </c>
      <c r="E27" s="206">
        <v>3921.2</v>
      </c>
      <c r="F27" s="206">
        <v>7469.8</v>
      </c>
      <c r="G27" s="210">
        <v>67</v>
      </c>
      <c r="H27" s="223">
        <v>22493</v>
      </c>
      <c r="I27" s="227">
        <v>216073</v>
      </c>
      <c r="J27" s="224">
        <v>763976</v>
      </c>
      <c r="K27" s="229">
        <v>84560</v>
      </c>
      <c r="L27" s="225">
        <v>84766.1</v>
      </c>
      <c r="M27" s="225">
        <v>21607.3</v>
      </c>
      <c r="N27" s="225">
        <v>79613.399999999994</v>
      </c>
      <c r="O27" s="226">
        <v>11557</v>
      </c>
      <c r="P27" s="225"/>
      <c r="Q27" s="225"/>
      <c r="R27" s="225"/>
      <c r="S27" s="225"/>
    </row>
    <row r="28" spans="1:19">
      <c r="A28" s="120" t="s">
        <v>923</v>
      </c>
      <c r="B28" s="120" t="s">
        <v>67</v>
      </c>
      <c r="C28" s="29" t="s">
        <v>1049</v>
      </c>
      <c r="D28" s="206"/>
      <c r="E28" s="206"/>
      <c r="F28" s="206"/>
      <c r="G28" s="207"/>
      <c r="H28" s="223">
        <v>2257</v>
      </c>
      <c r="I28" s="227">
        <v>23435</v>
      </c>
      <c r="J28" s="224">
        <v>20303</v>
      </c>
      <c r="K28" s="229">
        <v>2296</v>
      </c>
      <c r="L28" s="225">
        <v>5800.7</v>
      </c>
      <c r="M28" s="225">
        <v>2343.5</v>
      </c>
      <c r="N28" s="225">
        <v>2030.3</v>
      </c>
      <c r="O28" s="226">
        <v>234.7</v>
      </c>
      <c r="P28" s="225"/>
      <c r="Q28" s="225"/>
      <c r="R28" s="225"/>
      <c r="S28" s="225"/>
    </row>
    <row r="29" spans="1:19">
      <c r="A29" s="120" t="s">
        <v>924</v>
      </c>
      <c r="B29" s="120" t="s">
        <v>68</v>
      </c>
      <c r="C29" s="29" t="s">
        <v>371</v>
      </c>
      <c r="D29" s="206"/>
      <c r="E29" s="206"/>
      <c r="F29" s="206"/>
      <c r="G29" s="207"/>
      <c r="H29" s="223">
        <v>7548</v>
      </c>
      <c r="I29" s="227">
        <v>214968</v>
      </c>
      <c r="J29" s="224">
        <v>115413.4</v>
      </c>
      <c r="K29" s="229">
        <v>25932</v>
      </c>
      <c r="L29" s="225">
        <v>37401</v>
      </c>
      <c r="M29" s="225">
        <v>22914.2</v>
      </c>
      <c r="N29" s="225">
        <v>11977</v>
      </c>
      <c r="O29" s="226">
        <v>4296.3999999999996</v>
      </c>
      <c r="P29" s="225"/>
      <c r="Q29" s="225"/>
      <c r="R29" s="225"/>
      <c r="S29" s="225"/>
    </row>
    <row r="30" spans="1:19">
      <c r="A30" s="120" t="s">
        <v>925</v>
      </c>
      <c r="B30" s="120" t="s">
        <v>69</v>
      </c>
      <c r="C30" s="29" t="s">
        <v>372</v>
      </c>
      <c r="D30" s="206"/>
      <c r="E30" s="206"/>
      <c r="F30" s="206"/>
      <c r="G30" s="207"/>
      <c r="H30" s="223">
        <v>920</v>
      </c>
      <c r="I30" s="227">
        <v>23216</v>
      </c>
      <c r="J30" s="224">
        <v>14582</v>
      </c>
      <c r="K30" s="229">
        <v>1220</v>
      </c>
      <c r="L30" s="225">
        <v>1665.8</v>
      </c>
      <c r="M30" s="225">
        <v>5463.4</v>
      </c>
      <c r="N30" s="225">
        <v>3599.4</v>
      </c>
      <c r="O30" s="226">
        <v>386.9</v>
      </c>
      <c r="P30" s="225"/>
      <c r="Q30" s="225"/>
      <c r="R30" s="225"/>
      <c r="S30" s="225"/>
    </row>
    <row r="31" spans="1:19">
      <c r="A31" s="127" t="s">
        <v>1093</v>
      </c>
      <c r="B31" s="120" t="s">
        <v>262</v>
      </c>
      <c r="C31" s="120" t="s">
        <v>1050</v>
      </c>
      <c r="D31" s="206"/>
      <c r="E31" s="209">
        <v>35</v>
      </c>
      <c r="F31" s="209">
        <v>18</v>
      </c>
      <c r="G31" s="207">
        <v>6.8</v>
      </c>
      <c r="H31" s="223">
        <v>9</v>
      </c>
      <c r="I31" s="227">
        <v>14505</v>
      </c>
      <c r="J31" s="224">
        <v>108536</v>
      </c>
      <c r="K31" s="229">
        <v>7736</v>
      </c>
      <c r="L31" s="225">
        <v>28</v>
      </c>
      <c r="M31" s="225">
        <v>1432.5</v>
      </c>
      <c r="N31" s="225">
        <v>110</v>
      </c>
      <c r="O31" s="226">
        <v>9.6</v>
      </c>
      <c r="P31" s="225"/>
      <c r="Q31" s="225"/>
      <c r="R31" s="225"/>
      <c r="S31" s="225"/>
    </row>
    <row r="32" spans="1:19">
      <c r="A32" s="120" t="s">
        <v>1091</v>
      </c>
      <c r="B32" s="120" t="s">
        <v>129</v>
      </c>
      <c r="C32" s="120" t="s">
        <v>373</v>
      </c>
      <c r="D32" s="206"/>
      <c r="E32" s="206">
        <v>166.5</v>
      </c>
      <c r="F32" s="206">
        <v>337.1</v>
      </c>
      <c r="G32" s="207">
        <v>12.1</v>
      </c>
      <c r="H32" s="223">
        <v>1727</v>
      </c>
      <c r="I32" s="227">
        <v>1056</v>
      </c>
      <c r="J32" s="224">
        <v>2900</v>
      </c>
      <c r="K32" s="229">
        <v>666.3</v>
      </c>
      <c r="L32" s="225">
        <v>7911</v>
      </c>
      <c r="M32" s="225">
        <v>105.6</v>
      </c>
      <c r="N32" s="225">
        <v>11352.7</v>
      </c>
      <c r="O32" s="226">
        <v>522.79999999999995</v>
      </c>
      <c r="P32" s="225"/>
      <c r="Q32" s="225"/>
      <c r="R32" s="225"/>
      <c r="S32" s="225"/>
    </row>
    <row r="33" spans="1:19">
      <c r="A33" s="127" t="s">
        <v>1092</v>
      </c>
      <c r="B33" s="120" t="s">
        <v>263</v>
      </c>
      <c r="C33" s="120" t="s">
        <v>856</v>
      </c>
      <c r="D33" s="206"/>
      <c r="E33" s="206"/>
      <c r="F33" s="206"/>
      <c r="G33" s="207"/>
      <c r="H33" s="223">
        <v>146</v>
      </c>
      <c r="I33" s="227">
        <v>360</v>
      </c>
      <c r="J33" s="224">
        <v>1010</v>
      </c>
      <c r="K33" s="229">
        <v>94</v>
      </c>
      <c r="L33" s="225">
        <v>28</v>
      </c>
      <c r="M33" s="225">
        <v>37.200000000000003</v>
      </c>
      <c r="N33" s="225">
        <v>291</v>
      </c>
      <c r="O33" s="226">
        <v>89.5</v>
      </c>
      <c r="P33" s="225"/>
      <c r="Q33" s="225"/>
      <c r="R33" s="225"/>
      <c r="S33" s="225"/>
    </row>
    <row r="34" spans="1:19">
      <c r="A34" s="127" t="s">
        <v>1094</v>
      </c>
      <c r="B34" s="120" t="s">
        <v>73</v>
      </c>
      <c r="C34" s="120" t="s">
        <v>1062</v>
      </c>
      <c r="D34" s="206"/>
      <c r="E34" s="206"/>
      <c r="F34" s="206"/>
      <c r="G34" s="207"/>
      <c r="H34" s="220"/>
      <c r="I34" s="227">
        <v>10950</v>
      </c>
      <c r="J34" s="224">
        <v>16800</v>
      </c>
      <c r="K34" s="229">
        <v>65</v>
      </c>
      <c r="L34" s="222"/>
      <c r="M34" s="225">
        <v>1095</v>
      </c>
      <c r="N34" s="225">
        <v>1680</v>
      </c>
      <c r="O34" s="226">
        <v>6.5</v>
      </c>
      <c r="P34" s="222"/>
      <c r="Q34" s="225"/>
      <c r="R34" s="225"/>
      <c r="S34" s="225"/>
    </row>
    <row r="35" spans="1:19">
      <c r="B35" s="120"/>
      <c r="C35" s="120"/>
      <c r="D35" s="206"/>
      <c r="E35" s="206"/>
      <c r="F35" s="206"/>
      <c r="G35" s="207"/>
      <c r="H35" s="220"/>
      <c r="I35" s="222"/>
      <c r="J35" s="222"/>
      <c r="K35" s="221"/>
      <c r="L35" s="222"/>
      <c r="M35" s="222"/>
      <c r="N35" s="222"/>
      <c r="O35" s="221"/>
      <c r="P35" s="222"/>
      <c r="Q35" s="222"/>
      <c r="R35" s="222"/>
      <c r="S35" s="222"/>
    </row>
    <row r="36" spans="1:19">
      <c r="A36" s="368" t="s">
        <v>700</v>
      </c>
      <c r="B36" s="437" t="s">
        <v>7</v>
      </c>
      <c r="C36" s="437" t="s">
        <v>342</v>
      </c>
      <c r="D36" s="467"/>
      <c r="E36" s="467"/>
      <c r="F36" s="467">
        <v>12.2</v>
      </c>
      <c r="G36" s="468">
        <v>116.8</v>
      </c>
      <c r="H36" s="469">
        <v>88290.2</v>
      </c>
      <c r="I36" s="475">
        <v>2780181</v>
      </c>
      <c r="J36" s="470">
        <v>466760</v>
      </c>
      <c r="K36" s="471">
        <v>657352.6</v>
      </c>
      <c r="L36" s="472">
        <v>220974.8</v>
      </c>
      <c r="M36" s="472">
        <v>391289.4</v>
      </c>
      <c r="N36" s="472">
        <v>58060.4</v>
      </c>
      <c r="O36" s="473">
        <v>89180.7</v>
      </c>
      <c r="P36" s="472"/>
      <c r="Q36" s="472"/>
      <c r="R36" s="472"/>
      <c r="S36" s="472"/>
    </row>
    <row r="37" spans="1:19">
      <c r="A37" s="2" t="s">
        <v>912</v>
      </c>
      <c r="B37" s="120" t="s">
        <v>54</v>
      </c>
      <c r="C37" s="29" t="s">
        <v>1063</v>
      </c>
      <c r="D37" s="120"/>
      <c r="E37" s="120"/>
      <c r="F37" s="120"/>
      <c r="G37" s="203"/>
      <c r="H37" s="220"/>
      <c r="I37" s="222"/>
      <c r="J37" s="222"/>
      <c r="K37" s="221"/>
      <c r="L37" s="222"/>
      <c r="M37" s="222"/>
      <c r="N37" s="222"/>
      <c r="O37" s="221"/>
      <c r="P37" s="222"/>
      <c r="Q37" s="222"/>
      <c r="R37" s="222"/>
      <c r="S37" s="222"/>
    </row>
    <row r="38" spans="1:19">
      <c r="A38" s="61" t="s">
        <v>932</v>
      </c>
      <c r="B38" s="120" t="s">
        <v>74</v>
      </c>
      <c r="C38" s="29" t="s">
        <v>377</v>
      </c>
      <c r="D38" s="206"/>
      <c r="E38" s="206"/>
      <c r="F38" s="206"/>
      <c r="G38" s="210">
        <v>25</v>
      </c>
      <c r="H38" s="223">
        <v>26815</v>
      </c>
      <c r="I38" s="227">
        <v>991322</v>
      </c>
      <c r="J38" s="224">
        <v>141236</v>
      </c>
      <c r="K38" s="229">
        <v>32950</v>
      </c>
      <c r="L38" s="225">
        <v>68931.7</v>
      </c>
      <c r="M38" s="225">
        <v>142916</v>
      </c>
      <c r="N38" s="225">
        <v>16150.3</v>
      </c>
      <c r="O38" s="226">
        <v>4660.1000000000004</v>
      </c>
      <c r="P38" s="225"/>
      <c r="Q38" s="225"/>
      <c r="R38" s="225"/>
      <c r="S38" s="225"/>
    </row>
    <row r="39" spans="1:19">
      <c r="A39" s="61" t="s">
        <v>930</v>
      </c>
      <c r="B39" s="120" t="s">
        <v>75</v>
      </c>
      <c r="C39" s="29" t="s">
        <v>1051</v>
      </c>
      <c r="D39" s="206"/>
      <c r="E39" s="206"/>
      <c r="F39" s="206"/>
      <c r="G39" s="207">
        <v>34.799999999999997</v>
      </c>
      <c r="H39" s="223">
        <v>16669</v>
      </c>
      <c r="I39" s="227">
        <v>742941</v>
      </c>
      <c r="J39" s="224">
        <v>127560</v>
      </c>
      <c r="K39" s="229">
        <v>252873.8</v>
      </c>
      <c r="L39" s="225">
        <v>43795</v>
      </c>
      <c r="M39" s="225">
        <v>86419</v>
      </c>
      <c r="N39" s="225">
        <v>16771.5</v>
      </c>
      <c r="O39" s="226">
        <v>31794.7</v>
      </c>
      <c r="P39" s="225"/>
      <c r="Q39" s="225"/>
      <c r="R39" s="225"/>
      <c r="S39" s="225"/>
    </row>
    <row r="40" spans="1:19">
      <c r="A40" s="61" t="s">
        <v>931</v>
      </c>
      <c r="B40" s="120" t="s">
        <v>76</v>
      </c>
      <c r="C40" s="29" t="s">
        <v>1052</v>
      </c>
      <c r="D40" s="206"/>
      <c r="E40" s="206"/>
      <c r="F40" s="206">
        <v>12.2</v>
      </c>
      <c r="G40" s="210">
        <v>25</v>
      </c>
      <c r="H40" s="223">
        <v>11494</v>
      </c>
      <c r="I40" s="227">
        <v>295248</v>
      </c>
      <c r="J40" s="224">
        <v>34950</v>
      </c>
      <c r="K40" s="229">
        <v>229731.8</v>
      </c>
      <c r="L40" s="225">
        <v>27766.799999999999</v>
      </c>
      <c r="M40" s="225">
        <v>34888.6</v>
      </c>
      <c r="N40" s="225">
        <v>4895.1000000000004</v>
      </c>
      <c r="O40" s="226">
        <v>27032.400000000001</v>
      </c>
      <c r="P40" s="225"/>
      <c r="Q40" s="225"/>
      <c r="R40" s="225"/>
      <c r="S40" s="225"/>
    </row>
    <row r="41" spans="1:19">
      <c r="A41" s="61" t="s">
        <v>933</v>
      </c>
      <c r="B41" s="120" t="s">
        <v>78</v>
      </c>
      <c r="C41" s="29" t="s">
        <v>1053</v>
      </c>
      <c r="D41" s="206"/>
      <c r="E41" s="206"/>
      <c r="F41" s="206"/>
      <c r="G41" s="210"/>
      <c r="H41" s="223">
        <v>4481</v>
      </c>
      <c r="I41" s="227">
        <v>367580</v>
      </c>
      <c r="J41" s="224">
        <v>20906</v>
      </c>
      <c r="K41" s="230">
        <v>58690</v>
      </c>
      <c r="L41" s="225">
        <v>11674.4</v>
      </c>
      <c r="M41" s="225">
        <v>38302.800000000003</v>
      </c>
      <c r="N41" s="225">
        <v>2097.9</v>
      </c>
      <c r="O41" s="226">
        <v>9239</v>
      </c>
      <c r="P41" s="225"/>
      <c r="Q41" s="225"/>
      <c r="R41" s="225"/>
      <c r="S41" s="225"/>
    </row>
    <row r="42" spans="1:19">
      <c r="A42" s="61" t="s">
        <v>934</v>
      </c>
      <c r="B42" s="120" t="s">
        <v>79</v>
      </c>
      <c r="C42" s="29" t="s">
        <v>1054</v>
      </c>
      <c r="D42" s="206"/>
      <c r="E42" s="206"/>
      <c r="F42" s="206"/>
      <c r="G42" s="210">
        <v>20</v>
      </c>
      <c r="H42" s="223">
        <v>27626</v>
      </c>
      <c r="I42" s="227">
        <v>326000</v>
      </c>
      <c r="J42" s="224">
        <v>100700</v>
      </c>
      <c r="K42" s="230">
        <v>28130</v>
      </c>
      <c r="L42" s="225">
        <v>65633</v>
      </c>
      <c r="M42" s="225">
        <v>72366</v>
      </c>
      <c r="N42" s="225">
        <v>13726</v>
      </c>
      <c r="O42" s="226">
        <v>7596</v>
      </c>
      <c r="P42" s="225"/>
      <c r="Q42" s="225"/>
      <c r="R42" s="225"/>
      <c r="S42" s="225"/>
    </row>
    <row r="43" spans="1:19">
      <c r="A43" s="61" t="s">
        <v>1096</v>
      </c>
      <c r="B43" s="120" t="s">
        <v>80</v>
      </c>
      <c r="C43" s="29" t="s">
        <v>1055</v>
      </c>
      <c r="D43" s="206"/>
      <c r="E43" s="206"/>
      <c r="F43" s="206"/>
      <c r="G43" s="210">
        <v>12</v>
      </c>
      <c r="H43" s="223">
        <v>1035.2</v>
      </c>
      <c r="I43" s="227">
        <v>49950</v>
      </c>
      <c r="J43" s="224">
        <v>40190</v>
      </c>
      <c r="K43" s="230">
        <v>33120</v>
      </c>
      <c r="L43" s="225">
        <v>2784.5</v>
      </c>
      <c r="M43" s="225">
        <v>15047</v>
      </c>
      <c r="N43" s="225">
        <v>4300.8</v>
      </c>
      <c r="O43" s="226">
        <v>3312</v>
      </c>
      <c r="P43" s="225"/>
      <c r="Q43" s="225"/>
      <c r="R43" s="225"/>
      <c r="S43" s="225"/>
    </row>
    <row r="44" spans="1:19">
      <c r="A44" s="61" t="s">
        <v>1097</v>
      </c>
      <c r="B44" s="120" t="s">
        <v>130</v>
      </c>
      <c r="C44" s="29" t="s">
        <v>384</v>
      </c>
      <c r="D44" s="206"/>
      <c r="E44" s="206"/>
      <c r="F44" s="206"/>
      <c r="G44" s="207"/>
      <c r="H44" s="223">
        <v>170</v>
      </c>
      <c r="I44" s="227">
        <v>7140</v>
      </c>
      <c r="J44" s="224">
        <v>1218</v>
      </c>
      <c r="K44" s="230">
        <v>21857</v>
      </c>
      <c r="L44" s="225">
        <v>389.4</v>
      </c>
      <c r="M44" s="225">
        <v>1350</v>
      </c>
      <c r="N44" s="225">
        <v>118.8</v>
      </c>
      <c r="O44" s="226">
        <v>5546.5</v>
      </c>
      <c r="P44" s="225"/>
      <c r="Q44" s="225"/>
      <c r="R44" s="225"/>
      <c r="S44" s="225"/>
    </row>
    <row r="45" spans="1:19">
      <c r="B45" s="120"/>
      <c r="C45" s="120"/>
      <c r="D45" s="206"/>
      <c r="E45" s="206"/>
      <c r="F45" s="206"/>
      <c r="G45" s="207"/>
      <c r="H45" s="220"/>
      <c r="I45" s="222"/>
      <c r="J45" s="222"/>
      <c r="K45" s="221"/>
      <c r="L45" s="222"/>
      <c r="M45" s="222"/>
      <c r="N45" s="222"/>
      <c r="O45" s="221"/>
      <c r="P45" s="222"/>
      <c r="Q45" s="222"/>
      <c r="R45" s="222"/>
      <c r="S45" s="222"/>
    </row>
    <row r="46" spans="1:19">
      <c r="A46" s="368" t="s">
        <v>701</v>
      </c>
      <c r="B46" s="437" t="s">
        <v>8</v>
      </c>
      <c r="C46" s="369" t="s">
        <v>344</v>
      </c>
      <c r="D46" s="467"/>
      <c r="E46" s="467"/>
      <c r="F46" s="467"/>
      <c r="G46" s="468"/>
      <c r="H46" s="476">
        <v>25763</v>
      </c>
      <c r="I46" s="475">
        <v>494558</v>
      </c>
      <c r="J46" s="470">
        <v>35093</v>
      </c>
      <c r="K46" s="471">
        <v>4280</v>
      </c>
      <c r="L46" s="472">
        <v>54896.6</v>
      </c>
      <c r="M46" s="472">
        <v>78924.899999999994</v>
      </c>
      <c r="N46" s="472">
        <v>5552.9</v>
      </c>
      <c r="O46" s="473">
        <v>590.70000000000005</v>
      </c>
      <c r="P46" s="472"/>
      <c r="Q46" s="472"/>
      <c r="R46" s="472"/>
      <c r="S46" s="472"/>
    </row>
    <row r="47" spans="1:19">
      <c r="A47" s="2" t="s">
        <v>912</v>
      </c>
      <c r="B47" s="120" t="s">
        <v>54</v>
      </c>
      <c r="C47" s="29" t="s">
        <v>1056</v>
      </c>
      <c r="D47" s="120"/>
      <c r="E47" s="120"/>
      <c r="F47" s="120"/>
      <c r="G47" s="203"/>
      <c r="H47" s="220"/>
      <c r="I47" s="222"/>
      <c r="J47" s="222"/>
      <c r="K47" s="221"/>
      <c r="L47" s="222"/>
      <c r="M47" s="222"/>
      <c r="N47" s="222"/>
      <c r="O47" s="221"/>
      <c r="P47" s="222"/>
      <c r="Q47" s="222"/>
      <c r="R47" s="222"/>
      <c r="S47" s="222"/>
    </row>
    <row r="48" spans="1:19">
      <c r="A48" s="61" t="s">
        <v>938</v>
      </c>
      <c r="B48" s="120" t="s">
        <v>82</v>
      </c>
      <c r="C48" s="29" t="s">
        <v>385</v>
      </c>
      <c r="D48" s="206"/>
      <c r="E48" s="206"/>
      <c r="F48" s="206"/>
      <c r="G48" s="207"/>
      <c r="H48" s="228">
        <v>5019</v>
      </c>
      <c r="I48" s="227">
        <v>26363</v>
      </c>
      <c r="J48" s="224">
        <v>9255</v>
      </c>
      <c r="K48" s="229">
        <v>797</v>
      </c>
      <c r="L48" s="225">
        <v>11237.7</v>
      </c>
      <c r="M48" s="225">
        <v>2636.3</v>
      </c>
      <c r="N48" s="225">
        <v>925.5</v>
      </c>
      <c r="O48" s="226">
        <v>92.7</v>
      </c>
      <c r="P48" s="225"/>
      <c r="Q48" s="225"/>
      <c r="R48" s="225"/>
      <c r="S48" s="225"/>
    </row>
    <row r="49" spans="1:19">
      <c r="A49" s="61" t="s">
        <v>1099</v>
      </c>
      <c r="B49" s="120" t="s">
        <v>264</v>
      </c>
      <c r="C49" s="29" t="s">
        <v>386</v>
      </c>
      <c r="D49" s="206"/>
      <c r="E49" s="206"/>
      <c r="F49" s="206"/>
      <c r="G49" s="207"/>
      <c r="H49" s="228">
        <v>1346</v>
      </c>
      <c r="I49" s="227">
        <v>95086</v>
      </c>
      <c r="J49" s="224">
        <v>2089</v>
      </c>
      <c r="K49" s="229"/>
      <c r="L49" s="225">
        <v>2950</v>
      </c>
      <c r="M49" s="225">
        <v>18557.8</v>
      </c>
      <c r="N49" s="225">
        <v>292.10000000000002</v>
      </c>
      <c r="O49" s="221"/>
      <c r="P49" s="225"/>
      <c r="Q49" s="225"/>
      <c r="R49" s="225"/>
      <c r="S49" s="222"/>
    </row>
    <row r="50" spans="1:19">
      <c r="A50" s="61" t="s">
        <v>940</v>
      </c>
      <c r="B50" s="120" t="s">
        <v>84</v>
      </c>
      <c r="C50" s="29" t="s">
        <v>387</v>
      </c>
      <c r="D50" s="206"/>
      <c r="E50" s="206"/>
      <c r="F50" s="206"/>
      <c r="G50" s="207"/>
      <c r="H50" s="228">
        <v>5510</v>
      </c>
      <c r="I50" s="227">
        <v>44700</v>
      </c>
      <c r="J50" s="224">
        <v>14260</v>
      </c>
      <c r="K50" s="229">
        <v>1380</v>
      </c>
      <c r="L50" s="225">
        <v>10859.6</v>
      </c>
      <c r="M50" s="225">
        <v>7824</v>
      </c>
      <c r="N50" s="225">
        <v>2016.2</v>
      </c>
      <c r="O50" s="226">
        <v>145.6</v>
      </c>
      <c r="P50" s="225"/>
      <c r="Q50" s="225"/>
      <c r="R50" s="225"/>
      <c r="S50" s="225"/>
    </row>
    <row r="51" spans="1:19">
      <c r="A51" s="61" t="s">
        <v>941</v>
      </c>
      <c r="B51" s="120" t="s">
        <v>85</v>
      </c>
      <c r="C51" s="29" t="s">
        <v>388</v>
      </c>
      <c r="D51" s="206"/>
      <c r="E51" s="206"/>
      <c r="F51" s="206"/>
      <c r="G51" s="207"/>
      <c r="H51" s="228">
        <v>8975</v>
      </c>
      <c r="I51" s="227">
        <v>288039</v>
      </c>
      <c r="J51" s="224">
        <v>7404</v>
      </c>
      <c r="K51" s="229">
        <v>1084</v>
      </c>
      <c r="L51" s="225">
        <v>18823.599999999999</v>
      </c>
      <c r="M51" s="225">
        <v>39991.1</v>
      </c>
      <c r="N51" s="225">
        <v>905.1</v>
      </c>
      <c r="O51" s="226">
        <v>247.4</v>
      </c>
      <c r="P51" s="225"/>
      <c r="Q51" s="225"/>
      <c r="R51" s="225"/>
      <c r="S51" s="225"/>
    </row>
    <row r="52" spans="1:19">
      <c r="A52" s="61" t="s">
        <v>937</v>
      </c>
      <c r="B52" s="120" t="s">
        <v>86</v>
      </c>
      <c r="C52" s="29" t="s">
        <v>389</v>
      </c>
      <c r="D52" s="206"/>
      <c r="E52" s="206"/>
      <c r="F52" s="206"/>
      <c r="G52" s="207"/>
      <c r="H52" s="228">
        <v>4909</v>
      </c>
      <c r="I52" s="227">
        <v>40090</v>
      </c>
      <c r="J52" s="224">
        <v>1505</v>
      </c>
      <c r="K52" s="229">
        <v>819</v>
      </c>
      <c r="L52" s="225">
        <v>11022</v>
      </c>
      <c r="M52" s="225">
        <v>9863.7000000000007</v>
      </c>
      <c r="N52" s="225">
        <v>1329</v>
      </c>
      <c r="O52" s="226">
        <v>85</v>
      </c>
      <c r="P52" s="225"/>
      <c r="Q52" s="225"/>
      <c r="R52" s="225"/>
      <c r="S52" s="225"/>
    </row>
    <row r="53" spans="1:19">
      <c r="A53" s="61" t="s">
        <v>1098</v>
      </c>
      <c r="B53" s="120" t="s">
        <v>265</v>
      </c>
      <c r="C53" s="29" t="s">
        <v>1057</v>
      </c>
      <c r="D53" s="206"/>
      <c r="E53" s="206"/>
      <c r="F53" s="206"/>
      <c r="G53" s="207"/>
      <c r="H53" s="228">
        <v>4</v>
      </c>
      <c r="I53" s="227">
        <v>280</v>
      </c>
      <c r="J53" s="224">
        <v>580</v>
      </c>
      <c r="K53" s="229">
        <v>200</v>
      </c>
      <c r="L53" s="225">
        <v>3.7</v>
      </c>
      <c r="M53" s="225">
        <v>52</v>
      </c>
      <c r="N53" s="225">
        <v>85</v>
      </c>
      <c r="O53" s="226">
        <v>20</v>
      </c>
      <c r="P53" s="225"/>
      <c r="Q53" s="225"/>
      <c r="R53" s="225"/>
      <c r="S53" s="225"/>
    </row>
    <row r="54" spans="1:19">
      <c r="A54" s="61"/>
      <c r="B54" s="120"/>
      <c r="C54" s="120"/>
      <c r="D54" s="206"/>
      <c r="E54" s="206"/>
      <c r="F54" s="206"/>
      <c r="G54" s="207"/>
      <c r="H54" s="220"/>
      <c r="I54" s="222"/>
      <c r="J54" s="222"/>
      <c r="K54" s="221"/>
      <c r="L54" s="222"/>
      <c r="M54" s="222"/>
      <c r="N54" s="222"/>
      <c r="O54" s="221"/>
      <c r="P54" s="222"/>
      <c r="Q54" s="222"/>
      <c r="R54" s="222"/>
      <c r="S54" s="222"/>
    </row>
    <row r="55" spans="1:19">
      <c r="A55" s="368" t="s">
        <v>702</v>
      </c>
      <c r="B55" s="437" t="s">
        <v>9</v>
      </c>
      <c r="C55" s="437" t="s">
        <v>345</v>
      </c>
      <c r="D55" s="467">
        <v>6856.4</v>
      </c>
      <c r="E55" s="467">
        <v>26339.4</v>
      </c>
      <c r="F55" s="467">
        <v>26035.1</v>
      </c>
      <c r="G55" s="468">
        <v>4927.3</v>
      </c>
      <c r="H55" s="476">
        <v>86796</v>
      </c>
      <c r="I55" s="475">
        <v>1915016</v>
      </c>
      <c r="J55" s="470">
        <v>1701813</v>
      </c>
      <c r="K55" s="477">
        <v>623683</v>
      </c>
      <c r="L55" s="472">
        <v>357785.2</v>
      </c>
      <c r="M55" s="472">
        <v>219944.3</v>
      </c>
      <c r="N55" s="472">
        <v>189107.4</v>
      </c>
      <c r="O55" s="473">
        <v>77395.7</v>
      </c>
      <c r="P55" s="472"/>
      <c r="Q55" s="472"/>
      <c r="R55" s="472"/>
      <c r="S55" s="472"/>
    </row>
    <row r="56" spans="1:19">
      <c r="A56" s="2" t="s">
        <v>912</v>
      </c>
      <c r="B56" s="120" t="s">
        <v>54</v>
      </c>
      <c r="C56" s="29" t="s">
        <v>357</v>
      </c>
      <c r="D56" s="120"/>
      <c r="E56" s="87"/>
      <c r="F56" s="87"/>
      <c r="G56" s="161"/>
      <c r="H56" s="220"/>
      <c r="I56" s="222"/>
      <c r="J56" s="222"/>
      <c r="K56" s="221"/>
      <c r="L56" s="222"/>
      <c r="M56" s="222"/>
      <c r="N56" s="222"/>
      <c r="O56" s="221"/>
      <c r="P56" s="222"/>
      <c r="Q56" s="222"/>
      <c r="R56" s="222"/>
      <c r="S56" s="222"/>
    </row>
    <row r="57" spans="1:19">
      <c r="A57" s="61" t="s">
        <v>1101</v>
      </c>
      <c r="B57" s="120" t="s">
        <v>88</v>
      </c>
      <c r="C57" s="29" t="s">
        <v>391</v>
      </c>
      <c r="D57" s="87"/>
      <c r="E57" s="206"/>
      <c r="F57" s="206"/>
      <c r="G57" s="207"/>
      <c r="H57" s="228">
        <v>1343</v>
      </c>
      <c r="I57" s="227">
        <v>365295</v>
      </c>
      <c r="J57" s="224">
        <v>21837</v>
      </c>
      <c r="K57" s="230">
        <v>12607</v>
      </c>
      <c r="L57" s="225">
        <v>3276.9</v>
      </c>
      <c r="M57" s="225">
        <v>36529.5</v>
      </c>
      <c r="N57" s="225">
        <v>2183.6999999999998</v>
      </c>
      <c r="O57" s="226">
        <v>1260.7</v>
      </c>
      <c r="P57" s="225"/>
      <c r="Q57" s="225"/>
      <c r="R57" s="225"/>
      <c r="S57" s="225"/>
    </row>
    <row r="58" spans="1:19">
      <c r="A58" s="61" t="s">
        <v>945</v>
      </c>
      <c r="B58" s="120" t="s">
        <v>89</v>
      </c>
      <c r="C58" s="29" t="s">
        <v>392</v>
      </c>
      <c r="D58" s="87">
        <v>6307.2</v>
      </c>
      <c r="E58" s="209">
        <v>24816</v>
      </c>
      <c r="F58" s="206">
        <v>24787.8</v>
      </c>
      <c r="G58" s="207">
        <v>3409.5</v>
      </c>
      <c r="H58" s="228">
        <v>7581</v>
      </c>
      <c r="I58" s="227">
        <v>271170</v>
      </c>
      <c r="J58" s="224">
        <v>413974</v>
      </c>
      <c r="K58" s="230">
        <v>105813</v>
      </c>
      <c r="L58" s="225">
        <v>43641.9</v>
      </c>
      <c r="M58" s="225">
        <v>27117</v>
      </c>
      <c r="N58" s="225">
        <v>47821.4</v>
      </c>
      <c r="O58" s="226">
        <v>14009.1</v>
      </c>
      <c r="P58" s="225"/>
      <c r="Q58" s="225"/>
      <c r="R58" s="225"/>
      <c r="S58" s="225"/>
    </row>
    <row r="59" spans="1:19">
      <c r="A59" s="61" t="s">
        <v>946</v>
      </c>
      <c r="B59" s="120" t="s">
        <v>90</v>
      </c>
      <c r="C59" s="29" t="s">
        <v>1058</v>
      </c>
      <c r="D59" s="87"/>
      <c r="E59" s="206"/>
      <c r="F59" s="206"/>
      <c r="G59" s="207"/>
      <c r="H59" s="228">
        <v>5796</v>
      </c>
      <c r="I59" s="227">
        <v>154861</v>
      </c>
      <c r="J59" s="224">
        <v>53170</v>
      </c>
      <c r="K59" s="230">
        <v>7331</v>
      </c>
      <c r="L59" s="225">
        <v>18915.900000000001</v>
      </c>
      <c r="M59" s="225">
        <v>16870.7</v>
      </c>
      <c r="N59" s="225">
        <v>5438.8</v>
      </c>
      <c r="O59" s="226">
        <v>733.1</v>
      </c>
      <c r="P59" s="225"/>
      <c r="Q59" s="225"/>
      <c r="R59" s="225"/>
      <c r="S59" s="225"/>
    </row>
    <row r="60" spans="1:19">
      <c r="A60" s="61" t="s">
        <v>947</v>
      </c>
      <c r="B60" s="120" t="s">
        <v>91</v>
      </c>
      <c r="C60" s="29" t="s">
        <v>394</v>
      </c>
      <c r="D60" s="87">
        <v>549.20000000000005</v>
      </c>
      <c r="E60" s="206">
        <v>1376.5</v>
      </c>
      <c r="F60" s="206">
        <v>1244.2</v>
      </c>
      <c r="G60" s="207">
        <v>1208.2</v>
      </c>
      <c r="H60" s="228">
        <v>25866</v>
      </c>
      <c r="I60" s="227">
        <v>200757</v>
      </c>
      <c r="J60" s="224">
        <v>556102</v>
      </c>
      <c r="K60" s="230">
        <v>208784</v>
      </c>
      <c r="L60" s="225">
        <v>119651.5</v>
      </c>
      <c r="M60" s="225">
        <v>21193.8</v>
      </c>
      <c r="N60" s="225">
        <v>65901</v>
      </c>
      <c r="O60" s="226">
        <v>22791.8</v>
      </c>
      <c r="P60" s="225"/>
      <c r="Q60" s="225"/>
      <c r="R60" s="225"/>
      <c r="S60" s="225"/>
    </row>
    <row r="61" spans="1:19">
      <c r="A61" s="61" t="s">
        <v>948</v>
      </c>
      <c r="B61" s="120" t="s">
        <v>93</v>
      </c>
      <c r="C61" s="29" t="s">
        <v>396</v>
      </c>
      <c r="D61" s="87"/>
      <c r="E61" s="206"/>
      <c r="F61" s="206">
        <v>3.1</v>
      </c>
      <c r="G61" s="207">
        <v>199.6</v>
      </c>
      <c r="H61" s="228">
        <v>21388</v>
      </c>
      <c r="I61" s="227">
        <v>567968</v>
      </c>
      <c r="J61" s="224">
        <v>350098</v>
      </c>
      <c r="K61" s="230">
        <v>237567</v>
      </c>
      <c r="L61" s="225">
        <v>86294.2</v>
      </c>
      <c r="M61" s="225">
        <v>56796.800000000003</v>
      </c>
      <c r="N61" s="225">
        <v>35009.800000000003</v>
      </c>
      <c r="O61" s="226">
        <v>32740.1</v>
      </c>
      <c r="P61" s="225"/>
      <c r="Q61" s="225"/>
      <c r="R61" s="225"/>
      <c r="S61" s="225"/>
    </row>
    <row r="62" spans="1:19">
      <c r="A62" s="61" t="s">
        <v>949</v>
      </c>
      <c r="B62" s="120" t="s">
        <v>95</v>
      </c>
      <c r="C62" s="29" t="s">
        <v>398</v>
      </c>
      <c r="D62" s="87"/>
      <c r="E62" s="206">
        <v>146.9</v>
      </c>
      <c r="F62" s="206"/>
      <c r="G62" s="210">
        <v>110</v>
      </c>
      <c r="H62" s="228">
        <v>21171</v>
      </c>
      <c r="I62" s="227">
        <v>176440</v>
      </c>
      <c r="J62" s="224">
        <v>304083</v>
      </c>
      <c r="K62" s="230">
        <v>51581</v>
      </c>
      <c r="L62" s="225">
        <v>78743.399999999994</v>
      </c>
      <c r="M62" s="225">
        <v>17660.2</v>
      </c>
      <c r="N62" s="225">
        <v>32498.3</v>
      </c>
      <c r="O62" s="226">
        <v>5860.9</v>
      </c>
      <c r="P62" s="225"/>
      <c r="Q62" s="225"/>
      <c r="R62" s="225"/>
      <c r="S62" s="225"/>
    </row>
    <row r="63" spans="1:19">
      <c r="A63" s="61" t="s">
        <v>943</v>
      </c>
      <c r="B63" s="120" t="s">
        <v>97</v>
      </c>
      <c r="C63" s="29" t="s">
        <v>400</v>
      </c>
      <c r="D63" s="87"/>
      <c r="E63" s="206"/>
      <c r="F63" s="206"/>
      <c r="G63" s="207"/>
      <c r="H63" s="228">
        <v>3651</v>
      </c>
      <c r="I63" s="227">
        <v>178525</v>
      </c>
      <c r="J63" s="224">
        <v>2549</v>
      </c>
      <c r="K63" s="221"/>
      <c r="L63" s="225">
        <v>7261.4</v>
      </c>
      <c r="M63" s="225">
        <v>43776.3</v>
      </c>
      <c r="N63" s="225">
        <v>254.9</v>
      </c>
      <c r="O63" s="221"/>
      <c r="P63" s="225"/>
      <c r="Q63" s="225"/>
      <c r="R63" s="225"/>
      <c r="S63" s="222"/>
    </row>
    <row r="64" spans="1:19">
      <c r="B64" s="120"/>
      <c r="C64" s="30"/>
      <c r="D64" s="206"/>
      <c r="E64" s="206"/>
      <c r="F64" s="206"/>
      <c r="G64" s="207"/>
      <c r="H64" s="220"/>
      <c r="I64" s="222"/>
      <c r="J64" s="222"/>
      <c r="K64" s="221"/>
      <c r="L64" s="222"/>
      <c r="M64" s="222"/>
      <c r="N64" s="222"/>
      <c r="O64" s="221"/>
      <c r="P64" s="222"/>
      <c r="Q64" s="222"/>
      <c r="R64" s="222"/>
      <c r="S64" s="222"/>
    </row>
    <row r="65" spans="1:19">
      <c r="A65" s="368" t="s">
        <v>703</v>
      </c>
      <c r="B65" s="437" t="s">
        <v>10</v>
      </c>
      <c r="C65" s="369" t="s">
        <v>347</v>
      </c>
      <c r="D65" s="467"/>
      <c r="E65" s="467">
        <v>1387.4</v>
      </c>
      <c r="F65" s="467">
        <v>1173.9000000000001</v>
      </c>
      <c r="G65" s="468">
        <v>214.8</v>
      </c>
      <c r="H65" s="469">
        <v>17014</v>
      </c>
      <c r="I65" s="475">
        <v>1363496</v>
      </c>
      <c r="J65" s="475">
        <v>735917.4</v>
      </c>
      <c r="K65" s="471">
        <v>88116</v>
      </c>
      <c r="L65" s="472">
        <v>60197.8</v>
      </c>
      <c r="M65" s="472">
        <v>160684.5</v>
      </c>
      <c r="N65" s="472">
        <v>92224.6</v>
      </c>
      <c r="O65" s="473">
        <v>20348.099999999999</v>
      </c>
      <c r="P65" s="472"/>
      <c r="Q65" s="472"/>
      <c r="R65" s="472"/>
      <c r="S65" s="472"/>
    </row>
    <row r="66" spans="1:19">
      <c r="A66" s="2" t="s">
        <v>912</v>
      </c>
      <c r="B66" s="120" t="s">
        <v>54</v>
      </c>
      <c r="C66" s="29" t="s">
        <v>357</v>
      </c>
      <c r="D66" s="120"/>
      <c r="E66" s="87"/>
      <c r="F66" s="87"/>
      <c r="G66" s="161"/>
      <c r="H66" s="220"/>
      <c r="I66" s="222"/>
      <c r="J66" s="222"/>
      <c r="K66" s="221"/>
      <c r="L66" s="222"/>
      <c r="M66" s="222"/>
      <c r="N66" s="222"/>
      <c r="O66" s="221"/>
      <c r="P66" s="222"/>
      <c r="Q66" s="222"/>
      <c r="R66" s="222"/>
      <c r="S66" s="222"/>
    </row>
    <row r="67" spans="1:19">
      <c r="A67" s="61" t="s">
        <v>950</v>
      </c>
      <c r="B67" s="120" t="s">
        <v>99</v>
      </c>
      <c r="C67" s="29" t="s">
        <v>401</v>
      </c>
      <c r="D67" s="206"/>
      <c r="E67" s="206"/>
      <c r="F67" s="209">
        <v>71</v>
      </c>
      <c r="G67" s="207">
        <v>20.7</v>
      </c>
      <c r="H67" s="223">
        <v>1742</v>
      </c>
      <c r="I67" s="227">
        <v>130356</v>
      </c>
      <c r="J67" s="227">
        <v>125679</v>
      </c>
      <c r="K67" s="229">
        <v>22181</v>
      </c>
      <c r="L67" s="225">
        <v>6691.7</v>
      </c>
      <c r="M67" s="225">
        <v>15266.8</v>
      </c>
      <c r="N67" s="225">
        <v>17920.2</v>
      </c>
      <c r="O67" s="226">
        <v>5887.6</v>
      </c>
      <c r="P67" s="225"/>
      <c r="Q67" s="225"/>
      <c r="R67" s="225"/>
      <c r="S67" s="225"/>
    </row>
    <row r="68" spans="1:19">
      <c r="A68" s="61" t="s">
        <v>1105</v>
      </c>
      <c r="B68" s="120" t="s">
        <v>100</v>
      </c>
      <c r="C68" s="29" t="s">
        <v>402</v>
      </c>
      <c r="D68" s="206"/>
      <c r="E68" s="206">
        <v>114.4</v>
      </c>
      <c r="F68" s="206">
        <v>183.8</v>
      </c>
      <c r="G68" s="207">
        <v>41.1</v>
      </c>
      <c r="H68" s="223">
        <v>5819</v>
      </c>
      <c r="I68" s="227">
        <v>296365</v>
      </c>
      <c r="J68" s="227">
        <v>109591</v>
      </c>
      <c r="K68" s="229">
        <v>16722</v>
      </c>
      <c r="L68" s="225">
        <v>20246.599999999999</v>
      </c>
      <c r="M68" s="225">
        <v>35671.699999999997</v>
      </c>
      <c r="N68" s="225">
        <v>13759.9</v>
      </c>
      <c r="O68" s="226">
        <v>3737.3</v>
      </c>
      <c r="P68" s="225"/>
      <c r="Q68" s="225"/>
      <c r="R68" s="225"/>
      <c r="S68" s="225"/>
    </row>
    <row r="69" spans="1:19">
      <c r="A69" s="61" t="s">
        <v>1106</v>
      </c>
      <c r="B69" s="120" t="s">
        <v>101</v>
      </c>
      <c r="C69" s="29" t="s">
        <v>403</v>
      </c>
      <c r="D69" s="206"/>
      <c r="E69" s="209">
        <v>1273</v>
      </c>
      <c r="F69" s="206">
        <v>821.3</v>
      </c>
      <c r="G69" s="207">
        <v>35.799999999999997</v>
      </c>
      <c r="H69" s="223">
        <v>4667</v>
      </c>
      <c r="I69" s="227">
        <v>185640</v>
      </c>
      <c r="J69" s="227">
        <v>428400</v>
      </c>
      <c r="K69" s="229">
        <v>10923</v>
      </c>
      <c r="L69" s="225">
        <v>22083.5</v>
      </c>
      <c r="M69" s="225">
        <v>21094.400000000001</v>
      </c>
      <c r="N69" s="225">
        <v>51198.9</v>
      </c>
      <c r="O69" s="226">
        <v>1320.3</v>
      </c>
      <c r="P69" s="225"/>
      <c r="Q69" s="225"/>
      <c r="R69" s="225"/>
      <c r="S69" s="225"/>
    </row>
    <row r="70" spans="1:19">
      <c r="A70" s="61" t="s">
        <v>951</v>
      </c>
      <c r="B70" s="120" t="s">
        <v>102</v>
      </c>
      <c r="C70" s="29" t="s">
        <v>404</v>
      </c>
      <c r="D70" s="206"/>
      <c r="E70" s="206"/>
      <c r="F70" s="209">
        <v>60</v>
      </c>
      <c r="G70" s="207">
        <v>102.5</v>
      </c>
      <c r="H70" s="223">
        <v>4782</v>
      </c>
      <c r="I70" s="227">
        <v>736175</v>
      </c>
      <c r="J70" s="227">
        <v>58429</v>
      </c>
      <c r="K70" s="229">
        <v>34834</v>
      </c>
      <c r="L70" s="225">
        <v>11151.8</v>
      </c>
      <c r="M70" s="225">
        <v>86982.9</v>
      </c>
      <c r="N70" s="225">
        <v>7660.4</v>
      </c>
      <c r="O70" s="226">
        <v>8974</v>
      </c>
      <c r="P70" s="225"/>
      <c r="Q70" s="225"/>
      <c r="R70" s="225"/>
      <c r="S70" s="225"/>
    </row>
    <row r="71" spans="1:19">
      <c r="A71" s="61" t="s">
        <v>954</v>
      </c>
      <c r="B71" s="120" t="s">
        <v>103</v>
      </c>
      <c r="C71" s="29" t="s">
        <v>405</v>
      </c>
      <c r="D71" s="206"/>
      <c r="E71" s="206"/>
      <c r="F71" s="206">
        <v>37.700000000000003</v>
      </c>
      <c r="G71" s="207">
        <v>14.7</v>
      </c>
      <c r="H71" s="223">
        <v>4</v>
      </c>
      <c r="I71" s="227">
        <v>14960</v>
      </c>
      <c r="J71" s="227">
        <v>13818.4</v>
      </c>
      <c r="K71" s="229">
        <v>3456</v>
      </c>
      <c r="L71" s="225">
        <v>24.2</v>
      </c>
      <c r="M71" s="225">
        <v>1668.7</v>
      </c>
      <c r="N71" s="225">
        <v>1685.2</v>
      </c>
      <c r="O71" s="226">
        <v>428.9</v>
      </c>
      <c r="P71" s="225"/>
      <c r="Q71" s="225"/>
      <c r="R71" s="225"/>
      <c r="S71" s="225"/>
    </row>
    <row r="72" spans="1:19">
      <c r="A72" s="61"/>
      <c r="B72" s="120"/>
      <c r="C72" s="29"/>
      <c r="D72" s="206"/>
      <c r="E72" s="206"/>
      <c r="F72" s="206"/>
      <c r="G72" s="207"/>
      <c r="H72" s="220"/>
      <c r="I72" s="222"/>
      <c r="J72" s="222"/>
      <c r="K72" s="221"/>
      <c r="L72" s="222"/>
      <c r="M72" s="222"/>
      <c r="N72" s="222"/>
      <c r="O72" s="221"/>
      <c r="P72" s="222"/>
      <c r="Q72" s="222"/>
      <c r="R72" s="222"/>
      <c r="S72" s="222"/>
    </row>
    <row r="73" spans="1:19">
      <c r="A73" s="368" t="s">
        <v>704</v>
      </c>
      <c r="B73" s="437" t="s">
        <v>11</v>
      </c>
      <c r="C73" s="369" t="s">
        <v>349</v>
      </c>
      <c r="D73" s="474">
        <v>630</v>
      </c>
      <c r="E73" s="474">
        <v>2914.4</v>
      </c>
      <c r="F73" s="467">
        <v>3414.8</v>
      </c>
      <c r="G73" s="468">
        <v>497.9</v>
      </c>
      <c r="H73" s="469">
        <v>235635</v>
      </c>
      <c r="I73" s="475">
        <v>1515164</v>
      </c>
      <c r="J73" s="470">
        <v>3116595</v>
      </c>
      <c r="K73" s="471">
        <v>235917</v>
      </c>
      <c r="L73" s="472">
        <v>933575.6</v>
      </c>
      <c r="M73" s="472">
        <v>162217.1</v>
      </c>
      <c r="N73" s="472">
        <v>403125.6</v>
      </c>
      <c r="O73" s="473">
        <v>24187.5</v>
      </c>
      <c r="P73" s="472"/>
      <c r="Q73" s="472"/>
      <c r="R73" s="472"/>
      <c r="S73" s="472"/>
    </row>
    <row r="74" spans="1:19">
      <c r="A74" s="2" t="s">
        <v>912</v>
      </c>
      <c r="B74" s="120" t="s">
        <v>54</v>
      </c>
      <c r="C74" s="29" t="s">
        <v>1046</v>
      </c>
      <c r="D74" s="120"/>
      <c r="E74" s="87"/>
      <c r="F74" s="87"/>
      <c r="G74" s="161"/>
      <c r="H74" s="220"/>
      <c r="I74" s="222"/>
      <c r="J74" s="222"/>
      <c r="K74" s="221"/>
      <c r="L74" s="222"/>
      <c r="M74" s="222"/>
      <c r="N74" s="222"/>
      <c r="O74" s="221"/>
      <c r="P74" s="222"/>
      <c r="Q74" s="222"/>
      <c r="R74" s="222"/>
      <c r="S74" s="222"/>
    </row>
    <row r="75" spans="1:19">
      <c r="A75" s="61" t="s">
        <v>957</v>
      </c>
      <c r="B75" s="120" t="s">
        <v>104</v>
      </c>
      <c r="C75" s="29" t="s">
        <v>406</v>
      </c>
      <c r="D75" s="206"/>
      <c r="E75" s="206">
        <v>225.5</v>
      </c>
      <c r="F75" s="206">
        <v>301.8</v>
      </c>
      <c r="G75" s="210">
        <v>106</v>
      </c>
      <c r="H75" s="223">
        <v>11960</v>
      </c>
      <c r="I75" s="227">
        <v>173686</v>
      </c>
      <c r="J75" s="224">
        <v>367651</v>
      </c>
      <c r="K75" s="229">
        <v>52621</v>
      </c>
      <c r="L75" s="225">
        <v>44619.9</v>
      </c>
      <c r="M75" s="225">
        <v>17385.400000000001</v>
      </c>
      <c r="N75" s="225">
        <v>36929.9</v>
      </c>
      <c r="O75" s="226">
        <v>5812</v>
      </c>
      <c r="P75" s="225"/>
      <c r="Q75" s="225"/>
      <c r="R75" s="225"/>
      <c r="S75" s="225"/>
    </row>
    <row r="76" spans="1:19">
      <c r="A76" s="61" t="s">
        <v>958</v>
      </c>
      <c r="B76" s="120" t="s">
        <v>105</v>
      </c>
      <c r="C76" s="29" t="s">
        <v>407</v>
      </c>
      <c r="D76" s="206"/>
      <c r="E76" s="209">
        <v>179</v>
      </c>
      <c r="F76" s="206">
        <v>210.2</v>
      </c>
      <c r="G76" s="207">
        <v>60.6</v>
      </c>
      <c r="H76" s="223">
        <v>55619</v>
      </c>
      <c r="I76" s="227">
        <v>114886</v>
      </c>
      <c r="J76" s="224">
        <v>190329</v>
      </c>
      <c r="K76" s="229">
        <v>21306</v>
      </c>
      <c r="L76" s="225">
        <v>170593.4</v>
      </c>
      <c r="M76" s="225">
        <v>14562.6</v>
      </c>
      <c r="N76" s="225">
        <v>23837.9</v>
      </c>
      <c r="O76" s="226">
        <v>955.8</v>
      </c>
      <c r="P76" s="225"/>
      <c r="Q76" s="225"/>
      <c r="R76" s="225"/>
      <c r="S76" s="225"/>
    </row>
    <row r="77" spans="1:19">
      <c r="A77" s="61" t="s">
        <v>959</v>
      </c>
      <c r="B77" s="120" t="s">
        <v>107</v>
      </c>
      <c r="C77" s="29" t="s">
        <v>409</v>
      </c>
      <c r="D77" s="206"/>
      <c r="E77" s="206"/>
      <c r="F77" s="206"/>
      <c r="G77" s="207"/>
      <c r="H77" s="223">
        <v>10030</v>
      </c>
      <c r="I77" s="227">
        <v>126936</v>
      </c>
      <c r="J77" s="224">
        <v>28362</v>
      </c>
      <c r="K77" s="229">
        <v>8815</v>
      </c>
      <c r="L77" s="225">
        <v>41753.699999999997</v>
      </c>
      <c r="M77" s="225">
        <v>18249</v>
      </c>
      <c r="N77" s="225">
        <v>3150</v>
      </c>
      <c r="O77" s="226">
        <v>1248</v>
      </c>
      <c r="P77" s="225"/>
      <c r="Q77" s="225"/>
      <c r="R77" s="225"/>
      <c r="S77" s="225"/>
    </row>
    <row r="78" spans="1:19">
      <c r="A78" s="61" t="s">
        <v>955</v>
      </c>
      <c r="B78" s="120" t="s">
        <v>108</v>
      </c>
      <c r="C78" s="29" t="s">
        <v>410</v>
      </c>
      <c r="D78" s="206"/>
      <c r="E78" s="209">
        <v>118</v>
      </c>
      <c r="F78" s="209">
        <v>178</v>
      </c>
      <c r="G78" s="207">
        <v>7.6</v>
      </c>
      <c r="H78" s="223">
        <v>34633</v>
      </c>
      <c r="I78" s="227">
        <v>204679</v>
      </c>
      <c r="J78" s="224">
        <v>668427</v>
      </c>
      <c r="K78" s="229">
        <v>13581</v>
      </c>
      <c r="L78" s="225">
        <v>138602.4</v>
      </c>
      <c r="M78" s="225">
        <v>21475.3</v>
      </c>
      <c r="N78" s="225">
        <v>84715.4</v>
      </c>
      <c r="O78" s="226">
        <v>1543.4</v>
      </c>
      <c r="P78" s="225"/>
      <c r="Q78" s="225"/>
      <c r="R78" s="225"/>
      <c r="S78" s="225"/>
    </row>
    <row r="79" spans="1:19">
      <c r="A79" s="61" t="s">
        <v>960</v>
      </c>
      <c r="B79" s="120" t="s">
        <v>109</v>
      </c>
      <c r="C79" s="29" t="s">
        <v>411</v>
      </c>
      <c r="D79" s="206"/>
      <c r="E79" s="206">
        <v>116.4</v>
      </c>
      <c r="F79" s="209">
        <v>101</v>
      </c>
      <c r="G79" s="210">
        <v>16</v>
      </c>
      <c r="H79" s="223">
        <v>36123</v>
      </c>
      <c r="I79" s="227">
        <v>59716</v>
      </c>
      <c r="J79" s="224">
        <v>41955</v>
      </c>
      <c r="K79" s="229">
        <v>4430</v>
      </c>
      <c r="L79" s="225">
        <v>112707.8</v>
      </c>
      <c r="M79" s="225">
        <v>5971.6</v>
      </c>
      <c r="N79" s="225">
        <v>4757.8999999999996</v>
      </c>
      <c r="O79" s="226">
        <v>469.6</v>
      </c>
      <c r="P79" s="225"/>
      <c r="Q79" s="225"/>
      <c r="R79" s="225"/>
      <c r="S79" s="225"/>
    </row>
    <row r="80" spans="1:19">
      <c r="A80" s="61" t="s">
        <v>961</v>
      </c>
      <c r="B80" s="120" t="s">
        <v>110</v>
      </c>
      <c r="C80" s="29" t="s">
        <v>412</v>
      </c>
      <c r="D80" s="206"/>
      <c r="E80" s="209">
        <v>480</v>
      </c>
      <c r="F80" s="209">
        <v>440</v>
      </c>
      <c r="G80" s="207">
        <v>70.5</v>
      </c>
      <c r="H80" s="223">
        <v>52974</v>
      </c>
      <c r="I80" s="227">
        <v>358000</v>
      </c>
      <c r="J80" s="224">
        <v>587856</v>
      </c>
      <c r="K80" s="229">
        <v>50359</v>
      </c>
      <c r="L80" s="225">
        <v>214507.4</v>
      </c>
      <c r="M80" s="225">
        <v>35912</v>
      </c>
      <c r="N80" s="225">
        <v>87179.6</v>
      </c>
      <c r="O80" s="226">
        <v>5081.3999999999996</v>
      </c>
      <c r="P80" s="225"/>
      <c r="Q80" s="225"/>
      <c r="R80" s="225"/>
      <c r="S80" s="225"/>
    </row>
    <row r="81" spans="1:19">
      <c r="A81" s="61" t="s">
        <v>956</v>
      </c>
      <c r="B81" s="120" t="s">
        <v>112</v>
      </c>
      <c r="C81" s="29" t="s">
        <v>1059</v>
      </c>
      <c r="D81" s="209">
        <v>630</v>
      </c>
      <c r="E81" s="209">
        <v>1493</v>
      </c>
      <c r="F81" s="206">
        <v>1629.3</v>
      </c>
      <c r="G81" s="207">
        <v>142.19999999999999</v>
      </c>
      <c r="H81" s="223">
        <v>24469</v>
      </c>
      <c r="I81" s="227">
        <v>338944</v>
      </c>
      <c r="J81" s="224">
        <v>1022890</v>
      </c>
      <c r="K81" s="229">
        <v>57366</v>
      </c>
      <c r="L81" s="225">
        <v>157082.79999999999</v>
      </c>
      <c r="M81" s="225">
        <v>34727</v>
      </c>
      <c r="N81" s="225">
        <v>139713</v>
      </c>
      <c r="O81" s="226">
        <v>6261.9</v>
      </c>
      <c r="P81" s="225"/>
      <c r="Q81" s="225"/>
      <c r="R81" s="225"/>
      <c r="S81" s="225"/>
    </row>
    <row r="82" spans="1:19">
      <c r="A82" s="61" t="s">
        <v>1110</v>
      </c>
      <c r="B82" s="120" t="s">
        <v>114</v>
      </c>
      <c r="C82" s="29" t="s">
        <v>416</v>
      </c>
      <c r="D82" s="206"/>
      <c r="E82" s="209">
        <v>25</v>
      </c>
      <c r="F82" s="209">
        <v>22</v>
      </c>
      <c r="G82" s="210">
        <v>25</v>
      </c>
      <c r="H82" s="223">
        <v>8353</v>
      </c>
      <c r="I82" s="227">
        <v>98757</v>
      </c>
      <c r="J82" s="224">
        <v>121585</v>
      </c>
      <c r="K82" s="229">
        <v>19661.5</v>
      </c>
      <c r="L82" s="225">
        <v>46913.9</v>
      </c>
      <c r="M82" s="225">
        <v>9875.7000000000007</v>
      </c>
      <c r="N82" s="225">
        <v>13649.9</v>
      </c>
      <c r="O82" s="226">
        <v>2003.8</v>
      </c>
      <c r="P82" s="225"/>
      <c r="Q82" s="225"/>
      <c r="R82" s="225"/>
      <c r="S82" s="225"/>
    </row>
    <row r="83" spans="1:19">
      <c r="A83" s="61" t="s">
        <v>1111</v>
      </c>
      <c r="B83" s="120" t="s">
        <v>266</v>
      </c>
      <c r="C83" s="29" t="s">
        <v>417</v>
      </c>
      <c r="D83" s="206"/>
      <c r="E83" s="206">
        <v>11.5</v>
      </c>
      <c r="F83" s="209">
        <v>11</v>
      </c>
      <c r="G83" s="207"/>
      <c r="H83" s="220"/>
      <c r="I83" s="227">
        <v>9100</v>
      </c>
      <c r="J83" s="224">
        <v>26500</v>
      </c>
      <c r="K83" s="229">
        <v>1861.5</v>
      </c>
      <c r="L83" s="225"/>
      <c r="M83" s="225">
        <v>910</v>
      </c>
      <c r="N83" s="225">
        <v>2650</v>
      </c>
      <c r="O83" s="226">
        <v>187.2</v>
      </c>
      <c r="P83" s="225"/>
      <c r="Q83" s="225"/>
      <c r="R83" s="225"/>
      <c r="S83" s="225"/>
    </row>
    <row r="84" spans="1:19">
      <c r="A84" s="61"/>
      <c r="B84" s="120"/>
      <c r="C84" s="29" t="s">
        <v>1314</v>
      </c>
      <c r="D84" s="206"/>
      <c r="E84" s="206"/>
      <c r="F84" s="209"/>
      <c r="G84" s="207"/>
      <c r="H84" s="220"/>
      <c r="I84" s="222"/>
      <c r="J84" s="224">
        <v>29050</v>
      </c>
      <c r="K84" s="229">
        <v>4215</v>
      </c>
      <c r="L84" s="225">
        <v>6794.3</v>
      </c>
      <c r="M84" s="225">
        <v>788.5</v>
      </c>
      <c r="N84" s="225">
        <v>2905</v>
      </c>
      <c r="O84" s="226">
        <v>464.5</v>
      </c>
      <c r="P84" s="225"/>
      <c r="Q84" s="225"/>
      <c r="R84" s="225"/>
      <c r="S84" s="225"/>
    </row>
    <row r="85" spans="1:19">
      <c r="A85" s="61"/>
      <c r="B85" s="120"/>
      <c r="C85" s="29" t="s">
        <v>1315</v>
      </c>
      <c r="D85" s="206"/>
      <c r="E85" s="206"/>
      <c r="F85" s="209"/>
      <c r="G85" s="207"/>
      <c r="H85" s="220"/>
      <c r="I85" s="222"/>
      <c r="J85" s="224">
        <v>31990</v>
      </c>
      <c r="K85" s="229">
        <v>1701</v>
      </c>
      <c r="L85" s="222"/>
      <c r="M85" s="225">
        <v>2360</v>
      </c>
      <c r="N85" s="225">
        <v>3637</v>
      </c>
      <c r="O85" s="226">
        <v>159.9</v>
      </c>
      <c r="P85" s="222"/>
      <c r="Q85" s="225"/>
      <c r="R85" s="225"/>
      <c r="S85" s="225"/>
    </row>
    <row r="86" spans="1:19">
      <c r="A86" s="61"/>
      <c r="B86" s="120"/>
      <c r="C86" s="30"/>
      <c r="D86" s="206"/>
      <c r="E86" s="206"/>
      <c r="F86" s="209"/>
      <c r="G86" s="207"/>
      <c r="H86" s="220"/>
      <c r="I86" s="222"/>
      <c r="J86" s="222"/>
      <c r="K86" s="221"/>
      <c r="L86" s="222"/>
      <c r="M86" s="222"/>
      <c r="N86" s="222"/>
      <c r="O86" s="221"/>
      <c r="P86" s="222"/>
      <c r="Q86" s="222"/>
      <c r="R86" s="222"/>
      <c r="S86" s="222"/>
    </row>
    <row r="87" spans="1:19">
      <c r="A87" s="61"/>
      <c r="B87" s="120"/>
      <c r="C87" s="30"/>
      <c r="D87" s="206"/>
      <c r="E87" s="206"/>
      <c r="F87" s="209"/>
      <c r="G87" s="207"/>
      <c r="H87" s="220"/>
      <c r="I87" s="222"/>
      <c r="J87" s="222"/>
      <c r="K87" s="221"/>
      <c r="L87" s="222"/>
      <c r="M87" s="222"/>
      <c r="N87" s="222"/>
      <c r="O87" s="221"/>
      <c r="P87" s="222"/>
      <c r="Q87" s="222"/>
      <c r="R87" s="222"/>
      <c r="S87" s="222"/>
    </row>
    <row r="88" spans="1:19">
      <c r="A88" s="61"/>
      <c r="B88" s="120"/>
      <c r="C88" s="30"/>
      <c r="D88" s="206"/>
      <c r="E88" s="206"/>
      <c r="F88" s="209"/>
      <c r="G88" s="207"/>
      <c r="H88" s="220"/>
      <c r="I88" s="222"/>
      <c r="J88" s="222"/>
      <c r="K88" s="221"/>
      <c r="L88" s="222"/>
      <c r="M88" s="222"/>
      <c r="N88" s="222"/>
      <c r="O88" s="221"/>
      <c r="P88" s="222"/>
      <c r="Q88" s="222"/>
      <c r="R88" s="222"/>
      <c r="S88" s="222"/>
    </row>
    <row r="89" spans="1:19">
      <c r="A89" s="368" t="s">
        <v>800</v>
      </c>
      <c r="B89" s="437" t="s">
        <v>44</v>
      </c>
      <c r="C89" s="369" t="s">
        <v>352</v>
      </c>
      <c r="D89" s="467"/>
      <c r="E89" s="467"/>
      <c r="F89" s="467">
        <v>69.8</v>
      </c>
      <c r="G89" s="468">
        <v>1.2</v>
      </c>
      <c r="H89" s="469">
        <v>4756</v>
      </c>
      <c r="I89" s="475">
        <v>58151</v>
      </c>
      <c r="J89" s="475">
        <v>342769</v>
      </c>
      <c r="K89" s="471">
        <v>30455</v>
      </c>
      <c r="L89" s="472">
        <v>18970.099999999999</v>
      </c>
      <c r="M89" s="472">
        <v>5815.1</v>
      </c>
      <c r="N89" s="472">
        <v>34790.400000000001</v>
      </c>
      <c r="O89" s="473">
        <v>5604.8</v>
      </c>
      <c r="P89" s="472"/>
      <c r="Q89" s="472"/>
      <c r="R89" s="472"/>
      <c r="S89" s="472"/>
    </row>
    <row r="90" spans="1:19">
      <c r="B90" s="120"/>
      <c r="C90" s="30"/>
      <c r="D90" s="206"/>
      <c r="E90" s="206"/>
      <c r="F90" s="206"/>
      <c r="G90" s="207"/>
      <c r="H90" s="220"/>
      <c r="I90" s="222"/>
      <c r="J90" s="222"/>
      <c r="K90" s="221"/>
      <c r="L90" s="222"/>
      <c r="M90" s="222"/>
      <c r="N90" s="222"/>
      <c r="O90" s="221"/>
      <c r="P90" s="222"/>
      <c r="Q90" s="222"/>
      <c r="R90" s="222"/>
      <c r="S90" s="222"/>
    </row>
    <row r="91" spans="1:19" ht="15.75" thickBot="1">
      <c r="A91" s="452" t="s">
        <v>801</v>
      </c>
      <c r="B91" s="405" t="s">
        <v>50</v>
      </c>
      <c r="C91" s="405" t="s">
        <v>353</v>
      </c>
      <c r="D91" s="478"/>
      <c r="E91" s="478"/>
      <c r="F91" s="479">
        <v>32</v>
      </c>
      <c r="G91" s="480">
        <v>393.2</v>
      </c>
      <c r="H91" s="481">
        <v>4258</v>
      </c>
      <c r="I91" s="482">
        <v>26660</v>
      </c>
      <c r="J91" s="482">
        <v>145708</v>
      </c>
      <c r="K91" s="483">
        <v>21338</v>
      </c>
      <c r="L91" s="484">
        <v>24845.4</v>
      </c>
      <c r="M91" s="484">
        <v>2666</v>
      </c>
      <c r="N91" s="484">
        <v>15133</v>
      </c>
      <c r="O91" s="485">
        <v>4007.9</v>
      </c>
      <c r="P91" s="484"/>
      <c r="Q91" s="484"/>
      <c r="R91" s="484"/>
      <c r="S91" s="484"/>
    </row>
    <row r="92" spans="1:19">
      <c r="B92" s="39"/>
      <c r="D92" s="39"/>
      <c r="E92" s="39"/>
      <c r="F92" s="39"/>
      <c r="G92" s="39"/>
    </row>
    <row r="93" spans="1:19">
      <c r="C93" s="41"/>
    </row>
  </sheetData>
  <mergeCells count="18">
    <mergeCell ref="A1:D1"/>
    <mergeCell ref="A3:E3"/>
    <mergeCell ref="A2:D2"/>
    <mergeCell ref="D6:G6"/>
    <mergeCell ref="D5:G5"/>
    <mergeCell ref="D4:G4"/>
    <mergeCell ref="A4:A9"/>
    <mergeCell ref="B4:B9"/>
    <mergeCell ref="C4:C9"/>
    <mergeCell ref="P4:S4"/>
    <mergeCell ref="P5:S5"/>
    <mergeCell ref="P6:S6"/>
    <mergeCell ref="H4:K4"/>
    <mergeCell ref="H5:K5"/>
    <mergeCell ref="H6:K6"/>
    <mergeCell ref="L4:O4"/>
    <mergeCell ref="L5:O5"/>
    <mergeCell ref="L6:O6"/>
  </mergeCells>
  <hyperlinks>
    <hyperlink ref="C4" location="содер!A1" display="М А З М У Н У" xr:uid="{00000000-0004-0000-0F00-000000000000}"/>
  </hyperlinks>
  <pageMargins left="0.7" right="0.7" top="0.75" bottom="0.75" header="0.3" footer="0.3"/>
  <pageSetup paperSize="9" orientation="portrait" verticalDpi="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9" tint="-0.499984740745262"/>
    <pageSetUpPr fitToPage="1"/>
  </sheetPr>
  <dimension ref="A1:P38"/>
  <sheetViews>
    <sheetView topLeftCell="B1" workbookViewId="0">
      <selection activeCell="H16" sqref="H16"/>
    </sheetView>
  </sheetViews>
  <sheetFormatPr defaultRowHeight="15"/>
  <cols>
    <col min="1" max="1" width="24.28515625" hidden="1" customWidth="1"/>
    <col min="2" max="2" width="23.28515625" style="1" customWidth="1"/>
    <col min="3" max="3" width="20.85546875" style="1" customWidth="1"/>
    <col min="4" max="4" width="11.85546875" style="1" customWidth="1"/>
    <col min="5" max="6" width="11" style="1" customWidth="1"/>
    <col min="7" max="7" width="12.5703125" style="1" customWidth="1"/>
    <col min="8" max="8" width="11.140625" style="1" customWidth="1"/>
    <col min="9" max="9" width="12" style="1" customWidth="1"/>
    <col min="10" max="16" width="8.85546875" style="1"/>
  </cols>
  <sheetData>
    <row r="1" spans="1:15">
      <c r="A1" s="758" t="s">
        <v>1001</v>
      </c>
      <c r="B1" s="758"/>
      <c r="C1" s="758"/>
    </row>
    <row r="2" spans="1:15" ht="15.75" customHeight="1">
      <c r="A2" s="746" t="s">
        <v>1002</v>
      </c>
      <c r="B2" s="746"/>
      <c r="C2" s="746"/>
      <c r="D2" s="115"/>
      <c r="E2" s="115"/>
      <c r="F2" s="115"/>
      <c r="G2" s="115"/>
      <c r="H2" s="115"/>
      <c r="I2" s="115"/>
    </row>
    <row r="3" spans="1:15" s="2" customFormat="1" ht="15.75" customHeight="1" thickBot="1">
      <c r="A3" s="803" t="s">
        <v>1003</v>
      </c>
      <c r="B3" s="803"/>
      <c r="C3" s="803"/>
      <c r="D3" s="116"/>
      <c r="E3" s="116"/>
      <c r="F3" s="116"/>
      <c r="G3" s="116"/>
      <c r="H3" s="116"/>
      <c r="I3" s="116"/>
      <c r="J3" s="6"/>
      <c r="K3" s="6"/>
      <c r="L3" s="6"/>
    </row>
    <row r="4" spans="1:15" s="2" customFormat="1" ht="15" customHeight="1">
      <c r="A4" s="765" t="s">
        <v>696</v>
      </c>
      <c r="B4" s="765" t="s">
        <v>595</v>
      </c>
      <c r="C4" s="798" t="s">
        <v>596</v>
      </c>
      <c r="D4" s="747">
        <v>2023</v>
      </c>
      <c r="E4" s="747"/>
      <c r="F4" s="748"/>
      <c r="G4" s="748">
        <v>2023</v>
      </c>
      <c r="H4" s="747">
        <v>2024</v>
      </c>
      <c r="I4" s="747"/>
      <c r="J4" s="747"/>
      <c r="K4" s="748"/>
      <c r="L4" s="490">
        <v>2025</v>
      </c>
    </row>
    <row r="5" spans="1:15" s="2" customFormat="1" ht="29.25" customHeight="1">
      <c r="A5" s="766"/>
      <c r="B5" s="766"/>
      <c r="C5" s="799"/>
      <c r="D5" s="363" t="s">
        <v>909</v>
      </c>
      <c r="E5" s="363" t="s">
        <v>910</v>
      </c>
      <c r="F5" s="375" t="s">
        <v>1234</v>
      </c>
      <c r="G5" s="801"/>
      <c r="H5" s="363" t="s">
        <v>909</v>
      </c>
      <c r="I5" s="363" t="s">
        <v>910</v>
      </c>
      <c r="J5" s="365" t="s">
        <v>1234</v>
      </c>
      <c r="K5" s="375" t="s">
        <v>1235</v>
      </c>
      <c r="L5" s="379" t="s">
        <v>909</v>
      </c>
      <c r="M5" s="80"/>
      <c r="N5" s="124"/>
      <c r="O5" s="124"/>
    </row>
    <row r="6" spans="1:15" s="2" customFormat="1" ht="15.75" customHeight="1" thickBot="1">
      <c r="A6" s="767"/>
      <c r="B6" s="767"/>
      <c r="C6" s="800"/>
      <c r="D6" s="411" t="s">
        <v>1</v>
      </c>
      <c r="E6" s="411" t="s">
        <v>2</v>
      </c>
      <c r="F6" s="412" t="s">
        <v>1232</v>
      </c>
      <c r="G6" s="802"/>
      <c r="H6" s="411" t="s">
        <v>1</v>
      </c>
      <c r="I6" s="411" t="s">
        <v>2</v>
      </c>
      <c r="J6" s="411" t="s">
        <v>1232</v>
      </c>
      <c r="K6" s="412" t="s">
        <v>1233</v>
      </c>
      <c r="L6" s="407" t="s">
        <v>1</v>
      </c>
      <c r="M6" s="124"/>
      <c r="N6" s="124"/>
      <c r="O6" s="124"/>
    </row>
    <row r="7" spans="1:15" s="2" customFormat="1" ht="12.75">
      <c r="F7" s="147"/>
      <c r="H7" s="148"/>
      <c r="K7" s="147"/>
    </row>
    <row r="8" spans="1:15" s="2" customFormat="1" ht="20.45" customHeight="1">
      <c r="A8" s="368" t="s">
        <v>820</v>
      </c>
      <c r="B8" s="369" t="s">
        <v>39</v>
      </c>
      <c r="C8" s="369" t="s">
        <v>354</v>
      </c>
      <c r="D8" s="491">
        <v>16180.4</v>
      </c>
      <c r="E8" s="491">
        <v>47807.6</v>
      </c>
      <c r="F8" s="492">
        <v>97101.5</v>
      </c>
      <c r="G8" s="491">
        <v>185054</v>
      </c>
      <c r="H8" s="493">
        <v>27673.3</v>
      </c>
      <c r="I8" s="491">
        <v>76745.3</v>
      </c>
      <c r="J8" s="491">
        <v>157374</v>
      </c>
      <c r="K8" s="492">
        <v>250595.3</v>
      </c>
      <c r="L8" s="493">
        <v>56779.6</v>
      </c>
      <c r="M8" s="489"/>
      <c r="N8" s="489"/>
      <c r="O8" s="489"/>
    </row>
    <row r="9" spans="1:15" s="2" customFormat="1" ht="15" customHeight="1">
      <c r="A9" s="61" t="s">
        <v>698</v>
      </c>
      <c r="B9" s="29" t="s">
        <v>3</v>
      </c>
      <c r="C9" s="29" t="s">
        <v>329</v>
      </c>
      <c r="D9" s="168">
        <v>376.2</v>
      </c>
      <c r="E9" s="168">
        <v>1366.4</v>
      </c>
      <c r="F9" s="171">
        <v>2690.6</v>
      </c>
      <c r="G9" s="168">
        <v>7233.7</v>
      </c>
      <c r="H9" s="285">
        <v>873.9</v>
      </c>
      <c r="I9" s="168">
        <v>2068.9</v>
      </c>
      <c r="J9" s="168">
        <v>5887.9</v>
      </c>
      <c r="K9" s="171">
        <v>8484.7999999999993</v>
      </c>
      <c r="L9" s="285">
        <v>642.6</v>
      </c>
      <c r="M9" s="168"/>
      <c r="N9" s="168"/>
      <c r="O9" s="168"/>
    </row>
    <row r="10" spans="1:15" s="2" customFormat="1" ht="15" customHeight="1">
      <c r="A10" s="61" t="s">
        <v>699</v>
      </c>
      <c r="B10" s="29" t="s">
        <v>6</v>
      </c>
      <c r="C10" s="29" t="s">
        <v>336</v>
      </c>
      <c r="D10" s="168">
        <v>2067.9</v>
      </c>
      <c r="E10" s="168">
        <v>7548.3</v>
      </c>
      <c r="F10" s="171">
        <v>15788.6</v>
      </c>
      <c r="G10" s="168">
        <v>34220.1</v>
      </c>
      <c r="H10" s="285">
        <v>5735.1</v>
      </c>
      <c r="I10" s="168">
        <v>13638</v>
      </c>
      <c r="J10" s="168">
        <v>25840.400000000001</v>
      </c>
      <c r="K10" s="171">
        <v>47198.8</v>
      </c>
      <c r="L10" s="285">
        <v>9831.2000000000007</v>
      </c>
      <c r="M10" s="168"/>
      <c r="N10" s="168"/>
      <c r="O10" s="168"/>
    </row>
    <row r="11" spans="1:15" s="2" customFormat="1" ht="15.6" customHeight="1">
      <c r="A11" s="61" t="s">
        <v>700</v>
      </c>
      <c r="B11" s="29" t="s">
        <v>7</v>
      </c>
      <c r="C11" s="29" t="s">
        <v>342</v>
      </c>
      <c r="D11" s="168">
        <v>3282.3</v>
      </c>
      <c r="E11" s="168" t="s">
        <v>40</v>
      </c>
      <c r="F11" s="171">
        <v>20360.5</v>
      </c>
      <c r="G11" s="168">
        <v>30197.5</v>
      </c>
      <c r="H11" s="285">
        <v>6621</v>
      </c>
      <c r="I11" s="168">
        <v>20514</v>
      </c>
      <c r="J11" s="168">
        <v>31708</v>
      </c>
      <c r="K11" s="171">
        <v>43729.4</v>
      </c>
      <c r="L11" s="285">
        <v>10825</v>
      </c>
      <c r="M11" s="168"/>
      <c r="N11" s="168"/>
      <c r="O11" s="168"/>
    </row>
    <row r="12" spans="1:15" s="2" customFormat="1" ht="12.75">
      <c r="A12" s="61" t="s">
        <v>701</v>
      </c>
      <c r="B12" s="29" t="s">
        <v>8</v>
      </c>
      <c r="C12" s="29" t="s">
        <v>344</v>
      </c>
      <c r="D12" s="168">
        <v>241.3</v>
      </c>
      <c r="E12" s="168">
        <v>911.6</v>
      </c>
      <c r="F12" s="171">
        <v>2283.6</v>
      </c>
      <c r="G12" s="168">
        <v>7214.3</v>
      </c>
      <c r="H12" s="285">
        <v>389.9</v>
      </c>
      <c r="I12" s="168">
        <v>1363.4</v>
      </c>
      <c r="J12" s="168">
        <v>3130.1</v>
      </c>
      <c r="K12" s="171">
        <v>7400.5</v>
      </c>
      <c r="L12" s="285">
        <v>569.70000000000005</v>
      </c>
      <c r="M12" s="168"/>
      <c r="N12" s="168"/>
      <c r="O12" s="168"/>
    </row>
    <row r="13" spans="1:15" s="2" customFormat="1" ht="12.75">
      <c r="A13" s="61" t="s">
        <v>702</v>
      </c>
      <c r="B13" s="29" t="s">
        <v>9</v>
      </c>
      <c r="C13" s="29" t="s">
        <v>345</v>
      </c>
      <c r="D13" s="168">
        <v>941.3</v>
      </c>
      <c r="E13" s="168" t="s">
        <v>41</v>
      </c>
      <c r="F13" s="171">
        <v>5988.3</v>
      </c>
      <c r="G13" s="168">
        <v>12863.7</v>
      </c>
      <c r="H13" s="285">
        <v>1670.3</v>
      </c>
      <c r="I13" s="168">
        <v>6558.4</v>
      </c>
      <c r="J13" s="168">
        <v>11531.8</v>
      </c>
      <c r="K13" s="171">
        <v>20864.400000000001</v>
      </c>
      <c r="L13" s="285">
        <v>4340.1000000000004</v>
      </c>
      <c r="M13" s="168"/>
      <c r="N13" s="168"/>
      <c r="O13" s="168"/>
    </row>
    <row r="14" spans="1:15" s="2" customFormat="1" ht="12.75">
      <c r="A14" s="61" t="s">
        <v>703</v>
      </c>
      <c r="B14" s="29" t="s">
        <v>10</v>
      </c>
      <c r="C14" s="29" t="s">
        <v>347</v>
      </c>
      <c r="D14" s="168">
        <v>1627.3</v>
      </c>
      <c r="E14" s="168" t="s">
        <v>42</v>
      </c>
      <c r="F14" s="171">
        <v>4279.2</v>
      </c>
      <c r="G14" s="168">
        <v>5934.6</v>
      </c>
      <c r="H14" s="285">
        <v>709.7</v>
      </c>
      <c r="I14" s="168">
        <v>3704.9</v>
      </c>
      <c r="J14" s="168">
        <v>5383.6</v>
      </c>
      <c r="K14" s="171">
        <v>6728.3</v>
      </c>
      <c r="L14" s="285">
        <v>617.1</v>
      </c>
      <c r="M14" s="168"/>
      <c r="N14" s="168"/>
      <c r="O14" s="168"/>
    </row>
    <row r="15" spans="1:15">
      <c r="A15" s="61" t="s">
        <v>704</v>
      </c>
      <c r="B15" s="29" t="s">
        <v>11</v>
      </c>
      <c r="C15" s="29" t="s">
        <v>349</v>
      </c>
      <c r="D15" s="168">
        <v>1994.5</v>
      </c>
      <c r="E15" s="168" t="s">
        <v>43</v>
      </c>
      <c r="F15" s="171">
        <v>8037.9</v>
      </c>
      <c r="G15" s="168">
        <v>19365.900000000001</v>
      </c>
      <c r="H15" s="285">
        <v>3500.8</v>
      </c>
      <c r="I15" s="168">
        <v>8305</v>
      </c>
      <c r="J15" s="168">
        <v>20973.8</v>
      </c>
      <c r="K15" s="171">
        <v>27915.7</v>
      </c>
      <c r="L15" s="285">
        <v>13165.7</v>
      </c>
      <c r="M15" s="168"/>
      <c r="N15" s="168"/>
      <c r="O15" s="168"/>
    </row>
    <row r="16" spans="1:15">
      <c r="A16" s="61" t="s">
        <v>800</v>
      </c>
      <c r="B16" s="29" t="s">
        <v>44</v>
      </c>
      <c r="C16" s="29" t="s">
        <v>352</v>
      </c>
      <c r="D16" s="168">
        <v>5026.8999999999996</v>
      </c>
      <c r="E16" s="168">
        <v>16549.5</v>
      </c>
      <c r="F16" s="171">
        <v>34881.599999999999</v>
      </c>
      <c r="G16" s="168">
        <v>54506.2</v>
      </c>
      <c r="H16" s="285">
        <v>7288</v>
      </c>
      <c r="I16" s="168">
        <v>18135.3</v>
      </c>
      <c r="J16" s="168">
        <v>47735.8</v>
      </c>
      <c r="K16" s="171">
        <v>72320.2</v>
      </c>
      <c r="L16" s="285">
        <v>14505.5</v>
      </c>
      <c r="M16" s="168"/>
      <c r="N16" s="168"/>
      <c r="O16" s="168"/>
    </row>
    <row r="17" spans="1:15">
      <c r="A17" s="61" t="s">
        <v>801</v>
      </c>
      <c r="B17" s="29" t="s">
        <v>45</v>
      </c>
      <c r="C17" s="29" t="s">
        <v>353</v>
      </c>
      <c r="D17" s="168">
        <v>622.70000000000005</v>
      </c>
      <c r="E17" s="168" t="s">
        <v>46</v>
      </c>
      <c r="F17" s="171">
        <v>2791.2</v>
      </c>
      <c r="G17" s="168">
        <v>13518</v>
      </c>
      <c r="H17" s="285">
        <v>884.6</v>
      </c>
      <c r="I17" s="168">
        <v>2457.4</v>
      </c>
      <c r="J17" s="168">
        <v>5182.6000000000004</v>
      </c>
      <c r="K17" s="171">
        <v>15953.2</v>
      </c>
      <c r="L17" s="285">
        <v>2282.6999999999998</v>
      </c>
      <c r="M17" s="168"/>
      <c r="N17" s="168"/>
      <c r="O17" s="168"/>
    </row>
    <row r="18" spans="1:15" ht="15.75" thickBot="1">
      <c r="A18" s="55"/>
      <c r="B18" s="5"/>
      <c r="C18" s="5"/>
      <c r="D18" s="5"/>
      <c r="E18" s="5"/>
      <c r="F18" s="154"/>
      <c r="G18" s="5"/>
      <c r="H18" s="286"/>
      <c r="I18" s="5"/>
      <c r="J18" s="5"/>
      <c r="K18" s="154"/>
      <c r="L18" s="286"/>
    </row>
    <row r="19" spans="1:15" s="2" customFormat="1">
      <c r="A19"/>
    </row>
    <row r="20" spans="1:15" s="2" customFormat="1">
      <c r="A20"/>
    </row>
    <row r="21" spans="1:15" s="2" customFormat="1" ht="15.75" customHeight="1">
      <c r="A21" s="758" t="s">
        <v>998</v>
      </c>
      <c r="B21" s="758"/>
      <c r="C21" s="758"/>
    </row>
    <row r="22" spans="1:15" s="2" customFormat="1" ht="15.75">
      <c r="A22" s="745" t="s">
        <v>999</v>
      </c>
      <c r="B22" s="745"/>
      <c r="C22" s="745"/>
      <c r="D22" s="115"/>
      <c r="E22" s="115"/>
      <c r="F22" s="115"/>
      <c r="G22" s="115"/>
      <c r="H22" s="115"/>
      <c r="I22" s="115"/>
    </row>
    <row r="23" spans="1:15" s="2" customFormat="1" ht="15" customHeight="1" thickBot="1">
      <c r="A23" s="761" t="s">
        <v>1000</v>
      </c>
      <c r="B23" s="761"/>
      <c r="C23" s="761"/>
      <c r="D23" s="116"/>
      <c r="E23" s="116"/>
      <c r="F23" s="116"/>
      <c r="G23" s="116"/>
      <c r="H23" s="116"/>
      <c r="I23" s="116"/>
    </row>
    <row r="24" spans="1:15" s="2" customFormat="1" ht="15.75" customHeight="1">
      <c r="A24" s="765" t="s">
        <v>696</v>
      </c>
      <c r="B24" s="765" t="s">
        <v>595</v>
      </c>
      <c r="C24" s="798" t="s">
        <v>596</v>
      </c>
      <c r="D24" s="747">
        <v>2023</v>
      </c>
      <c r="E24" s="747"/>
      <c r="F24" s="748"/>
      <c r="G24" s="751">
        <v>2023</v>
      </c>
      <c r="H24" s="747">
        <v>2024</v>
      </c>
      <c r="I24" s="747"/>
      <c r="J24" s="747"/>
      <c r="K24" s="748"/>
      <c r="L24" s="496">
        <v>2025</v>
      </c>
    </row>
    <row r="25" spans="1:15" s="2" customFormat="1" ht="25.5">
      <c r="A25" s="766"/>
      <c r="B25" s="766"/>
      <c r="C25" s="799"/>
      <c r="D25" s="363" t="s">
        <v>909</v>
      </c>
      <c r="E25" s="363" t="s">
        <v>910</v>
      </c>
      <c r="F25" s="375" t="s">
        <v>1234</v>
      </c>
      <c r="G25" s="752"/>
      <c r="H25" s="363" t="s">
        <v>909</v>
      </c>
      <c r="I25" s="363" t="s">
        <v>910</v>
      </c>
      <c r="J25" s="365" t="s">
        <v>1234</v>
      </c>
      <c r="K25" s="375" t="s">
        <v>1235</v>
      </c>
      <c r="L25" s="379" t="s">
        <v>909</v>
      </c>
      <c r="M25" s="80"/>
      <c r="N25" s="124"/>
      <c r="O25" s="124"/>
    </row>
    <row r="26" spans="1:15" s="2" customFormat="1" ht="13.5" thickBot="1">
      <c r="A26" s="767"/>
      <c r="B26" s="767"/>
      <c r="C26" s="800"/>
      <c r="D26" s="411" t="s">
        <v>1</v>
      </c>
      <c r="E26" s="411" t="s">
        <v>2</v>
      </c>
      <c r="F26" s="412" t="s">
        <v>1232</v>
      </c>
      <c r="G26" s="753"/>
      <c r="H26" s="411" t="s">
        <v>1</v>
      </c>
      <c r="I26" s="411" t="s">
        <v>2</v>
      </c>
      <c r="J26" s="411" t="s">
        <v>1232</v>
      </c>
      <c r="K26" s="412" t="s">
        <v>1233</v>
      </c>
      <c r="L26" s="407" t="s">
        <v>1</v>
      </c>
      <c r="M26" s="124"/>
      <c r="N26" s="124"/>
      <c r="O26" s="124"/>
    </row>
    <row r="27" spans="1:15">
      <c r="A27" s="2"/>
      <c r="B27" s="2"/>
      <c r="C27" s="2"/>
      <c r="D27" s="2"/>
      <c r="E27" s="2"/>
      <c r="F27" s="147"/>
      <c r="G27" s="2"/>
      <c r="H27" s="148"/>
      <c r="I27" s="2"/>
      <c r="K27" s="153"/>
      <c r="L27" s="148"/>
      <c r="M27" s="2"/>
    </row>
    <row r="28" spans="1:15" ht="16.149999999999999" customHeight="1">
      <c r="A28" s="368" t="s">
        <v>820</v>
      </c>
      <c r="B28" s="369" t="s">
        <v>39</v>
      </c>
      <c r="C28" s="369" t="s">
        <v>354</v>
      </c>
      <c r="D28" s="497">
        <v>204.9</v>
      </c>
      <c r="E28" s="497">
        <v>506.1</v>
      </c>
      <c r="F28" s="498">
        <v>876.1</v>
      </c>
      <c r="G28" s="499">
        <v>1598.9</v>
      </c>
      <c r="H28" s="500">
        <v>316.8</v>
      </c>
      <c r="I28" s="497">
        <v>629.29999999999995</v>
      </c>
      <c r="J28" s="497">
        <v>948.7</v>
      </c>
      <c r="K28" s="501">
        <v>1365.1</v>
      </c>
      <c r="L28" s="590">
        <v>418.7</v>
      </c>
      <c r="M28" s="494"/>
      <c r="N28" s="494"/>
      <c r="O28" s="495"/>
    </row>
    <row r="29" spans="1:15">
      <c r="A29" s="61" t="s">
        <v>698</v>
      </c>
      <c r="B29" s="29" t="s">
        <v>3</v>
      </c>
      <c r="C29" s="29" t="s">
        <v>329</v>
      </c>
      <c r="D29" s="169">
        <v>15</v>
      </c>
      <c r="E29" s="169">
        <v>49.6</v>
      </c>
      <c r="F29" s="172">
        <v>84.5</v>
      </c>
      <c r="G29" s="170">
        <v>117.3</v>
      </c>
      <c r="H29" s="287">
        <v>23.3</v>
      </c>
      <c r="I29" s="169">
        <v>41.6</v>
      </c>
      <c r="J29" s="169">
        <v>58.3</v>
      </c>
      <c r="K29" s="288">
        <v>69</v>
      </c>
      <c r="L29" s="589">
        <v>16.5</v>
      </c>
      <c r="M29" s="169"/>
      <c r="N29" s="169"/>
      <c r="O29" s="170"/>
    </row>
    <row r="30" spans="1:15">
      <c r="A30" s="61" t="s">
        <v>699</v>
      </c>
      <c r="B30" s="29" t="s">
        <v>6</v>
      </c>
      <c r="C30" s="29" t="s">
        <v>336</v>
      </c>
      <c r="D30" s="169">
        <v>51.3</v>
      </c>
      <c r="E30" s="169">
        <v>102.6</v>
      </c>
      <c r="F30" s="172">
        <v>166.2</v>
      </c>
      <c r="G30" s="170">
        <v>267.7</v>
      </c>
      <c r="H30" s="287">
        <v>86</v>
      </c>
      <c r="I30" s="169">
        <v>164</v>
      </c>
      <c r="J30" s="169">
        <v>219.7</v>
      </c>
      <c r="K30" s="288">
        <v>299.8</v>
      </c>
      <c r="L30" s="589">
        <v>64.099999999999994</v>
      </c>
      <c r="M30" s="169"/>
      <c r="N30" s="169"/>
      <c r="O30" s="170"/>
    </row>
    <row r="31" spans="1:15">
      <c r="A31" s="61" t="s">
        <v>700</v>
      </c>
      <c r="B31" s="29" t="s">
        <v>7</v>
      </c>
      <c r="C31" s="29" t="s">
        <v>342</v>
      </c>
      <c r="D31" s="169">
        <v>16.2</v>
      </c>
      <c r="E31" s="169">
        <v>30.5</v>
      </c>
      <c r="F31" s="172">
        <v>47.5</v>
      </c>
      <c r="G31" s="170">
        <v>63.9</v>
      </c>
      <c r="H31" s="287">
        <v>15.7</v>
      </c>
      <c r="I31" s="169">
        <v>37.700000000000003</v>
      </c>
      <c r="J31" s="169">
        <v>63.6</v>
      </c>
      <c r="K31" s="288">
        <v>91.9</v>
      </c>
      <c r="L31" s="589">
        <v>24.7</v>
      </c>
      <c r="M31" s="169"/>
      <c r="N31" s="169"/>
      <c r="O31" s="170"/>
    </row>
    <row r="32" spans="1:15">
      <c r="A32" s="61" t="s">
        <v>701</v>
      </c>
      <c r="B32" s="29" t="s">
        <v>8</v>
      </c>
      <c r="C32" s="29" t="s">
        <v>344</v>
      </c>
      <c r="D32" s="169">
        <v>5.6</v>
      </c>
      <c r="E32" s="169">
        <v>12.1</v>
      </c>
      <c r="F32" s="172">
        <v>17.600000000000001</v>
      </c>
      <c r="G32" s="170">
        <v>29.4</v>
      </c>
      <c r="H32" s="287">
        <v>6.8</v>
      </c>
      <c r="I32" s="169">
        <v>15</v>
      </c>
      <c r="J32" s="169">
        <v>23.3</v>
      </c>
      <c r="K32" s="288">
        <v>30.2</v>
      </c>
      <c r="L32" s="589">
        <v>9.5</v>
      </c>
      <c r="M32" s="169"/>
      <c r="N32" s="169"/>
      <c r="O32" s="170"/>
    </row>
    <row r="33" spans="1:15">
      <c r="A33" s="61" t="s">
        <v>702</v>
      </c>
      <c r="B33" s="29" t="s">
        <v>9</v>
      </c>
      <c r="C33" s="29" t="s">
        <v>345</v>
      </c>
      <c r="D33" s="169">
        <v>44.7</v>
      </c>
      <c r="E33" s="169">
        <v>96.3</v>
      </c>
      <c r="F33" s="172">
        <v>157.30000000000001</v>
      </c>
      <c r="G33" s="170">
        <v>240.6</v>
      </c>
      <c r="H33" s="287">
        <v>42.1</v>
      </c>
      <c r="I33" s="169">
        <v>93.5</v>
      </c>
      <c r="J33" s="169">
        <v>137.69999999999999</v>
      </c>
      <c r="K33" s="288">
        <v>186.9</v>
      </c>
      <c r="L33" s="589">
        <v>36.700000000000003</v>
      </c>
      <c r="M33" s="169"/>
      <c r="N33" s="169"/>
      <c r="O33" s="170"/>
    </row>
    <row r="34" spans="1:15">
      <c r="A34" s="61" t="s">
        <v>703</v>
      </c>
      <c r="B34" s="29" t="s">
        <v>10</v>
      </c>
      <c r="C34" s="29" t="s">
        <v>347</v>
      </c>
      <c r="D34" s="169">
        <v>14.7</v>
      </c>
      <c r="E34" s="169">
        <v>30.7</v>
      </c>
      <c r="F34" s="172">
        <v>46.5</v>
      </c>
      <c r="G34" s="170">
        <v>60.1</v>
      </c>
      <c r="H34" s="287">
        <v>16.5</v>
      </c>
      <c r="I34" s="169">
        <v>42.2</v>
      </c>
      <c r="J34" s="169">
        <v>62.5</v>
      </c>
      <c r="K34" s="288">
        <v>83.7</v>
      </c>
      <c r="L34" s="589">
        <v>21.3</v>
      </c>
      <c r="M34" s="169"/>
      <c r="N34" s="169"/>
      <c r="O34" s="170"/>
    </row>
    <row r="35" spans="1:15">
      <c r="A35" s="61" t="s">
        <v>704</v>
      </c>
      <c r="B35" s="29" t="s">
        <v>11</v>
      </c>
      <c r="C35" s="29" t="s">
        <v>349</v>
      </c>
      <c r="D35" s="169">
        <v>36.299999999999997</v>
      </c>
      <c r="E35" s="169">
        <v>78.5</v>
      </c>
      <c r="F35" s="172">
        <v>143.9</v>
      </c>
      <c r="G35" s="170">
        <v>218.2</v>
      </c>
      <c r="H35" s="287">
        <v>37.1</v>
      </c>
      <c r="I35" s="169">
        <v>135.30000000000001</v>
      </c>
      <c r="J35" s="169">
        <v>182.3</v>
      </c>
      <c r="K35" s="288">
        <v>250.6</v>
      </c>
      <c r="L35" s="589">
        <v>42.3</v>
      </c>
      <c r="M35" s="169"/>
      <c r="N35" s="169"/>
      <c r="O35" s="170"/>
    </row>
    <row r="36" spans="1:15">
      <c r="A36" s="61" t="s">
        <v>800</v>
      </c>
      <c r="B36" s="29" t="s">
        <v>44</v>
      </c>
      <c r="C36" s="29" t="s">
        <v>352</v>
      </c>
      <c r="D36" s="169">
        <v>12.8</v>
      </c>
      <c r="E36" s="169">
        <v>90.3</v>
      </c>
      <c r="F36" s="172">
        <v>191.7</v>
      </c>
      <c r="G36" s="170">
        <v>513.70000000000005</v>
      </c>
      <c r="H36" s="287">
        <v>82</v>
      </c>
      <c r="I36" s="169">
        <v>85</v>
      </c>
      <c r="J36" s="169">
        <v>159.19999999999999</v>
      </c>
      <c r="K36" s="288">
        <v>303.60000000000002</v>
      </c>
      <c r="L36" s="589">
        <v>196.5</v>
      </c>
      <c r="M36" s="169"/>
      <c r="N36" s="169"/>
      <c r="O36" s="170"/>
    </row>
    <row r="37" spans="1:15">
      <c r="A37" s="61" t="s">
        <v>801</v>
      </c>
      <c r="B37" s="29" t="s">
        <v>45</v>
      </c>
      <c r="C37" s="29" t="s">
        <v>353</v>
      </c>
      <c r="D37" s="169">
        <v>8.3000000000000007</v>
      </c>
      <c r="E37" s="169">
        <v>15.5</v>
      </c>
      <c r="F37" s="172">
        <v>20.9</v>
      </c>
      <c r="G37" s="170">
        <v>88</v>
      </c>
      <c r="H37" s="287">
        <v>7.3</v>
      </c>
      <c r="I37" s="169">
        <v>15</v>
      </c>
      <c r="J37" s="169">
        <v>42.1</v>
      </c>
      <c r="K37" s="288">
        <v>49.4</v>
      </c>
      <c r="L37" s="589">
        <v>7.1</v>
      </c>
      <c r="M37" s="169"/>
      <c r="N37" s="169"/>
      <c r="O37" s="170"/>
    </row>
    <row r="38" spans="1:15" ht="15.75" thickBot="1">
      <c r="A38" s="55"/>
      <c r="B38" s="5"/>
      <c r="C38" s="5"/>
      <c r="D38" s="5"/>
      <c r="E38" s="5"/>
      <c r="F38" s="154"/>
      <c r="G38" s="5"/>
      <c r="H38" s="286"/>
      <c r="I38" s="5"/>
      <c r="J38" s="5"/>
      <c r="K38" s="154"/>
      <c r="L38" s="286"/>
    </row>
  </sheetData>
  <mergeCells count="18">
    <mergeCell ref="A24:A26"/>
    <mergeCell ref="B24:B26"/>
    <mergeCell ref="C24:C26"/>
    <mergeCell ref="A1:C1"/>
    <mergeCell ref="A22:C22"/>
    <mergeCell ref="A23:C23"/>
    <mergeCell ref="A21:C21"/>
    <mergeCell ref="A2:C2"/>
    <mergeCell ref="A3:C3"/>
    <mergeCell ref="A4:A6"/>
    <mergeCell ref="B4:B6"/>
    <mergeCell ref="C4:C6"/>
    <mergeCell ref="H4:K4"/>
    <mergeCell ref="D4:F4"/>
    <mergeCell ref="D24:F24"/>
    <mergeCell ref="H24:K24"/>
    <mergeCell ref="G4:G6"/>
    <mergeCell ref="G24:G26"/>
  </mergeCells>
  <hyperlinks>
    <hyperlink ref="C4" location="содер!A1" display="М А З М У Н У" xr:uid="{00000000-0004-0000-1000-000000000000}"/>
    <hyperlink ref="C24" location="содер!A1" display="М А З М У Н У" xr:uid="{CC5DA1B7-E282-4475-89AA-433B559F09A2}"/>
  </hyperlinks>
  <pageMargins left="0.7" right="0.7" top="0.75" bottom="0.75" header="0.3" footer="0.3"/>
  <pageSetup paperSize="9" scale="93" orientation="portrait" verticalDpi="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9"/>
    <pageSetUpPr fitToPage="1"/>
  </sheetPr>
  <dimension ref="A1:O220"/>
  <sheetViews>
    <sheetView topLeftCell="B1" zoomScale="115" zoomScaleNormal="115" workbookViewId="0">
      <selection activeCell="G18" sqref="G18"/>
    </sheetView>
  </sheetViews>
  <sheetFormatPr defaultRowHeight="15"/>
  <cols>
    <col min="1" max="1" width="19" hidden="1" customWidth="1"/>
    <col min="2" max="2" width="24.28515625" customWidth="1"/>
    <col min="3" max="3" width="22" customWidth="1"/>
    <col min="4" max="4" width="11.140625" customWidth="1"/>
    <col min="5" max="6" width="11.85546875" customWidth="1"/>
    <col min="7" max="7" width="9.140625" customWidth="1"/>
    <col min="8" max="8" width="11.28515625" customWidth="1"/>
    <col min="9" max="9" width="12.28515625" customWidth="1"/>
  </cols>
  <sheetData>
    <row r="1" spans="1:15">
      <c r="A1" s="33" t="s">
        <v>1010</v>
      </c>
      <c r="B1" s="33"/>
      <c r="C1" s="33"/>
      <c r="G1" s="33"/>
      <c r="J1" s="19"/>
    </row>
    <row r="2" spans="1:15" ht="15" customHeight="1">
      <c r="A2" s="758" t="s">
        <v>1011</v>
      </c>
      <c r="B2" s="758"/>
      <c r="C2" s="758"/>
      <c r="D2" s="758"/>
      <c r="J2" s="20"/>
    </row>
    <row r="3" spans="1:15" ht="14.45" customHeight="1">
      <c r="A3" s="745" t="s">
        <v>1012</v>
      </c>
      <c r="B3" s="745"/>
      <c r="C3" s="745"/>
      <c r="D3" s="745"/>
      <c r="E3" s="20"/>
      <c r="F3" s="20"/>
      <c r="G3" s="20"/>
      <c r="H3" s="20"/>
      <c r="I3" s="19"/>
      <c r="J3" s="26"/>
    </row>
    <row r="4" spans="1:15" ht="15.75" thickBot="1">
      <c r="A4" s="55"/>
      <c r="B4" s="65"/>
      <c r="C4" s="73"/>
      <c r="D4" s="66"/>
      <c r="E4" s="66"/>
      <c r="F4" s="66"/>
      <c r="G4" s="66"/>
      <c r="H4" s="66"/>
      <c r="I4" s="72"/>
      <c r="J4" s="26"/>
    </row>
    <row r="5" spans="1:15">
      <c r="A5" s="765" t="s">
        <v>696</v>
      </c>
      <c r="B5" s="765" t="s">
        <v>595</v>
      </c>
      <c r="C5" s="798" t="s">
        <v>596</v>
      </c>
      <c r="D5" s="747">
        <v>2023</v>
      </c>
      <c r="E5" s="747"/>
      <c r="F5" s="748"/>
      <c r="G5" s="748">
        <v>2023</v>
      </c>
      <c r="H5" s="747">
        <v>2024</v>
      </c>
      <c r="I5" s="747"/>
      <c r="J5" s="747"/>
      <c r="K5" s="748"/>
      <c r="L5" s="496">
        <v>2025</v>
      </c>
    </row>
    <row r="6" spans="1:15" ht="25.5">
      <c r="A6" s="766"/>
      <c r="B6" s="766"/>
      <c r="C6" s="799"/>
      <c r="D6" s="363" t="s">
        <v>909</v>
      </c>
      <c r="E6" s="363" t="s">
        <v>910</v>
      </c>
      <c r="F6" s="375" t="s">
        <v>1234</v>
      </c>
      <c r="G6" s="801"/>
      <c r="H6" s="363" t="s">
        <v>909</v>
      </c>
      <c r="I6" s="363" t="s">
        <v>910</v>
      </c>
      <c r="J6" s="365" t="s">
        <v>1234</v>
      </c>
      <c r="K6" s="375" t="s">
        <v>1235</v>
      </c>
      <c r="L6" s="379" t="s">
        <v>909</v>
      </c>
      <c r="M6" s="80"/>
      <c r="N6" s="124"/>
      <c r="O6" s="124"/>
    </row>
    <row r="7" spans="1:15" ht="15.75" thickBot="1">
      <c r="A7" s="767"/>
      <c r="B7" s="767"/>
      <c r="C7" s="800"/>
      <c r="D7" s="411" t="s">
        <v>1</v>
      </c>
      <c r="E7" s="411" t="s">
        <v>2</v>
      </c>
      <c r="F7" s="412" t="s">
        <v>1232</v>
      </c>
      <c r="G7" s="802"/>
      <c r="H7" s="411" t="s">
        <v>1</v>
      </c>
      <c r="I7" s="411" t="s">
        <v>2</v>
      </c>
      <c r="J7" s="411" t="s">
        <v>1232</v>
      </c>
      <c r="K7" s="412" t="s">
        <v>1233</v>
      </c>
      <c r="L7" s="407" t="s">
        <v>1</v>
      </c>
      <c r="M7" s="124"/>
      <c r="N7" s="124"/>
      <c r="O7" s="124"/>
    </row>
    <row r="8" spans="1:15">
      <c r="B8" s="20"/>
      <c r="C8" s="20"/>
      <c r="D8" s="165"/>
      <c r="E8" s="165"/>
      <c r="F8" s="189"/>
      <c r="G8" s="165"/>
      <c r="H8" s="277"/>
      <c r="I8" s="64"/>
      <c r="J8" s="27"/>
      <c r="K8" s="156"/>
      <c r="L8" s="64"/>
      <c r="M8" s="64"/>
      <c r="N8" s="27"/>
    </row>
    <row r="9" spans="1:15">
      <c r="A9" s="368" t="s">
        <v>820</v>
      </c>
      <c r="B9" s="369" t="s">
        <v>39</v>
      </c>
      <c r="C9" s="369" t="s">
        <v>354</v>
      </c>
      <c r="D9" s="507">
        <v>9103.2000000000007</v>
      </c>
      <c r="E9" s="507">
        <v>17761.599999999999</v>
      </c>
      <c r="F9" s="508">
        <v>28765.8</v>
      </c>
      <c r="G9" s="507">
        <v>41291.9</v>
      </c>
      <c r="H9" s="509">
        <v>9792.9</v>
      </c>
      <c r="I9" s="507">
        <v>19582.599999999999</v>
      </c>
      <c r="J9" s="510">
        <v>31489.599999999999</v>
      </c>
      <c r="K9" s="511">
        <v>44394.7</v>
      </c>
      <c r="L9" s="859">
        <v>10524.4</v>
      </c>
      <c r="M9" s="506"/>
      <c r="N9" s="502"/>
      <c r="O9" s="502"/>
    </row>
    <row r="10" spans="1:15">
      <c r="A10" s="19"/>
      <c r="B10" s="30"/>
      <c r="C10" s="30"/>
      <c r="D10" s="119"/>
      <c r="E10" s="119"/>
      <c r="F10" s="187"/>
      <c r="G10" s="119"/>
      <c r="H10" s="262"/>
      <c r="I10" s="119"/>
      <c r="J10" s="119"/>
      <c r="K10" s="145"/>
      <c r="L10" s="179"/>
      <c r="M10" s="119"/>
      <c r="N10" s="119"/>
    </row>
    <row r="11" spans="1:15">
      <c r="A11" s="368" t="s">
        <v>698</v>
      </c>
      <c r="B11" s="369" t="s">
        <v>3</v>
      </c>
      <c r="C11" s="369" t="s">
        <v>329</v>
      </c>
      <c r="D11" s="398">
        <v>333.8</v>
      </c>
      <c r="E11" s="398">
        <v>656.4</v>
      </c>
      <c r="F11" s="372">
        <v>958.9</v>
      </c>
      <c r="G11" s="507">
        <v>1247.8</v>
      </c>
      <c r="H11" s="512">
        <v>339.1</v>
      </c>
      <c r="I11" s="398">
        <v>669.2</v>
      </c>
      <c r="J11" s="510">
        <v>980</v>
      </c>
      <c r="K11" s="511">
        <v>1279.8</v>
      </c>
      <c r="L11" s="858">
        <v>344.9</v>
      </c>
      <c r="M11" s="119"/>
      <c r="N11" s="502"/>
      <c r="O11" s="502"/>
    </row>
    <row r="12" spans="1:15">
      <c r="A12" s="61" t="s">
        <v>912</v>
      </c>
      <c r="B12" s="29" t="s">
        <v>54</v>
      </c>
      <c r="C12" s="29" t="s">
        <v>357</v>
      </c>
      <c r="D12" s="49"/>
      <c r="E12" s="49"/>
      <c r="F12" s="157"/>
      <c r="G12" s="119"/>
      <c r="H12" s="149"/>
      <c r="I12" s="49"/>
      <c r="J12" s="49"/>
      <c r="K12" s="145"/>
      <c r="L12" s="180"/>
      <c r="M12" s="49"/>
      <c r="N12" s="49"/>
    </row>
    <row r="13" spans="1:15">
      <c r="A13" s="61" t="s">
        <v>911</v>
      </c>
      <c r="B13" s="29" t="s">
        <v>55</v>
      </c>
      <c r="C13" s="29" t="s">
        <v>358</v>
      </c>
      <c r="D13" s="49">
        <v>56.7</v>
      </c>
      <c r="E13" s="49">
        <v>106.1</v>
      </c>
      <c r="F13" s="157">
        <v>142.6</v>
      </c>
      <c r="G13" s="49">
        <v>190.8</v>
      </c>
      <c r="H13" s="149">
        <v>59.6</v>
      </c>
      <c r="I13" s="49">
        <v>108.8</v>
      </c>
      <c r="J13" s="278">
        <v>148</v>
      </c>
      <c r="K13" s="279">
        <v>195.6</v>
      </c>
      <c r="L13" s="607">
        <v>63.4</v>
      </c>
      <c r="M13" s="49"/>
      <c r="N13" s="278"/>
      <c r="O13" s="278"/>
    </row>
    <row r="14" spans="1:15">
      <c r="A14" s="61" t="s">
        <v>913</v>
      </c>
      <c r="B14" s="29" t="s">
        <v>56</v>
      </c>
      <c r="C14" s="29" t="s">
        <v>359</v>
      </c>
      <c r="D14" s="49">
        <v>84.3</v>
      </c>
      <c r="E14" s="49">
        <v>161.80000000000001</v>
      </c>
      <c r="F14" s="157">
        <v>233</v>
      </c>
      <c r="G14" s="49">
        <v>292.60000000000002</v>
      </c>
      <c r="H14" s="149">
        <v>84.3</v>
      </c>
      <c r="I14" s="49">
        <v>165.9</v>
      </c>
      <c r="J14" s="278">
        <v>237.7</v>
      </c>
      <c r="K14" s="279">
        <v>300.39999999999998</v>
      </c>
      <c r="L14" s="607">
        <v>84.6</v>
      </c>
      <c r="M14" s="49"/>
      <c r="N14" s="278"/>
      <c r="O14" s="278"/>
    </row>
    <row r="15" spans="1:15">
      <c r="A15" s="61" t="s">
        <v>914</v>
      </c>
      <c r="B15" s="29" t="s">
        <v>57</v>
      </c>
      <c r="C15" s="29" t="s">
        <v>360</v>
      </c>
      <c r="D15" s="49">
        <v>87.5</v>
      </c>
      <c r="E15" s="49">
        <v>144.5</v>
      </c>
      <c r="F15" s="157">
        <v>204</v>
      </c>
      <c r="G15" s="49">
        <v>297.7</v>
      </c>
      <c r="H15" s="149">
        <v>88.6</v>
      </c>
      <c r="I15" s="49">
        <v>148.30000000000001</v>
      </c>
      <c r="J15" s="278">
        <v>207.1</v>
      </c>
      <c r="K15" s="279">
        <v>305.2</v>
      </c>
      <c r="L15" s="607">
        <v>87.3</v>
      </c>
      <c r="M15" s="49"/>
      <c r="N15" s="278"/>
      <c r="O15" s="278"/>
    </row>
    <row r="16" spans="1:15">
      <c r="A16" s="61" t="s">
        <v>1082</v>
      </c>
      <c r="B16" s="29" t="s">
        <v>58</v>
      </c>
      <c r="C16" s="29" t="s">
        <v>361</v>
      </c>
      <c r="D16" s="49">
        <v>3.1</v>
      </c>
      <c r="E16" s="49">
        <v>4.9000000000000004</v>
      </c>
      <c r="F16" s="157">
        <v>14.1</v>
      </c>
      <c r="G16" s="49">
        <v>17.7</v>
      </c>
      <c r="H16" s="149">
        <v>3.3</v>
      </c>
      <c r="I16" s="49">
        <v>5.4</v>
      </c>
      <c r="J16" s="278">
        <v>15.2</v>
      </c>
      <c r="K16" s="279">
        <v>20.2</v>
      </c>
      <c r="L16" s="607">
        <v>3.7</v>
      </c>
      <c r="M16" s="49"/>
      <c r="N16" s="278"/>
      <c r="O16" s="278"/>
    </row>
    <row r="17" spans="1:15">
      <c r="A17" s="61" t="s">
        <v>1083</v>
      </c>
      <c r="B17" s="29" t="s">
        <v>59</v>
      </c>
      <c r="C17" s="29" t="s">
        <v>362</v>
      </c>
      <c r="D17" s="49">
        <v>66.2</v>
      </c>
      <c r="E17" s="49">
        <v>156.80000000000001</v>
      </c>
      <c r="F17" s="157">
        <v>160.69999999999999</v>
      </c>
      <c r="G17" s="49">
        <v>257.39999999999998</v>
      </c>
      <c r="H17" s="149">
        <v>66.5</v>
      </c>
      <c r="I17" s="49">
        <v>83.5</v>
      </c>
      <c r="J17" s="278">
        <v>166.3</v>
      </c>
      <c r="K17" s="279">
        <v>199.5</v>
      </c>
      <c r="L17" s="607">
        <v>39.299999999999997</v>
      </c>
      <c r="M17" s="49"/>
      <c r="N17" s="278"/>
      <c r="O17" s="278"/>
    </row>
    <row r="18" spans="1:15">
      <c r="A18" s="61" t="s">
        <v>917</v>
      </c>
      <c r="B18" s="29" t="s">
        <v>60</v>
      </c>
      <c r="C18" s="29" t="s">
        <v>363</v>
      </c>
      <c r="D18" s="49">
        <v>36</v>
      </c>
      <c r="E18" s="49">
        <v>82.3</v>
      </c>
      <c r="F18" s="157">
        <v>204.5</v>
      </c>
      <c r="G18" s="49">
        <v>191.6</v>
      </c>
      <c r="H18" s="149">
        <v>36.799999999999997</v>
      </c>
      <c r="I18" s="49">
        <v>157.30000000000001</v>
      </c>
      <c r="J18" s="278">
        <v>205.7</v>
      </c>
      <c r="K18" s="279">
        <v>258.89999999999998</v>
      </c>
      <c r="L18" s="607">
        <v>66.599999999999994</v>
      </c>
      <c r="M18" s="49"/>
      <c r="N18" s="278"/>
      <c r="O18" s="278"/>
    </row>
    <row r="19" spans="1:15">
      <c r="A19" s="19"/>
      <c r="B19" s="29"/>
      <c r="C19" s="29"/>
      <c r="D19" s="49"/>
      <c r="E19" s="49"/>
      <c r="F19" s="157"/>
      <c r="G19" s="49"/>
      <c r="H19" s="149"/>
      <c r="I19" s="49"/>
      <c r="J19" s="49"/>
      <c r="K19" s="145"/>
      <c r="L19" s="180"/>
      <c r="M19" s="49"/>
      <c r="N19" s="49"/>
    </row>
    <row r="20" spans="1:15">
      <c r="A20" s="368" t="s">
        <v>699</v>
      </c>
      <c r="B20" s="369" t="s">
        <v>6</v>
      </c>
      <c r="C20" s="369" t="s">
        <v>336</v>
      </c>
      <c r="D20" s="398">
        <v>394.3</v>
      </c>
      <c r="E20" s="398">
        <v>977.8</v>
      </c>
      <c r="F20" s="372">
        <v>1852.4</v>
      </c>
      <c r="G20" s="398" t="s">
        <v>172</v>
      </c>
      <c r="H20" s="512">
        <v>411.7</v>
      </c>
      <c r="I20" s="507">
        <v>1039.4000000000001</v>
      </c>
      <c r="J20" s="510">
        <v>2012</v>
      </c>
      <c r="K20" s="511">
        <v>3307.2</v>
      </c>
      <c r="L20" s="859">
        <v>432</v>
      </c>
      <c r="M20" s="506"/>
      <c r="N20" s="502"/>
      <c r="O20" s="502"/>
    </row>
    <row r="21" spans="1:15">
      <c r="A21" s="61" t="s">
        <v>912</v>
      </c>
      <c r="B21" s="29" t="s">
        <v>54</v>
      </c>
      <c r="C21" s="29" t="s">
        <v>357</v>
      </c>
      <c r="D21" s="119"/>
      <c r="E21" s="49"/>
      <c r="F21" s="157"/>
      <c r="G21" s="119"/>
      <c r="H21" s="262"/>
      <c r="I21" s="119"/>
      <c r="J21" s="119"/>
      <c r="K21" s="187"/>
      <c r="L21" s="179"/>
      <c r="M21" s="119"/>
      <c r="N21" s="119"/>
      <c r="O21" s="119"/>
    </row>
    <row r="22" spans="1:15">
      <c r="A22" s="120" t="s">
        <v>1085</v>
      </c>
      <c r="B22" s="29" t="s">
        <v>61</v>
      </c>
      <c r="C22" s="29" t="s">
        <v>364</v>
      </c>
      <c r="D22" s="49">
        <v>26.9</v>
      </c>
      <c r="E22" s="49">
        <v>64.3</v>
      </c>
      <c r="F22" s="157">
        <v>110.8</v>
      </c>
      <c r="G22" s="49">
        <v>178.7</v>
      </c>
      <c r="H22" s="149">
        <v>27.8</v>
      </c>
      <c r="I22" s="49">
        <v>67.7</v>
      </c>
      <c r="J22" s="278">
        <v>119.4</v>
      </c>
      <c r="K22" s="279">
        <v>193.60000000000002</v>
      </c>
      <c r="L22" s="608">
        <v>29.189999999999998</v>
      </c>
      <c r="M22" s="49"/>
      <c r="N22" s="278"/>
      <c r="O22" s="278"/>
    </row>
    <row r="23" spans="1:15">
      <c r="A23" s="120" t="s">
        <v>920</v>
      </c>
      <c r="B23" s="29" t="s">
        <v>62</v>
      </c>
      <c r="C23" s="29" t="s">
        <v>365</v>
      </c>
      <c r="D23" s="49">
        <v>17.600000000000001</v>
      </c>
      <c r="E23" s="49">
        <v>44.6</v>
      </c>
      <c r="F23" s="157">
        <v>80.23</v>
      </c>
      <c r="G23" s="49">
        <v>124.7</v>
      </c>
      <c r="H23" s="149">
        <v>18.2</v>
      </c>
      <c r="I23" s="49">
        <v>47.1</v>
      </c>
      <c r="J23" s="278">
        <v>86.49</v>
      </c>
      <c r="K23" s="279">
        <v>135.19</v>
      </c>
      <c r="L23" s="608">
        <v>19.119999999999997</v>
      </c>
      <c r="M23" s="49"/>
      <c r="N23" s="278"/>
      <c r="O23" s="278"/>
    </row>
    <row r="24" spans="1:15">
      <c r="A24" s="120" t="s">
        <v>921</v>
      </c>
      <c r="B24" s="29" t="s">
        <v>63</v>
      </c>
      <c r="C24" s="29" t="s">
        <v>366</v>
      </c>
      <c r="D24" s="49">
        <v>28.8</v>
      </c>
      <c r="E24" s="49">
        <v>65.3</v>
      </c>
      <c r="F24" s="157">
        <v>125.15</v>
      </c>
      <c r="G24" s="49">
        <v>191.1</v>
      </c>
      <c r="H24" s="149">
        <v>29.7</v>
      </c>
      <c r="I24" s="49">
        <v>68.5</v>
      </c>
      <c r="J24" s="278">
        <v>134.80000000000001</v>
      </c>
      <c r="K24" s="279">
        <v>206.80000000000004</v>
      </c>
      <c r="L24" s="608">
        <v>31.190000000000005</v>
      </c>
      <c r="M24" s="49"/>
      <c r="N24" s="278"/>
      <c r="O24" s="278"/>
    </row>
    <row r="25" spans="1:15">
      <c r="A25" s="120" t="s">
        <v>1086</v>
      </c>
      <c r="B25" s="29" t="s">
        <v>64</v>
      </c>
      <c r="C25" s="29" t="s">
        <v>367</v>
      </c>
      <c r="D25" s="49">
        <v>41.7</v>
      </c>
      <c r="E25" s="49">
        <v>98</v>
      </c>
      <c r="F25" s="157">
        <v>181.8</v>
      </c>
      <c r="G25" s="49">
        <v>300.89999999999998</v>
      </c>
      <c r="H25" s="149">
        <v>43.1</v>
      </c>
      <c r="I25" s="49">
        <v>103.1</v>
      </c>
      <c r="J25" s="278">
        <v>196.42000000000002</v>
      </c>
      <c r="K25" s="279">
        <v>326.92</v>
      </c>
      <c r="L25" s="608">
        <v>45</v>
      </c>
      <c r="M25" s="49"/>
      <c r="N25" s="278"/>
      <c r="O25" s="278"/>
    </row>
    <row r="26" spans="1:15">
      <c r="A26" s="120" t="s">
        <v>922</v>
      </c>
      <c r="B26" s="29" t="s">
        <v>65</v>
      </c>
      <c r="C26" s="29" t="s">
        <v>368</v>
      </c>
      <c r="D26" s="49">
        <v>59</v>
      </c>
      <c r="E26" s="49">
        <v>135.69999999999999</v>
      </c>
      <c r="F26" s="157">
        <v>276.3</v>
      </c>
      <c r="G26" s="49">
        <v>445.8</v>
      </c>
      <c r="H26" s="149">
        <v>61.8</v>
      </c>
      <c r="I26" s="49">
        <v>144.80000000000001</v>
      </c>
      <c r="J26" s="278">
        <v>305.59999999999997</v>
      </c>
      <c r="K26" s="279">
        <v>496.89</v>
      </c>
      <c r="L26" s="608">
        <v>65.2</v>
      </c>
      <c r="M26" s="49"/>
      <c r="N26" s="278"/>
      <c r="O26" s="278"/>
    </row>
    <row r="27" spans="1:15">
      <c r="A27" s="120" t="s">
        <v>1090</v>
      </c>
      <c r="B27" s="29" t="s">
        <v>66</v>
      </c>
      <c r="C27" s="29" t="s">
        <v>369</v>
      </c>
      <c r="D27" s="49">
        <v>5</v>
      </c>
      <c r="E27" s="49">
        <v>8.6</v>
      </c>
      <c r="F27" s="157">
        <v>15.14</v>
      </c>
      <c r="G27" s="49">
        <v>27.1</v>
      </c>
      <c r="H27" s="149">
        <v>5</v>
      </c>
      <c r="I27" s="49">
        <v>8.6999999999999993</v>
      </c>
      <c r="J27" s="278">
        <v>15.32</v>
      </c>
      <c r="K27" s="279">
        <v>27.759999999999998</v>
      </c>
      <c r="L27" s="608">
        <v>5.13</v>
      </c>
      <c r="M27" s="49"/>
      <c r="N27" s="278"/>
      <c r="O27" s="278"/>
    </row>
    <row r="28" spans="1:15">
      <c r="A28" s="120" t="s">
        <v>923</v>
      </c>
      <c r="B28" s="29" t="s">
        <v>67</v>
      </c>
      <c r="C28" s="29" t="s">
        <v>370</v>
      </c>
      <c r="D28" s="49">
        <v>4.5999999999999996</v>
      </c>
      <c r="E28" s="49">
        <v>24.6</v>
      </c>
      <c r="F28" s="157">
        <v>44.789999999999992</v>
      </c>
      <c r="G28" s="49">
        <v>57.3</v>
      </c>
      <c r="H28" s="149">
        <v>4.7</v>
      </c>
      <c r="I28" s="49">
        <v>25.6</v>
      </c>
      <c r="J28" s="278">
        <v>47.33</v>
      </c>
      <c r="K28" s="279">
        <v>60.64</v>
      </c>
      <c r="L28" s="608">
        <v>4.87</v>
      </c>
      <c r="M28" s="49"/>
      <c r="N28" s="278"/>
      <c r="O28" s="278"/>
    </row>
    <row r="29" spans="1:15">
      <c r="A29" s="120" t="s">
        <v>924</v>
      </c>
      <c r="B29" s="29" t="s">
        <v>68</v>
      </c>
      <c r="C29" s="29" t="s">
        <v>371</v>
      </c>
      <c r="D29" s="49">
        <v>21.9</v>
      </c>
      <c r="E29" s="49">
        <v>53.4</v>
      </c>
      <c r="F29" s="157">
        <v>99.93</v>
      </c>
      <c r="G29" s="49">
        <v>156.30000000000001</v>
      </c>
      <c r="H29" s="149">
        <v>22.7</v>
      </c>
      <c r="I29" s="49">
        <v>56.1</v>
      </c>
      <c r="J29" s="278">
        <v>107.8</v>
      </c>
      <c r="K29" s="279">
        <v>167.8</v>
      </c>
      <c r="L29" s="608">
        <v>23.75</v>
      </c>
      <c r="M29" s="49"/>
      <c r="N29" s="278"/>
      <c r="O29" s="278"/>
    </row>
    <row r="30" spans="1:15">
      <c r="A30" s="120" t="s">
        <v>925</v>
      </c>
      <c r="B30" s="29" t="s">
        <v>69</v>
      </c>
      <c r="C30" s="29" t="s">
        <v>372</v>
      </c>
      <c r="D30" s="49">
        <v>1.7</v>
      </c>
      <c r="E30" s="49">
        <v>8.5</v>
      </c>
      <c r="F30" s="157">
        <v>15.911999999999999</v>
      </c>
      <c r="G30" s="49">
        <v>22.4</v>
      </c>
      <c r="H30" s="149">
        <v>1.7</v>
      </c>
      <c r="I30" s="49">
        <v>8.9</v>
      </c>
      <c r="J30" s="278">
        <v>16.931999999999999</v>
      </c>
      <c r="K30" s="279">
        <v>23.841999999999999</v>
      </c>
      <c r="L30" s="608">
        <v>1.7650000000000001</v>
      </c>
      <c r="M30" s="49"/>
      <c r="N30" s="278"/>
      <c r="O30" s="278"/>
    </row>
    <row r="31" spans="1:15">
      <c r="A31" s="120" t="s">
        <v>1091</v>
      </c>
      <c r="B31" s="29" t="s">
        <v>70</v>
      </c>
      <c r="C31" s="29" t="s">
        <v>373</v>
      </c>
      <c r="D31" s="49">
        <v>94.9</v>
      </c>
      <c r="E31" s="49">
        <v>247.7</v>
      </c>
      <c r="F31" s="157">
        <v>479.53</v>
      </c>
      <c r="G31" s="49">
        <v>915.9</v>
      </c>
      <c r="H31" s="149">
        <v>102</v>
      </c>
      <c r="I31" s="49">
        <v>271.5</v>
      </c>
      <c r="J31" s="278">
        <v>542.71</v>
      </c>
      <c r="K31" s="279">
        <v>1040.8600000000001</v>
      </c>
      <c r="L31" s="608">
        <v>103</v>
      </c>
      <c r="M31" s="49"/>
      <c r="N31" s="278"/>
      <c r="O31" s="278"/>
    </row>
    <row r="32" spans="1:15">
      <c r="A32" s="61" t="s">
        <v>1092</v>
      </c>
      <c r="B32" s="29" t="s">
        <v>71</v>
      </c>
      <c r="C32" s="29" t="s">
        <v>374</v>
      </c>
      <c r="D32" s="49">
        <v>36</v>
      </c>
      <c r="E32" s="49">
        <v>78.599999999999994</v>
      </c>
      <c r="F32" s="157">
        <v>165.42000000000002</v>
      </c>
      <c r="G32" s="49">
        <v>232.2</v>
      </c>
      <c r="H32" s="149">
        <v>36.9</v>
      </c>
      <c r="I32" s="49">
        <v>81.599999999999994</v>
      </c>
      <c r="J32" s="278">
        <v>174.10000000000002</v>
      </c>
      <c r="K32" s="279">
        <v>245.30000000000004</v>
      </c>
      <c r="L32" s="608">
        <v>38.28</v>
      </c>
      <c r="M32" s="49"/>
      <c r="N32" s="278"/>
      <c r="O32" s="278"/>
    </row>
    <row r="33" spans="1:15">
      <c r="A33" s="61" t="s">
        <v>1093</v>
      </c>
      <c r="B33" s="29" t="s">
        <v>72</v>
      </c>
      <c r="C33" s="29" t="s">
        <v>375</v>
      </c>
      <c r="D33" s="49">
        <v>20.399999999999999</v>
      </c>
      <c r="E33" s="49">
        <v>51.1</v>
      </c>
      <c r="F33" s="157">
        <v>82.059999999999988</v>
      </c>
      <c r="G33" s="49">
        <v>108</v>
      </c>
      <c r="H33" s="149">
        <v>21</v>
      </c>
      <c r="I33" s="49">
        <v>53.2</v>
      </c>
      <c r="J33" s="278">
        <v>86.23</v>
      </c>
      <c r="K33" s="279">
        <v>113.93</v>
      </c>
      <c r="L33" s="608">
        <v>21.84</v>
      </c>
      <c r="M33" s="49"/>
      <c r="N33" s="278"/>
      <c r="O33" s="278"/>
    </row>
    <row r="34" spans="1:15">
      <c r="A34" s="61" t="s">
        <v>1094</v>
      </c>
      <c r="B34" s="29" t="s">
        <v>73</v>
      </c>
      <c r="C34" s="29" t="s">
        <v>376</v>
      </c>
      <c r="D34" s="49">
        <v>41</v>
      </c>
      <c r="E34" s="49">
        <v>105.9</v>
      </c>
      <c r="F34" s="157">
        <v>190.43</v>
      </c>
      <c r="G34" s="49">
        <v>299.10000000000002</v>
      </c>
      <c r="H34" s="149">
        <v>42.1</v>
      </c>
      <c r="I34" s="49">
        <v>111.3</v>
      </c>
      <c r="J34" s="278">
        <v>194.2</v>
      </c>
      <c r="K34" s="279">
        <v>295.39999999999998</v>
      </c>
      <c r="L34" s="608">
        <v>43.629999999999995</v>
      </c>
      <c r="M34" s="49"/>
      <c r="N34" s="278"/>
      <c r="O34" s="278"/>
    </row>
    <row r="35" spans="1:15">
      <c r="A35" s="19"/>
      <c r="B35" s="29"/>
      <c r="C35" s="29"/>
      <c r="D35" s="49"/>
      <c r="E35" s="49"/>
      <c r="F35" s="157"/>
      <c r="G35" s="49"/>
      <c r="H35" s="149"/>
      <c r="I35" s="49"/>
      <c r="J35" s="49"/>
      <c r="K35" s="145"/>
      <c r="L35" s="180"/>
      <c r="M35" s="49"/>
      <c r="N35" s="49"/>
    </row>
    <row r="36" spans="1:15">
      <c r="A36" s="368" t="s">
        <v>700</v>
      </c>
      <c r="B36" s="369" t="s">
        <v>7</v>
      </c>
      <c r="C36" s="369" t="s">
        <v>342</v>
      </c>
      <c r="D36" s="398">
        <v>444.3</v>
      </c>
      <c r="E36" s="398">
        <v>852.7</v>
      </c>
      <c r="F36" s="372">
        <v>1333.1</v>
      </c>
      <c r="G36" s="507">
        <v>1754.8</v>
      </c>
      <c r="H36" s="512">
        <v>448.5</v>
      </c>
      <c r="I36" s="398">
        <v>931.2</v>
      </c>
      <c r="J36" s="510">
        <v>1446.7</v>
      </c>
      <c r="K36" s="513">
        <v>1826</v>
      </c>
      <c r="L36" s="858">
        <v>539.4</v>
      </c>
      <c r="M36" s="119"/>
      <c r="N36" s="502"/>
      <c r="O36" s="503"/>
    </row>
    <row r="37" spans="1:15">
      <c r="A37" s="61" t="s">
        <v>912</v>
      </c>
      <c r="B37" s="29" t="s">
        <v>54</v>
      </c>
      <c r="C37" s="29" t="s">
        <v>357</v>
      </c>
      <c r="D37" s="119"/>
      <c r="E37" s="119"/>
      <c r="F37" s="187"/>
      <c r="G37" s="119"/>
      <c r="H37" s="262"/>
      <c r="I37" s="119"/>
      <c r="J37" s="119"/>
      <c r="K37" s="145"/>
      <c r="L37" s="179"/>
      <c r="M37" s="119"/>
      <c r="N37" s="119"/>
    </row>
    <row r="38" spans="1:15">
      <c r="A38" s="61" t="s">
        <v>932</v>
      </c>
      <c r="B38" s="29" t="s">
        <v>74</v>
      </c>
      <c r="C38" s="29" t="s">
        <v>377</v>
      </c>
      <c r="D38" s="49">
        <v>69</v>
      </c>
      <c r="E38" s="49">
        <v>127.8</v>
      </c>
      <c r="F38" s="157">
        <v>156.9</v>
      </c>
      <c r="G38" s="49">
        <v>196.9</v>
      </c>
      <c r="H38" s="149">
        <v>83.2</v>
      </c>
      <c r="I38" s="49">
        <v>168.3</v>
      </c>
      <c r="J38" s="278">
        <v>255.1</v>
      </c>
      <c r="K38" s="280">
        <v>189.4</v>
      </c>
      <c r="L38" s="606">
        <v>84.3</v>
      </c>
      <c r="M38" s="49"/>
      <c r="N38" s="278"/>
      <c r="O38" s="504"/>
    </row>
    <row r="39" spans="1:15">
      <c r="A39" s="61" t="s">
        <v>930</v>
      </c>
      <c r="B39" s="29" t="s">
        <v>75</v>
      </c>
      <c r="C39" s="29" t="s">
        <v>378</v>
      </c>
      <c r="D39" s="49">
        <v>33.9</v>
      </c>
      <c r="E39" s="49">
        <v>76</v>
      </c>
      <c r="F39" s="157">
        <v>564.94000000000005</v>
      </c>
      <c r="G39" s="49">
        <v>707.1</v>
      </c>
      <c r="H39" s="149">
        <v>38.4</v>
      </c>
      <c r="I39" s="49">
        <v>83.8</v>
      </c>
      <c r="J39" s="278">
        <v>169</v>
      </c>
      <c r="K39" s="280">
        <v>675</v>
      </c>
      <c r="L39" s="606">
        <v>123.5</v>
      </c>
      <c r="M39" s="49"/>
      <c r="N39" s="278"/>
      <c r="O39" s="504"/>
    </row>
    <row r="40" spans="1:15">
      <c r="A40" s="61" t="s">
        <v>931</v>
      </c>
      <c r="B40" s="29" t="s">
        <v>76</v>
      </c>
      <c r="C40" s="29" t="s">
        <v>379</v>
      </c>
      <c r="D40" s="49">
        <v>72.900000000000006</v>
      </c>
      <c r="E40" s="49">
        <v>134.5</v>
      </c>
      <c r="F40" s="157">
        <v>165.79000000000002</v>
      </c>
      <c r="G40" s="49">
        <v>230.8</v>
      </c>
      <c r="H40" s="149">
        <v>87.3</v>
      </c>
      <c r="I40" s="49">
        <v>185.1</v>
      </c>
      <c r="J40" s="278">
        <v>295.8</v>
      </c>
      <c r="K40" s="280">
        <v>270.10000000000002</v>
      </c>
      <c r="L40" s="606">
        <v>81.7</v>
      </c>
      <c r="M40" s="49"/>
      <c r="N40" s="278"/>
      <c r="O40" s="504"/>
    </row>
    <row r="41" spans="1:15">
      <c r="A41" s="61" t="s">
        <v>1095</v>
      </c>
      <c r="B41" s="29" t="s">
        <v>77</v>
      </c>
      <c r="C41" s="29" t="s">
        <v>380</v>
      </c>
      <c r="D41" s="49">
        <v>4.8</v>
      </c>
      <c r="E41" s="49">
        <v>10.8</v>
      </c>
      <c r="F41" s="157">
        <v>13.799999999999999</v>
      </c>
      <c r="G41" s="49">
        <v>27.9</v>
      </c>
      <c r="H41" s="149">
        <v>5.8</v>
      </c>
      <c r="I41" s="49">
        <v>11.7</v>
      </c>
      <c r="J41" s="278">
        <v>18.100000000000001</v>
      </c>
      <c r="K41" s="280">
        <v>21.8</v>
      </c>
      <c r="L41" s="606">
        <v>6.3</v>
      </c>
      <c r="M41" s="49"/>
      <c r="N41" s="278"/>
      <c r="O41" s="504"/>
    </row>
    <row r="42" spans="1:15">
      <c r="A42" s="61" t="s">
        <v>933</v>
      </c>
      <c r="B42" s="29" t="s">
        <v>78</v>
      </c>
      <c r="C42" s="29" t="s">
        <v>381</v>
      </c>
      <c r="D42" s="49">
        <v>31</v>
      </c>
      <c r="E42" s="49">
        <v>58.3</v>
      </c>
      <c r="F42" s="157">
        <v>71.990000000000009</v>
      </c>
      <c r="G42" s="49">
        <v>113.5</v>
      </c>
      <c r="H42" s="149">
        <v>38.799999999999997</v>
      </c>
      <c r="I42" s="49">
        <v>78.3</v>
      </c>
      <c r="J42" s="278">
        <v>111.5</v>
      </c>
      <c r="K42" s="280">
        <v>139.19999999999999</v>
      </c>
      <c r="L42" s="606">
        <v>40.299999999999997</v>
      </c>
      <c r="M42" s="49"/>
      <c r="N42" s="278"/>
      <c r="O42" s="504"/>
    </row>
    <row r="43" spans="1:15">
      <c r="A43" s="61" t="s">
        <v>934</v>
      </c>
      <c r="B43" s="29" t="s">
        <v>79</v>
      </c>
      <c r="C43" s="29" t="s">
        <v>382</v>
      </c>
      <c r="D43" s="49">
        <v>46.8</v>
      </c>
      <c r="E43" s="49">
        <v>87.9</v>
      </c>
      <c r="F43" s="157">
        <v>108.27000000000001</v>
      </c>
      <c r="G43" s="49">
        <v>129.5</v>
      </c>
      <c r="H43" s="149">
        <v>58.5</v>
      </c>
      <c r="I43" s="49">
        <v>118.7</v>
      </c>
      <c r="J43" s="278">
        <v>175</v>
      </c>
      <c r="K43" s="280">
        <v>173.3</v>
      </c>
      <c r="L43" s="606">
        <v>59.1</v>
      </c>
      <c r="M43" s="49"/>
      <c r="N43" s="278"/>
      <c r="O43" s="504"/>
    </row>
    <row r="44" spans="1:15">
      <c r="A44" s="61" t="s">
        <v>1096</v>
      </c>
      <c r="B44" s="29" t="s">
        <v>80</v>
      </c>
      <c r="C44" s="29" t="s">
        <v>383</v>
      </c>
      <c r="D44" s="49">
        <v>75.599999999999994</v>
      </c>
      <c r="E44" s="49">
        <v>140.1</v>
      </c>
      <c r="F44" s="157">
        <v>171.01</v>
      </c>
      <c r="G44" s="49">
        <v>230</v>
      </c>
      <c r="H44" s="149">
        <v>95.4</v>
      </c>
      <c r="I44" s="49">
        <v>199.5</v>
      </c>
      <c r="J44" s="278">
        <v>296.39999999999998</v>
      </c>
      <c r="K44" s="280">
        <v>239.3</v>
      </c>
      <c r="L44" s="606">
        <v>96.4</v>
      </c>
      <c r="M44" s="49"/>
      <c r="N44" s="278"/>
      <c r="O44" s="504"/>
    </row>
    <row r="45" spans="1:15">
      <c r="A45" s="61" t="s">
        <v>1097</v>
      </c>
      <c r="B45" s="29" t="s">
        <v>81</v>
      </c>
      <c r="C45" s="29" t="s">
        <v>384</v>
      </c>
      <c r="D45" s="49">
        <v>35.1</v>
      </c>
      <c r="E45" s="49">
        <v>68.099999999999994</v>
      </c>
      <c r="F45" s="157">
        <v>94.17</v>
      </c>
      <c r="G45" s="49">
        <v>147</v>
      </c>
      <c r="H45" s="149">
        <v>46.9</v>
      </c>
      <c r="I45" s="49">
        <v>97.5</v>
      </c>
      <c r="J45" s="278">
        <v>143.9</v>
      </c>
      <c r="K45" s="280">
        <v>139.69999999999999</v>
      </c>
      <c r="L45" s="606">
        <v>47.8</v>
      </c>
      <c r="M45" s="49"/>
      <c r="N45" s="278"/>
      <c r="O45" s="504"/>
    </row>
    <row r="46" spans="1:15">
      <c r="A46" s="19"/>
      <c r="B46" s="29"/>
      <c r="C46" s="29"/>
      <c r="D46" s="49"/>
      <c r="E46" s="49"/>
      <c r="F46" s="157"/>
      <c r="G46" s="49"/>
      <c r="H46" s="149"/>
      <c r="I46" s="49"/>
      <c r="J46" s="49"/>
      <c r="K46" s="145"/>
      <c r="L46" s="180"/>
      <c r="M46" s="49"/>
      <c r="N46" s="49"/>
    </row>
    <row r="47" spans="1:15">
      <c r="A47" s="368" t="s">
        <v>701</v>
      </c>
      <c r="B47" s="369" t="s">
        <v>8</v>
      </c>
      <c r="C47" s="369" t="s">
        <v>344</v>
      </c>
      <c r="D47" s="398">
        <v>300.10000000000002</v>
      </c>
      <c r="E47" s="398">
        <v>466.5</v>
      </c>
      <c r="F47" s="372">
        <v>841.4</v>
      </c>
      <c r="G47" s="507">
        <v>1498.8</v>
      </c>
      <c r="H47" s="512">
        <v>332.4</v>
      </c>
      <c r="I47" s="398">
        <v>552.6</v>
      </c>
      <c r="J47" s="510">
        <v>951.8</v>
      </c>
      <c r="K47" s="513">
        <v>1699.3</v>
      </c>
      <c r="L47" s="859">
        <v>390</v>
      </c>
      <c r="M47" s="119"/>
      <c r="N47" s="502"/>
      <c r="O47" s="503"/>
    </row>
    <row r="48" spans="1:15">
      <c r="A48" s="61" t="s">
        <v>912</v>
      </c>
      <c r="B48" s="29" t="s">
        <v>54</v>
      </c>
      <c r="C48" s="29" t="s">
        <v>357</v>
      </c>
      <c r="D48" s="119"/>
      <c r="E48" s="119"/>
      <c r="F48" s="187"/>
      <c r="G48" s="119"/>
      <c r="H48" s="262"/>
      <c r="I48" s="119"/>
      <c r="J48" s="119"/>
      <c r="K48" s="145"/>
      <c r="L48" s="179"/>
      <c r="M48" s="119"/>
      <c r="N48" s="119"/>
    </row>
    <row r="49" spans="1:15">
      <c r="A49" s="61" t="s">
        <v>938</v>
      </c>
      <c r="B49" s="29" t="s">
        <v>82</v>
      </c>
      <c r="C49" s="29" t="s">
        <v>385</v>
      </c>
      <c r="D49" s="49">
        <v>33.9</v>
      </c>
      <c r="E49" s="49">
        <v>51.2</v>
      </c>
      <c r="F49" s="157">
        <v>79.900000000000006</v>
      </c>
      <c r="G49" s="49">
        <v>161.6</v>
      </c>
      <c r="H49" s="149">
        <v>35.1</v>
      </c>
      <c r="I49" s="49">
        <v>55.5</v>
      </c>
      <c r="J49" s="278">
        <v>85.1</v>
      </c>
      <c r="K49" s="280">
        <v>175.4</v>
      </c>
      <c r="L49" s="606">
        <v>37.5</v>
      </c>
      <c r="M49" s="49"/>
      <c r="N49" s="278"/>
      <c r="O49" s="504"/>
    </row>
    <row r="50" spans="1:15">
      <c r="A50" s="61" t="s">
        <v>1099</v>
      </c>
      <c r="B50" s="29" t="s">
        <v>83</v>
      </c>
      <c r="C50" s="29" t="s">
        <v>386</v>
      </c>
      <c r="D50" s="49">
        <v>65.599999999999994</v>
      </c>
      <c r="E50" s="49">
        <v>99.8</v>
      </c>
      <c r="F50" s="157">
        <v>172.1</v>
      </c>
      <c r="G50" s="49">
        <v>292.60000000000002</v>
      </c>
      <c r="H50" s="149">
        <v>69.099999999999994</v>
      </c>
      <c r="I50" s="49">
        <v>116.5</v>
      </c>
      <c r="J50" s="278">
        <v>199</v>
      </c>
      <c r="K50" s="280">
        <v>315.7</v>
      </c>
      <c r="L50" s="606">
        <v>74.599999999999994</v>
      </c>
      <c r="M50" s="49"/>
      <c r="N50" s="278"/>
      <c r="O50" s="504"/>
    </row>
    <row r="51" spans="1:15">
      <c r="A51" s="61" t="s">
        <v>940</v>
      </c>
      <c r="B51" s="29" t="s">
        <v>84</v>
      </c>
      <c r="C51" s="29" t="s">
        <v>387</v>
      </c>
      <c r="D51" s="49">
        <v>52.3</v>
      </c>
      <c r="E51" s="49">
        <v>91</v>
      </c>
      <c r="F51" s="157">
        <v>136.69999999999999</v>
      </c>
      <c r="G51" s="49">
        <v>248.3</v>
      </c>
      <c r="H51" s="149">
        <v>61.3</v>
      </c>
      <c r="I51" s="49">
        <v>121.9</v>
      </c>
      <c r="J51" s="278">
        <v>171.1</v>
      </c>
      <c r="K51" s="280">
        <v>293.7</v>
      </c>
      <c r="L51" s="606">
        <v>75.900000000000006</v>
      </c>
      <c r="M51" s="49"/>
      <c r="N51" s="278"/>
      <c r="O51" s="504"/>
    </row>
    <row r="52" spans="1:15">
      <c r="A52" s="61" t="s">
        <v>941</v>
      </c>
      <c r="B52" s="29" t="s">
        <v>85</v>
      </c>
      <c r="C52" s="29" t="s">
        <v>388</v>
      </c>
      <c r="D52" s="49">
        <v>52.8</v>
      </c>
      <c r="E52" s="49">
        <v>73.599999999999994</v>
      </c>
      <c r="F52" s="157">
        <v>132.30000000000001</v>
      </c>
      <c r="G52" s="49">
        <v>253.2</v>
      </c>
      <c r="H52" s="149">
        <v>57.4</v>
      </c>
      <c r="I52" s="49">
        <v>83.8</v>
      </c>
      <c r="J52" s="278">
        <v>142.4</v>
      </c>
      <c r="K52" s="280">
        <v>269.60000000000002</v>
      </c>
      <c r="L52" s="606">
        <v>68.400000000000006</v>
      </c>
      <c r="M52" s="49"/>
      <c r="N52" s="278"/>
      <c r="O52" s="504"/>
    </row>
    <row r="53" spans="1:15">
      <c r="A53" s="61" t="s">
        <v>937</v>
      </c>
      <c r="B53" s="29" t="s">
        <v>86</v>
      </c>
      <c r="C53" s="29" t="s">
        <v>389</v>
      </c>
      <c r="D53" s="49">
        <v>20.100000000000001</v>
      </c>
      <c r="E53" s="49">
        <v>29.8</v>
      </c>
      <c r="F53" s="157">
        <v>62</v>
      </c>
      <c r="G53" s="49">
        <v>101.5</v>
      </c>
      <c r="H53" s="149">
        <v>21.4</v>
      </c>
      <c r="I53" s="49">
        <v>32.4</v>
      </c>
      <c r="J53" s="278">
        <v>64.7</v>
      </c>
      <c r="K53" s="280">
        <v>103.7</v>
      </c>
      <c r="L53" s="606">
        <v>22.3</v>
      </c>
      <c r="M53" s="49"/>
      <c r="N53" s="278"/>
      <c r="O53" s="504"/>
    </row>
    <row r="54" spans="1:15">
      <c r="A54" s="61" t="s">
        <v>1098</v>
      </c>
      <c r="B54" s="29" t="s">
        <v>87</v>
      </c>
      <c r="C54" s="29" t="s">
        <v>390</v>
      </c>
      <c r="D54" s="49">
        <v>75.400000000000006</v>
      </c>
      <c r="E54" s="49">
        <v>121.1</v>
      </c>
      <c r="F54" s="157">
        <v>258.39999999999998</v>
      </c>
      <c r="G54" s="49">
        <v>441.6</v>
      </c>
      <c r="H54" s="149">
        <v>88.1</v>
      </c>
      <c r="I54" s="49">
        <v>142.5</v>
      </c>
      <c r="J54" s="278">
        <v>289.5</v>
      </c>
      <c r="K54" s="280">
        <v>541.20000000000005</v>
      </c>
      <c r="L54" s="606">
        <v>111.3</v>
      </c>
      <c r="M54" s="49"/>
      <c r="N54" s="278"/>
      <c r="O54" s="504"/>
    </row>
    <row r="55" spans="1:15">
      <c r="A55" s="19"/>
      <c r="B55" s="29"/>
      <c r="C55" s="29"/>
      <c r="D55" s="49"/>
      <c r="E55" s="49"/>
      <c r="F55" s="157"/>
      <c r="G55" s="49"/>
      <c r="H55" s="149"/>
      <c r="I55" s="49"/>
      <c r="J55" s="49"/>
      <c r="K55" s="145"/>
      <c r="L55" s="180"/>
      <c r="M55" s="49"/>
      <c r="N55" s="49"/>
    </row>
    <row r="56" spans="1:15">
      <c r="A56" s="368" t="s">
        <v>702</v>
      </c>
      <c r="B56" s="369" t="s">
        <v>9</v>
      </c>
      <c r="C56" s="369" t="s">
        <v>345</v>
      </c>
      <c r="D56" s="398">
        <v>793.9</v>
      </c>
      <c r="E56" s="507">
        <v>1268.8</v>
      </c>
      <c r="F56" s="508">
        <v>2116.6999999999998</v>
      </c>
      <c r="G56" s="507">
        <v>2756.8</v>
      </c>
      <c r="H56" s="512">
        <v>836.7</v>
      </c>
      <c r="I56" s="507">
        <v>1305.3</v>
      </c>
      <c r="J56" s="510">
        <v>2287.9</v>
      </c>
      <c r="K56" s="511">
        <v>2930.7</v>
      </c>
      <c r="L56" s="859">
        <v>854</v>
      </c>
      <c r="M56" s="506"/>
      <c r="N56" s="502"/>
      <c r="O56" s="502"/>
    </row>
    <row r="57" spans="1:15">
      <c r="A57" s="61" t="s">
        <v>912</v>
      </c>
      <c r="B57" s="29" t="s">
        <v>54</v>
      </c>
      <c r="C57" s="29" t="s">
        <v>357</v>
      </c>
      <c r="D57" s="119"/>
      <c r="E57" s="119"/>
      <c r="F57" s="187"/>
      <c r="G57" s="119"/>
      <c r="H57" s="262"/>
      <c r="I57" s="119"/>
      <c r="J57" s="119"/>
      <c r="K57" s="187"/>
      <c r="L57" s="179"/>
      <c r="M57" s="119"/>
      <c r="N57" s="119"/>
      <c r="O57" s="119"/>
    </row>
    <row r="58" spans="1:15">
      <c r="A58" s="61" t="s">
        <v>1101</v>
      </c>
      <c r="B58" s="29" t="s">
        <v>88</v>
      </c>
      <c r="C58" s="29" t="s">
        <v>391</v>
      </c>
      <c r="D58" s="49">
        <v>29.1</v>
      </c>
      <c r="E58" s="49">
        <v>45.8</v>
      </c>
      <c r="F58" s="157">
        <v>82.4</v>
      </c>
      <c r="G58" s="49">
        <v>158.19999999999999</v>
      </c>
      <c r="H58" s="149">
        <v>30.1</v>
      </c>
      <c r="I58" s="49">
        <v>48.1</v>
      </c>
      <c r="J58" s="278">
        <v>83.7</v>
      </c>
      <c r="K58" s="279">
        <v>118.4</v>
      </c>
      <c r="L58" s="606">
        <v>34.200000000000003</v>
      </c>
      <c r="M58" s="49"/>
      <c r="N58" s="278"/>
      <c r="O58" s="278"/>
    </row>
    <row r="59" spans="1:15">
      <c r="A59" s="61" t="s">
        <v>945</v>
      </c>
      <c r="B59" s="29" t="s">
        <v>89</v>
      </c>
      <c r="C59" s="29" t="s">
        <v>392</v>
      </c>
      <c r="D59" s="49">
        <v>77.599999999999994</v>
      </c>
      <c r="E59" s="49">
        <v>131.4</v>
      </c>
      <c r="F59" s="157">
        <v>198.3</v>
      </c>
      <c r="G59" s="49">
        <v>267.7</v>
      </c>
      <c r="H59" s="149">
        <v>81</v>
      </c>
      <c r="I59" s="49">
        <v>132.69999999999999</v>
      </c>
      <c r="J59" s="278">
        <v>203.7</v>
      </c>
      <c r="K59" s="279">
        <v>272.7</v>
      </c>
      <c r="L59" s="606">
        <v>81.97</v>
      </c>
      <c r="M59" s="49"/>
      <c r="N59" s="278"/>
      <c r="O59" s="278"/>
    </row>
    <row r="60" spans="1:15">
      <c r="A60" s="61" t="s">
        <v>946</v>
      </c>
      <c r="B60" s="29" t="s">
        <v>90</v>
      </c>
      <c r="C60" s="29" t="s">
        <v>393</v>
      </c>
      <c r="D60" s="49">
        <v>14.2</v>
      </c>
      <c r="E60" s="49">
        <v>24.8</v>
      </c>
      <c r="F60" s="157">
        <v>38.5</v>
      </c>
      <c r="G60" s="49">
        <v>50.4</v>
      </c>
      <c r="H60" s="149">
        <v>14.1</v>
      </c>
      <c r="I60" s="49">
        <v>27.6</v>
      </c>
      <c r="J60" s="278">
        <v>43.8</v>
      </c>
      <c r="K60" s="279">
        <v>56.5</v>
      </c>
      <c r="L60" s="606">
        <v>14.43</v>
      </c>
      <c r="M60" s="49"/>
      <c r="N60" s="278"/>
      <c r="O60" s="278"/>
    </row>
    <row r="61" spans="1:15">
      <c r="A61" s="61" t="s">
        <v>947</v>
      </c>
      <c r="B61" s="29" t="s">
        <v>91</v>
      </c>
      <c r="C61" s="29" t="s">
        <v>394</v>
      </c>
      <c r="D61" s="49">
        <v>366.4</v>
      </c>
      <c r="E61" s="49">
        <v>572.6</v>
      </c>
      <c r="F61" s="157">
        <v>1007.8</v>
      </c>
      <c r="G61" s="137">
        <v>1251.9000000000001</v>
      </c>
      <c r="H61" s="149">
        <v>399.1</v>
      </c>
      <c r="I61" s="49">
        <v>585.20000000000005</v>
      </c>
      <c r="J61" s="278">
        <v>1109.5</v>
      </c>
      <c r="K61" s="279">
        <v>1399.2</v>
      </c>
      <c r="L61" s="606">
        <v>295.10000000000002</v>
      </c>
      <c r="M61" s="49"/>
      <c r="N61" s="278"/>
      <c r="O61" s="278"/>
    </row>
    <row r="62" spans="1:15">
      <c r="A62" s="61" t="s">
        <v>1100</v>
      </c>
      <c r="B62" s="29" t="s">
        <v>92</v>
      </c>
      <c r="C62" s="29" t="s">
        <v>395</v>
      </c>
      <c r="D62" s="49">
        <v>90.9</v>
      </c>
      <c r="E62" s="49">
        <v>142.5</v>
      </c>
      <c r="F62" s="157">
        <v>248</v>
      </c>
      <c r="G62" s="49">
        <v>299.89999999999998</v>
      </c>
      <c r="H62" s="149">
        <v>98.5</v>
      </c>
      <c r="I62" s="49">
        <v>145.30000000000001</v>
      </c>
      <c r="J62" s="278">
        <v>278.5</v>
      </c>
      <c r="K62" s="279">
        <v>360.7</v>
      </c>
      <c r="L62" s="606">
        <v>114.6</v>
      </c>
      <c r="M62" s="49"/>
      <c r="N62" s="278"/>
      <c r="O62" s="278"/>
    </row>
    <row r="63" spans="1:15">
      <c r="A63" s="61" t="s">
        <v>948</v>
      </c>
      <c r="B63" s="29" t="s">
        <v>93</v>
      </c>
      <c r="C63" s="29" t="s">
        <v>396</v>
      </c>
      <c r="D63" s="49">
        <v>131.80000000000001</v>
      </c>
      <c r="E63" s="49">
        <v>207.3</v>
      </c>
      <c r="F63" s="157">
        <v>349.6</v>
      </c>
      <c r="G63" s="49">
        <v>461.8</v>
      </c>
      <c r="H63" s="149">
        <v>134.6</v>
      </c>
      <c r="I63" s="49">
        <v>215.4</v>
      </c>
      <c r="J63" s="278">
        <v>379.9</v>
      </c>
      <c r="K63" s="279">
        <v>473.3</v>
      </c>
      <c r="L63" s="606">
        <v>88</v>
      </c>
      <c r="M63" s="49"/>
      <c r="N63" s="278"/>
      <c r="O63" s="278"/>
    </row>
    <row r="64" spans="1:15">
      <c r="A64" s="61" t="s">
        <v>1102</v>
      </c>
      <c r="B64" s="29" t="s">
        <v>94</v>
      </c>
      <c r="C64" s="29" t="s">
        <v>397</v>
      </c>
      <c r="D64" s="49">
        <v>30.9</v>
      </c>
      <c r="E64" s="49">
        <v>48.9</v>
      </c>
      <c r="F64" s="157">
        <v>82.4</v>
      </c>
      <c r="G64" s="49">
        <v>103.6</v>
      </c>
      <c r="H64" s="149">
        <v>31.6</v>
      </c>
      <c r="I64" s="49">
        <v>50.8</v>
      </c>
      <c r="J64" s="278">
        <v>149.5</v>
      </c>
      <c r="K64" s="279">
        <v>184.5</v>
      </c>
      <c r="L64" s="606">
        <v>47</v>
      </c>
      <c r="M64" s="49"/>
      <c r="N64" s="278"/>
      <c r="O64" s="278"/>
    </row>
    <row r="65" spans="1:15">
      <c r="A65" s="61" t="s">
        <v>949</v>
      </c>
      <c r="B65" s="29" t="s">
        <v>95</v>
      </c>
      <c r="C65" s="29" t="s">
        <v>398</v>
      </c>
      <c r="D65" s="49">
        <v>135.6</v>
      </c>
      <c r="E65" s="49">
        <v>234.7</v>
      </c>
      <c r="F65" s="157">
        <v>347.4</v>
      </c>
      <c r="G65" s="49">
        <v>439</v>
      </c>
      <c r="H65" s="149">
        <v>138.5</v>
      </c>
      <c r="I65" s="49">
        <v>243.6</v>
      </c>
      <c r="J65" s="278">
        <v>369.8</v>
      </c>
      <c r="K65" s="279">
        <v>473.8</v>
      </c>
      <c r="L65" s="606">
        <v>91.1</v>
      </c>
      <c r="M65" s="49"/>
      <c r="N65" s="278"/>
      <c r="O65" s="278"/>
    </row>
    <row r="66" spans="1:15">
      <c r="A66" s="61" t="s">
        <v>1103</v>
      </c>
      <c r="B66" s="29" t="s">
        <v>96</v>
      </c>
      <c r="C66" s="29" t="s">
        <v>399</v>
      </c>
      <c r="D66" s="49">
        <v>45.9</v>
      </c>
      <c r="E66" s="49">
        <v>79.5</v>
      </c>
      <c r="F66" s="157">
        <v>117.5</v>
      </c>
      <c r="G66" s="49">
        <v>145.19999999999999</v>
      </c>
      <c r="H66" s="149">
        <v>46.9</v>
      </c>
      <c r="I66" s="49">
        <v>82.2</v>
      </c>
      <c r="J66" s="278">
        <v>82</v>
      </c>
      <c r="K66" s="279">
        <v>114.1</v>
      </c>
      <c r="L66" s="606">
        <v>48</v>
      </c>
      <c r="M66" s="49"/>
      <c r="N66" s="278"/>
      <c r="O66" s="278"/>
    </row>
    <row r="67" spans="1:15">
      <c r="A67" s="61" t="s">
        <v>943</v>
      </c>
      <c r="B67" s="29" t="s">
        <v>97</v>
      </c>
      <c r="C67" s="29" t="s">
        <v>400</v>
      </c>
      <c r="D67" s="49">
        <v>39.200000000000003</v>
      </c>
      <c r="E67" s="49">
        <v>52.2</v>
      </c>
      <c r="F67" s="157">
        <v>92.7</v>
      </c>
      <c r="G67" s="49">
        <v>127.8</v>
      </c>
      <c r="H67" s="149">
        <v>39.299999999999997</v>
      </c>
      <c r="I67" s="49">
        <v>52.7</v>
      </c>
      <c r="J67" s="278">
        <v>97.6</v>
      </c>
      <c r="K67" s="279">
        <v>136.80000000000001</v>
      </c>
      <c r="L67" s="606">
        <v>39.6</v>
      </c>
      <c r="M67" s="49"/>
      <c r="N67" s="278"/>
      <c r="O67" s="278"/>
    </row>
    <row r="68" spans="1:15">
      <c r="A68" s="19"/>
      <c r="B68" s="29"/>
      <c r="C68" s="29"/>
      <c r="D68" s="49"/>
      <c r="E68" s="49"/>
      <c r="F68" s="157"/>
      <c r="G68" s="49"/>
      <c r="H68" s="149"/>
      <c r="I68" s="49"/>
      <c r="J68" s="49"/>
      <c r="K68" s="145"/>
      <c r="L68" s="180"/>
      <c r="M68" s="49"/>
      <c r="N68" s="49"/>
    </row>
    <row r="69" spans="1:15">
      <c r="A69" s="368" t="s">
        <v>703</v>
      </c>
      <c r="B69" s="369" t="s">
        <v>10</v>
      </c>
      <c r="C69" s="369" t="s">
        <v>347</v>
      </c>
      <c r="D69" s="507">
        <v>3275.9</v>
      </c>
      <c r="E69" s="398" t="s">
        <v>173</v>
      </c>
      <c r="F69" s="372">
        <v>10586.5</v>
      </c>
      <c r="G69" s="507">
        <v>14877</v>
      </c>
      <c r="H69" s="509">
        <v>3565.8</v>
      </c>
      <c r="I69" s="507">
        <v>7448.4</v>
      </c>
      <c r="J69" s="510">
        <v>12248.4</v>
      </c>
      <c r="K69" s="511">
        <v>16580.599999999999</v>
      </c>
      <c r="L69" s="858">
        <v>4084.9</v>
      </c>
      <c r="M69" s="506"/>
      <c r="N69" s="502"/>
      <c r="O69" s="502"/>
    </row>
    <row r="70" spans="1:15">
      <c r="A70" s="61" t="s">
        <v>912</v>
      </c>
      <c r="B70" s="29" t="s">
        <v>98</v>
      </c>
      <c r="C70" s="29" t="s">
        <v>357</v>
      </c>
      <c r="D70" s="119"/>
      <c r="E70" s="119"/>
      <c r="F70" s="187"/>
      <c r="G70" s="119"/>
      <c r="H70" s="262"/>
      <c r="I70" s="119"/>
      <c r="J70" s="119"/>
      <c r="K70" s="145"/>
      <c r="L70" s="179"/>
      <c r="M70" s="119"/>
      <c r="N70" s="119"/>
    </row>
    <row r="71" spans="1:15">
      <c r="A71" s="61" t="s">
        <v>950</v>
      </c>
      <c r="B71" s="29" t="s">
        <v>99</v>
      </c>
      <c r="C71" s="29" t="s">
        <v>401</v>
      </c>
      <c r="D71" s="49">
        <v>19.399999999999999</v>
      </c>
      <c r="E71" s="49">
        <v>36.299999999999997</v>
      </c>
      <c r="F71" s="157">
        <v>89.300000000000011</v>
      </c>
      <c r="G71" s="49">
        <v>125.4</v>
      </c>
      <c r="H71" s="149">
        <v>21</v>
      </c>
      <c r="I71" s="49">
        <v>38.6</v>
      </c>
      <c r="J71" s="278">
        <v>92.600000000000009</v>
      </c>
      <c r="K71" s="280">
        <v>129.60000000000002</v>
      </c>
      <c r="L71" s="606">
        <v>22.072200000000002</v>
      </c>
      <c r="M71" s="49"/>
      <c r="N71" s="278"/>
      <c r="O71" s="504"/>
    </row>
    <row r="72" spans="1:15">
      <c r="A72" s="61" t="s">
        <v>1105</v>
      </c>
      <c r="B72" s="29" t="s">
        <v>100</v>
      </c>
      <c r="C72" s="29" t="s">
        <v>402</v>
      </c>
      <c r="D72" s="49">
        <v>36.6</v>
      </c>
      <c r="E72" s="49">
        <v>66.5</v>
      </c>
      <c r="F72" s="157">
        <v>179.6</v>
      </c>
      <c r="G72" s="137">
        <v>1030.5</v>
      </c>
      <c r="H72" s="149">
        <v>72.5</v>
      </c>
      <c r="I72" s="49">
        <v>164.7</v>
      </c>
      <c r="J72" s="278">
        <v>274.20000000000005</v>
      </c>
      <c r="K72" s="280">
        <v>416.20000000000005</v>
      </c>
      <c r="L72" s="606">
        <v>39.9709</v>
      </c>
      <c r="M72" s="49"/>
      <c r="N72" s="278"/>
      <c r="O72" s="504"/>
    </row>
    <row r="73" spans="1:15">
      <c r="A73" s="61" t="s">
        <v>1106</v>
      </c>
      <c r="B73" s="29" t="s">
        <v>101</v>
      </c>
      <c r="C73" s="29" t="s">
        <v>403</v>
      </c>
      <c r="D73" s="49">
        <v>17.600000000000001</v>
      </c>
      <c r="E73" s="49">
        <v>32.700000000000003</v>
      </c>
      <c r="F73" s="157">
        <v>87.300000000000011</v>
      </c>
      <c r="G73" s="49">
        <v>138</v>
      </c>
      <c r="H73" s="149">
        <v>18.7</v>
      </c>
      <c r="I73" s="49">
        <v>34.6</v>
      </c>
      <c r="J73" s="278">
        <v>91.300000000000011</v>
      </c>
      <c r="K73" s="280">
        <v>143.20000000000002</v>
      </c>
      <c r="L73" s="606">
        <v>20.3139</v>
      </c>
      <c r="M73" s="49"/>
      <c r="N73" s="278"/>
      <c r="O73" s="504"/>
    </row>
    <row r="74" spans="1:15">
      <c r="A74" s="61" t="s">
        <v>951</v>
      </c>
      <c r="B74" s="29" t="s">
        <v>102</v>
      </c>
      <c r="C74" s="29" t="s">
        <v>404</v>
      </c>
      <c r="D74" s="137">
        <v>3153.7</v>
      </c>
      <c r="E74" s="137">
        <v>6458.2</v>
      </c>
      <c r="F74" s="190">
        <v>10031</v>
      </c>
      <c r="G74" s="137">
        <v>13290.9</v>
      </c>
      <c r="H74" s="281">
        <v>3402.5</v>
      </c>
      <c r="I74" s="137">
        <v>7109.8</v>
      </c>
      <c r="J74" s="278">
        <v>11584</v>
      </c>
      <c r="K74" s="280">
        <v>15590.6</v>
      </c>
      <c r="L74" s="606">
        <v>3949.4616759999999</v>
      </c>
      <c r="M74" s="137"/>
      <c r="N74" s="278"/>
      <c r="O74" s="504"/>
    </row>
    <row r="75" spans="1:15">
      <c r="A75" s="61" t="s">
        <v>954</v>
      </c>
      <c r="B75" s="29" t="s">
        <v>103</v>
      </c>
      <c r="C75" s="29" t="s">
        <v>405</v>
      </c>
      <c r="D75" s="49">
        <v>48.6</v>
      </c>
      <c r="E75" s="49">
        <v>96.2</v>
      </c>
      <c r="F75" s="157">
        <v>199.3</v>
      </c>
      <c r="G75" s="49">
        <v>292.3</v>
      </c>
      <c r="H75" s="149">
        <v>51</v>
      </c>
      <c r="I75" s="49">
        <v>100.7</v>
      </c>
      <c r="J75" s="278">
        <v>206.3</v>
      </c>
      <c r="K75" s="280">
        <v>301</v>
      </c>
      <c r="L75" s="606">
        <v>53.03396</v>
      </c>
      <c r="M75" s="49"/>
      <c r="N75" s="278"/>
      <c r="O75" s="504"/>
    </row>
    <row r="76" spans="1:15">
      <c r="A76" s="19"/>
      <c r="B76" s="29"/>
      <c r="C76" s="29"/>
      <c r="D76" s="49"/>
      <c r="E76" s="49"/>
      <c r="F76" s="157"/>
      <c r="G76" s="49"/>
      <c r="H76" s="149"/>
      <c r="I76" s="49"/>
      <c r="J76" s="49"/>
      <c r="K76" s="145"/>
      <c r="L76" s="180"/>
      <c r="M76" s="49"/>
      <c r="N76" s="49"/>
    </row>
    <row r="77" spans="1:15">
      <c r="A77" s="368" t="s">
        <v>704</v>
      </c>
      <c r="B77" s="369" t="s">
        <v>11</v>
      </c>
      <c r="C77" s="369" t="s">
        <v>349</v>
      </c>
      <c r="D77" s="507">
        <v>2314.9</v>
      </c>
      <c r="E77" s="507">
        <v>4244.2</v>
      </c>
      <c r="F77" s="508">
        <v>6407</v>
      </c>
      <c r="G77" s="507">
        <v>9259.1</v>
      </c>
      <c r="H77" s="509">
        <v>2362.6999999999998</v>
      </c>
      <c r="I77" s="507">
        <v>4302.8</v>
      </c>
      <c r="J77" s="510">
        <v>6622.3</v>
      </c>
      <c r="K77" s="511">
        <v>9400.9</v>
      </c>
      <c r="L77" s="858">
        <v>2241.4</v>
      </c>
      <c r="M77" s="506"/>
      <c r="N77" s="502"/>
      <c r="O77" s="502"/>
    </row>
    <row r="78" spans="1:15">
      <c r="A78" s="61" t="s">
        <v>912</v>
      </c>
      <c r="B78" s="29" t="s">
        <v>54</v>
      </c>
      <c r="C78" s="29" t="s">
        <v>357</v>
      </c>
      <c r="D78" s="119"/>
      <c r="E78" s="119"/>
      <c r="F78" s="187"/>
      <c r="G78" s="119"/>
      <c r="H78" s="262"/>
      <c r="I78" s="119"/>
      <c r="J78" s="119"/>
      <c r="K78" s="145"/>
      <c r="L78" s="179"/>
      <c r="M78" s="119"/>
      <c r="N78" s="119"/>
    </row>
    <row r="79" spans="1:15">
      <c r="A79" s="61" t="s">
        <v>957</v>
      </c>
      <c r="B79" s="29" t="s">
        <v>104</v>
      </c>
      <c r="C79" s="29" t="s">
        <v>406</v>
      </c>
      <c r="D79" s="49">
        <v>339</v>
      </c>
      <c r="E79" s="49">
        <v>602.1</v>
      </c>
      <c r="F79" s="157">
        <v>883.7</v>
      </c>
      <c r="G79" s="137">
        <v>1283.7</v>
      </c>
      <c r="H79" s="149">
        <v>346.1</v>
      </c>
      <c r="I79" s="49">
        <v>616.4</v>
      </c>
      <c r="J79" s="278">
        <v>900</v>
      </c>
      <c r="K79" s="280">
        <v>1305.5999999999999</v>
      </c>
      <c r="L79" s="606">
        <v>165.1</v>
      </c>
      <c r="M79" s="49"/>
      <c r="N79" s="278"/>
      <c r="O79" s="504"/>
    </row>
    <row r="80" spans="1:15">
      <c r="A80" s="61" t="s">
        <v>958</v>
      </c>
      <c r="B80" s="29" t="s">
        <v>105</v>
      </c>
      <c r="C80" s="29" t="s">
        <v>407</v>
      </c>
      <c r="D80" s="49">
        <v>253.1</v>
      </c>
      <c r="E80" s="49">
        <v>508.1</v>
      </c>
      <c r="F80" s="157">
        <v>806</v>
      </c>
      <c r="G80" s="137">
        <v>1201.4000000000001</v>
      </c>
      <c r="H80" s="149">
        <v>258.39999999999998</v>
      </c>
      <c r="I80" s="49">
        <v>514.5</v>
      </c>
      <c r="J80" s="278">
        <v>828</v>
      </c>
      <c r="K80" s="280">
        <v>1211</v>
      </c>
      <c r="L80" s="606">
        <v>156.19999999999999</v>
      </c>
      <c r="M80" s="49"/>
      <c r="N80" s="278"/>
      <c r="O80" s="504"/>
    </row>
    <row r="81" spans="1:15">
      <c r="A81" s="61" t="s">
        <v>1107</v>
      </c>
      <c r="B81" s="29" t="s">
        <v>106</v>
      </c>
      <c r="C81" s="29" t="s">
        <v>408</v>
      </c>
      <c r="D81" s="49">
        <v>138.30000000000001</v>
      </c>
      <c r="E81" s="49">
        <v>281.8</v>
      </c>
      <c r="F81" s="157">
        <v>403.6</v>
      </c>
      <c r="G81" s="49">
        <v>633.29999999999995</v>
      </c>
      <c r="H81" s="149">
        <v>141.1</v>
      </c>
      <c r="I81" s="49">
        <v>285.2</v>
      </c>
      <c r="J81" s="278">
        <v>416.9</v>
      </c>
      <c r="K81" s="279">
        <v>647.4</v>
      </c>
      <c r="L81" s="606">
        <v>212.1</v>
      </c>
      <c r="M81" s="49"/>
      <c r="N81" s="278"/>
      <c r="O81" s="278"/>
    </row>
    <row r="82" spans="1:15">
      <c r="A82" s="61" t="s">
        <v>959</v>
      </c>
      <c r="B82" s="29" t="s">
        <v>107</v>
      </c>
      <c r="C82" s="29" t="s">
        <v>409</v>
      </c>
      <c r="D82" s="49">
        <v>87.8</v>
      </c>
      <c r="E82" s="49">
        <v>151.30000000000001</v>
      </c>
      <c r="F82" s="157">
        <v>239.1</v>
      </c>
      <c r="G82" s="49">
        <v>399.9</v>
      </c>
      <c r="H82" s="149">
        <v>89.6</v>
      </c>
      <c r="I82" s="49">
        <v>153.69999999999999</v>
      </c>
      <c r="J82" s="278">
        <v>245.4</v>
      </c>
      <c r="K82" s="280">
        <v>400.5</v>
      </c>
      <c r="L82" s="606">
        <v>90</v>
      </c>
      <c r="M82" s="49"/>
      <c r="N82" s="278"/>
      <c r="O82" s="504"/>
    </row>
    <row r="83" spans="1:15">
      <c r="A83" s="61" t="s">
        <v>955</v>
      </c>
      <c r="B83" s="29" t="s">
        <v>108</v>
      </c>
      <c r="C83" s="29" t="s">
        <v>410</v>
      </c>
      <c r="D83" s="49">
        <v>304.7</v>
      </c>
      <c r="E83" s="49">
        <v>550</v>
      </c>
      <c r="F83" s="157">
        <v>815.6</v>
      </c>
      <c r="G83" s="137">
        <v>1096.9000000000001</v>
      </c>
      <c r="H83" s="149">
        <v>311.5</v>
      </c>
      <c r="I83" s="49">
        <v>559.4</v>
      </c>
      <c r="J83" s="278">
        <v>856.5</v>
      </c>
      <c r="K83" s="280">
        <v>1129</v>
      </c>
      <c r="L83" s="606">
        <v>319</v>
      </c>
      <c r="M83" s="49"/>
      <c r="N83" s="278"/>
      <c r="O83" s="504"/>
    </row>
    <row r="84" spans="1:15">
      <c r="A84" s="61" t="s">
        <v>960</v>
      </c>
      <c r="B84" s="29" t="s">
        <v>109</v>
      </c>
      <c r="C84" s="29" t="s">
        <v>411</v>
      </c>
      <c r="D84" s="49">
        <v>81.7</v>
      </c>
      <c r="E84" s="49">
        <v>154.19999999999999</v>
      </c>
      <c r="F84" s="157">
        <v>246.2</v>
      </c>
      <c r="G84" s="49">
        <v>317</v>
      </c>
      <c r="H84" s="149">
        <v>83.4</v>
      </c>
      <c r="I84" s="49">
        <v>155.9</v>
      </c>
      <c r="J84" s="278">
        <v>255.7</v>
      </c>
      <c r="K84" s="280">
        <v>318.5</v>
      </c>
      <c r="L84" s="606">
        <v>83.6</v>
      </c>
      <c r="M84" s="49"/>
      <c r="N84" s="278"/>
      <c r="O84" s="504"/>
    </row>
    <row r="85" spans="1:15">
      <c r="A85" s="61" t="s">
        <v>961</v>
      </c>
      <c r="B85" s="29" t="s">
        <v>110</v>
      </c>
      <c r="C85" s="29" t="s">
        <v>412</v>
      </c>
      <c r="D85" s="49">
        <v>487.6</v>
      </c>
      <c r="E85" s="49">
        <v>877.5</v>
      </c>
      <c r="F85" s="157">
        <v>1303.2</v>
      </c>
      <c r="G85" s="137">
        <v>1770.1</v>
      </c>
      <c r="H85" s="149">
        <v>497.6</v>
      </c>
      <c r="I85" s="49">
        <v>887.8</v>
      </c>
      <c r="J85" s="278">
        <v>1351</v>
      </c>
      <c r="K85" s="280">
        <v>1799.2</v>
      </c>
      <c r="L85" s="606">
        <v>316.10000000000002</v>
      </c>
      <c r="M85" s="49"/>
      <c r="N85" s="278"/>
      <c r="O85" s="504"/>
    </row>
    <row r="86" spans="1:15">
      <c r="A86" s="61" t="s">
        <v>1108</v>
      </c>
      <c r="B86" s="29" t="s">
        <v>111</v>
      </c>
      <c r="C86" s="29" t="s">
        <v>413</v>
      </c>
      <c r="D86" s="49">
        <v>106.5</v>
      </c>
      <c r="E86" s="49">
        <v>189.5</v>
      </c>
      <c r="F86" s="157">
        <v>350.9</v>
      </c>
      <c r="G86" s="49">
        <v>631</v>
      </c>
      <c r="H86" s="149">
        <v>108.6</v>
      </c>
      <c r="I86" s="49">
        <v>188.8</v>
      </c>
      <c r="J86" s="278">
        <v>364.4</v>
      </c>
      <c r="K86" s="280">
        <v>643</v>
      </c>
      <c r="L86" s="606">
        <v>108.6</v>
      </c>
      <c r="M86" s="49"/>
      <c r="N86" s="278"/>
      <c r="O86" s="504"/>
    </row>
    <row r="87" spans="1:15">
      <c r="A87" s="61" t="s">
        <v>956</v>
      </c>
      <c r="B87" s="29" t="s">
        <v>112</v>
      </c>
      <c r="C87" s="29" t="s">
        <v>414</v>
      </c>
      <c r="D87" s="49">
        <v>511.5</v>
      </c>
      <c r="E87" s="49">
        <v>924.9</v>
      </c>
      <c r="F87" s="157">
        <v>1361.2</v>
      </c>
      <c r="G87" s="137">
        <v>2006.7</v>
      </c>
      <c r="H87" s="149">
        <v>522.20000000000005</v>
      </c>
      <c r="I87" s="49">
        <v>932.1</v>
      </c>
      <c r="J87" s="278">
        <v>1401.8</v>
      </c>
      <c r="K87" s="280">
        <v>2047.3</v>
      </c>
      <c r="L87" s="606">
        <v>265.8</v>
      </c>
      <c r="M87" s="49"/>
      <c r="N87" s="278"/>
      <c r="O87" s="504"/>
    </row>
    <row r="88" spans="1:15">
      <c r="A88" s="61" t="s">
        <v>1109</v>
      </c>
      <c r="B88" s="29" t="s">
        <v>113</v>
      </c>
      <c r="C88" s="29" t="s">
        <v>415</v>
      </c>
      <c r="D88" s="49">
        <v>88.2</v>
      </c>
      <c r="E88" s="49">
        <v>198.1</v>
      </c>
      <c r="F88" s="157">
        <v>381.7</v>
      </c>
      <c r="G88" s="49">
        <v>985.4</v>
      </c>
      <c r="H88" s="149">
        <v>90</v>
      </c>
      <c r="I88" s="49">
        <v>199.9</v>
      </c>
      <c r="J88" s="278">
        <v>392</v>
      </c>
      <c r="K88" s="280">
        <v>986</v>
      </c>
      <c r="L88" s="606">
        <v>256.3</v>
      </c>
      <c r="M88" s="49"/>
      <c r="N88" s="278"/>
      <c r="O88" s="504"/>
    </row>
    <row r="89" spans="1:15">
      <c r="A89" s="61" t="s">
        <v>1110</v>
      </c>
      <c r="B89" s="29" t="s">
        <v>114</v>
      </c>
      <c r="C89" s="29" t="s">
        <v>416</v>
      </c>
      <c r="D89" s="49">
        <v>113.5</v>
      </c>
      <c r="E89" s="49">
        <v>206.6</v>
      </c>
      <c r="F89" s="157">
        <v>353.6</v>
      </c>
      <c r="G89" s="49">
        <v>458</v>
      </c>
      <c r="H89" s="149">
        <v>115.9</v>
      </c>
      <c r="I89" s="49">
        <v>209</v>
      </c>
      <c r="J89" s="278">
        <v>323.5</v>
      </c>
      <c r="K89" s="280">
        <v>459.6</v>
      </c>
      <c r="L89" s="606">
        <v>120.5</v>
      </c>
      <c r="M89" s="49"/>
      <c r="N89" s="278"/>
      <c r="O89" s="504"/>
    </row>
    <row r="90" spans="1:15">
      <c r="A90" s="61" t="s">
        <v>1111</v>
      </c>
      <c r="B90" s="29" t="s">
        <v>115</v>
      </c>
      <c r="C90" s="29" t="s">
        <v>417</v>
      </c>
      <c r="D90" s="49">
        <v>136</v>
      </c>
      <c r="E90" s="49">
        <v>269.5</v>
      </c>
      <c r="F90" s="157">
        <v>398.4</v>
      </c>
      <c r="G90" s="49">
        <v>725.4</v>
      </c>
      <c r="H90" s="149">
        <v>138</v>
      </c>
      <c r="I90" s="49">
        <v>274</v>
      </c>
      <c r="J90" s="278">
        <v>460.4</v>
      </c>
      <c r="K90" s="280">
        <v>730.2</v>
      </c>
      <c r="L90" s="606">
        <v>148.1</v>
      </c>
      <c r="M90" s="49"/>
      <c r="N90" s="278"/>
      <c r="O90" s="504"/>
    </row>
    <row r="91" spans="1:15">
      <c r="A91" s="19"/>
      <c r="B91" s="29"/>
      <c r="C91" s="29"/>
      <c r="D91" s="49"/>
      <c r="E91" s="49"/>
      <c r="F91" s="157"/>
      <c r="G91" s="49"/>
      <c r="H91" s="149"/>
      <c r="I91" s="49"/>
      <c r="J91" s="49"/>
      <c r="K91" s="145"/>
      <c r="L91" s="180"/>
      <c r="M91" s="49"/>
      <c r="N91" s="49"/>
    </row>
    <row r="92" spans="1:15">
      <c r="A92" s="368" t="s">
        <v>800</v>
      </c>
      <c r="B92" s="369" t="s">
        <v>12</v>
      </c>
      <c r="C92" s="369" t="s">
        <v>352</v>
      </c>
      <c r="D92" s="507">
        <v>1091.9000000000001</v>
      </c>
      <c r="E92" s="507">
        <v>2276.5</v>
      </c>
      <c r="F92" s="508">
        <v>4150.6000000000004</v>
      </c>
      <c r="G92" s="507">
        <v>6133.4</v>
      </c>
      <c r="H92" s="509">
        <v>1340.4</v>
      </c>
      <c r="I92" s="507">
        <v>2914.8</v>
      </c>
      <c r="J92" s="510">
        <v>4206.8999999999996</v>
      </c>
      <c r="K92" s="511">
        <v>6331.8</v>
      </c>
      <c r="L92" s="858">
        <v>1457.5</v>
      </c>
      <c r="M92" s="506"/>
      <c r="N92" s="502"/>
      <c r="O92" s="502"/>
    </row>
    <row r="93" spans="1:15">
      <c r="A93" s="61" t="s">
        <v>912</v>
      </c>
      <c r="B93" s="29" t="s">
        <v>54</v>
      </c>
      <c r="C93" s="29" t="s">
        <v>357</v>
      </c>
      <c r="D93" s="119"/>
      <c r="E93" s="119"/>
      <c r="F93" s="187"/>
      <c r="G93" s="119"/>
      <c r="H93" s="262"/>
      <c r="I93" s="119"/>
      <c r="J93" s="119"/>
      <c r="K93" s="145"/>
      <c r="L93" s="179"/>
      <c r="M93" s="119"/>
      <c r="N93" s="119"/>
    </row>
    <row r="94" spans="1:15">
      <c r="A94" s="61" t="s">
        <v>967</v>
      </c>
      <c r="B94" s="29" t="s">
        <v>116</v>
      </c>
      <c r="C94" s="29" t="s">
        <v>418</v>
      </c>
      <c r="D94" s="49">
        <v>310.60000000000002</v>
      </c>
      <c r="E94" s="49">
        <v>648.5</v>
      </c>
      <c r="F94" s="157">
        <v>1182.5</v>
      </c>
      <c r="G94" s="137">
        <v>1747.2</v>
      </c>
      <c r="H94" s="149">
        <v>381.8</v>
      </c>
      <c r="I94" s="49">
        <v>830.2</v>
      </c>
      <c r="J94" s="49">
        <v>1198.0999999999999</v>
      </c>
      <c r="K94" s="184">
        <v>1803.2</v>
      </c>
      <c r="L94" s="180">
        <v>415.1</v>
      </c>
      <c r="M94" s="49"/>
      <c r="N94" s="49"/>
      <c r="O94" s="180"/>
    </row>
    <row r="95" spans="1:15">
      <c r="A95" s="61" t="s">
        <v>966</v>
      </c>
      <c r="B95" s="29" t="s">
        <v>117</v>
      </c>
      <c r="C95" s="29" t="s">
        <v>419</v>
      </c>
      <c r="D95" s="49">
        <v>240.3</v>
      </c>
      <c r="E95" s="49">
        <v>501.1</v>
      </c>
      <c r="F95" s="157">
        <v>913.6</v>
      </c>
      <c r="G95" s="137">
        <v>1350</v>
      </c>
      <c r="H95" s="149">
        <v>295</v>
      </c>
      <c r="I95" s="49">
        <v>641.5</v>
      </c>
      <c r="J95" s="49">
        <v>925.9</v>
      </c>
      <c r="K95" s="184">
        <v>1393.6</v>
      </c>
      <c r="L95" s="180">
        <v>320.8</v>
      </c>
      <c r="M95" s="49"/>
      <c r="N95" s="49"/>
      <c r="O95" s="180"/>
    </row>
    <row r="96" spans="1:15">
      <c r="A96" s="61" t="s">
        <v>968</v>
      </c>
      <c r="B96" s="29" t="s">
        <v>118</v>
      </c>
      <c r="C96" s="29" t="s">
        <v>420</v>
      </c>
      <c r="D96" s="49">
        <v>317.89999999999998</v>
      </c>
      <c r="E96" s="49">
        <v>662.4</v>
      </c>
      <c r="F96" s="157">
        <v>1207.8</v>
      </c>
      <c r="G96" s="137">
        <v>1784.8</v>
      </c>
      <c r="H96" s="149">
        <v>390</v>
      </c>
      <c r="I96" s="49">
        <v>848.1</v>
      </c>
      <c r="J96" s="49">
        <v>1224.2</v>
      </c>
      <c r="K96" s="184">
        <v>1842.5</v>
      </c>
      <c r="L96" s="180">
        <v>424.1</v>
      </c>
      <c r="M96" s="49"/>
      <c r="N96" s="49"/>
      <c r="O96" s="180"/>
    </row>
    <row r="97" spans="1:15">
      <c r="A97" s="61" t="s">
        <v>1127</v>
      </c>
      <c r="B97" s="29" t="s">
        <v>119</v>
      </c>
      <c r="C97" s="29" t="s">
        <v>421</v>
      </c>
      <c r="D97" s="49">
        <v>223.1</v>
      </c>
      <c r="E97" s="49">
        <v>464.5</v>
      </c>
      <c r="F97" s="157">
        <v>846.7</v>
      </c>
      <c r="G97" s="137">
        <v>1251.4000000000001</v>
      </c>
      <c r="H97" s="149">
        <v>273.60000000000002</v>
      </c>
      <c r="I97" s="49">
        <v>595</v>
      </c>
      <c r="J97" s="49">
        <v>858.7</v>
      </c>
      <c r="K97" s="184">
        <v>1292.5</v>
      </c>
      <c r="L97" s="180">
        <v>297.5</v>
      </c>
      <c r="M97" s="49"/>
      <c r="N97" s="49"/>
      <c r="O97" s="180"/>
    </row>
    <row r="98" spans="1:15">
      <c r="A98" s="61"/>
      <c r="B98" s="29"/>
      <c r="C98" s="29"/>
      <c r="D98" s="49"/>
      <c r="E98" s="49"/>
      <c r="F98" s="157"/>
      <c r="G98" s="49"/>
      <c r="H98" s="149"/>
      <c r="I98" s="49"/>
      <c r="J98" s="49"/>
      <c r="K98" s="145"/>
      <c r="L98" s="180"/>
      <c r="M98" s="49"/>
      <c r="N98" s="49"/>
    </row>
    <row r="99" spans="1:15" ht="15.75" thickBot="1">
      <c r="A99" s="452" t="s">
        <v>801</v>
      </c>
      <c r="B99" s="405" t="s">
        <v>50</v>
      </c>
      <c r="C99" s="405" t="s">
        <v>422</v>
      </c>
      <c r="D99" s="514">
        <v>154.1</v>
      </c>
      <c r="E99" s="514">
        <v>331.8</v>
      </c>
      <c r="F99" s="515">
        <v>519.20000000000005</v>
      </c>
      <c r="G99" s="514">
        <v>732</v>
      </c>
      <c r="H99" s="516">
        <v>155.6</v>
      </c>
      <c r="I99" s="514">
        <v>418.9</v>
      </c>
      <c r="J99" s="517">
        <v>733.6</v>
      </c>
      <c r="K99" s="518">
        <v>1038.3</v>
      </c>
      <c r="L99" s="857">
        <v>180.4</v>
      </c>
      <c r="M99" s="119"/>
      <c r="N99" s="502"/>
      <c r="O99" s="503"/>
    </row>
    <row r="100" spans="1:15">
      <c r="A100" s="19"/>
      <c r="B100" s="29"/>
      <c r="C100" s="29"/>
      <c r="D100" s="29"/>
      <c r="E100" s="29"/>
      <c r="F100" s="29"/>
      <c r="G100" s="29"/>
      <c r="H100" s="29"/>
      <c r="I100" s="29"/>
      <c r="J100" s="29"/>
    </row>
    <row r="101" spans="1:15">
      <c r="A101" s="19"/>
      <c r="B101" s="29"/>
      <c r="C101" s="29"/>
      <c r="D101" s="29"/>
      <c r="E101" s="29"/>
      <c r="F101" s="29"/>
      <c r="G101" s="29"/>
      <c r="H101" s="29"/>
      <c r="I101" s="29"/>
      <c r="J101" s="29"/>
    </row>
    <row r="102" spans="1:15" ht="19.5" customHeight="1">
      <c r="A102" s="758" t="s">
        <v>1007</v>
      </c>
      <c r="B102" s="758"/>
      <c r="C102" s="758"/>
      <c r="D102" s="758"/>
      <c r="E102" s="758"/>
      <c r="F102" s="758"/>
      <c r="G102" s="758"/>
      <c r="H102" s="758"/>
      <c r="I102" s="29"/>
      <c r="J102" s="29"/>
    </row>
    <row r="103" spans="1:15" ht="18.75" customHeight="1">
      <c r="A103" s="758" t="s">
        <v>1008</v>
      </c>
      <c r="B103" s="758"/>
      <c r="C103" s="758"/>
      <c r="D103" s="758"/>
      <c r="E103" s="758"/>
      <c r="F103" s="758"/>
      <c r="G103" s="758"/>
      <c r="H103" s="758"/>
      <c r="I103" s="29"/>
      <c r="J103" s="29"/>
    </row>
    <row r="104" spans="1:15" ht="15.75" thickBot="1">
      <c r="A104" s="761" t="s">
        <v>1009</v>
      </c>
      <c r="B104" s="761"/>
      <c r="C104" s="761"/>
      <c r="D104" s="761"/>
      <c r="E104" s="761"/>
      <c r="F104" s="761"/>
      <c r="G104" s="761"/>
      <c r="H104" s="761"/>
      <c r="I104" s="71"/>
      <c r="J104" s="29"/>
    </row>
    <row r="105" spans="1:15">
      <c r="A105" s="765" t="s">
        <v>696</v>
      </c>
      <c r="B105" s="765" t="s">
        <v>595</v>
      </c>
      <c r="C105" s="798" t="s">
        <v>596</v>
      </c>
      <c r="D105" s="747">
        <v>2023</v>
      </c>
      <c r="E105" s="747"/>
      <c r="F105" s="748"/>
      <c r="G105" s="748">
        <v>2023</v>
      </c>
      <c r="H105" s="747">
        <v>2024</v>
      </c>
      <c r="I105" s="747"/>
      <c r="J105" s="747"/>
      <c r="K105" s="747"/>
      <c r="L105" s="496">
        <v>2025</v>
      </c>
    </row>
    <row r="106" spans="1:15" ht="25.5">
      <c r="A106" s="766"/>
      <c r="B106" s="766"/>
      <c r="C106" s="799"/>
      <c r="D106" s="363" t="s">
        <v>909</v>
      </c>
      <c r="E106" s="363" t="s">
        <v>910</v>
      </c>
      <c r="F106" s="375" t="s">
        <v>1234</v>
      </c>
      <c r="G106" s="801"/>
      <c r="H106" s="363" t="s">
        <v>909</v>
      </c>
      <c r="I106" s="363" t="s">
        <v>910</v>
      </c>
      <c r="J106" s="365" t="s">
        <v>1234</v>
      </c>
      <c r="K106" s="365" t="s">
        <v>1235</v>
      </c>
      <c r="L106" s="379" t="s">
        <v>909</v>
      </c>
      <c r="M106" s="80"/>
      <c r="N106" s="124"/>
      <c r="O106" s="124"/>
    </row>
    <row r="107" spans="1:15" ht="15.75" thickBot="1">
      <c r="A107" s="767"/>
      <c r="B107" s="767"/>
      <c r="C107" s="800"/>
      <c r="D107" s="411" t="s">
        <v>1</v>
      </c>
      <c r="E107" s="411" t="s">
        <v>2</v>
      </c>
      <c r="F107" s="412" t="s">
        <v>1232</v>
      </c>
      <c r="G107" s="802"/>
      <c r="H107" s="411" t="s">
        <v>1</v>
      </c>
      <c r="I107" s="411" t="s">
        <v>2</v>
      </c>
      <c r="J107" s="411" t="s">
        <v>1232</v>
      </c>
      <c r="K107" s="411" t="s">
        <v>1233</v>
      </c>
      <c r="L107" s="407" t="s">
        <v>1</v>
      </c>
      <c r="M107" s="124"/>
      <c r="N107" s="124"/>
      <c r="O107" s="124"/>
    </row>
    <row r="108" spans="1:15">
      <c r="A108" s="19"/>
      <c r="B108" s="30"/>
      <c r="C108" s="30"/>
      <c r="D108" s="78"/>
      <c r="E108" s="78"/>
      <c r="F108" s="186"/>
      <c r="G108" s="78"/>
      <c r="H108" s="283"/>
      <c r="I108" s="20"/>
      <c r="J108" s="29"/>
      <c r="K108" s="156"/>
      <c r="L108" s="20"/>
      <c r="M108" s="20"/>
      <c r="N108" s="29"/>
    </row>
    <row r="109" spans="1:15">
      <c r="A109" s="368" t="s">
        <v>820</v>
      </c>
      <c r="B109" s="369" t="s">
        <v>39</v>
      </c>
      <c r="C109" s="369" t="s">
        <v>354</v>
      </c>
      <c r="D109" s="398">
        <v>1912.8</v>
      </c>
      <c r="E109" s="507">
        <v>3518.5</v>
      </c>
      <c r="F109" s="508">
        <v>6128.4</v>
      </c>
      <c r="G109" s="507">
        <v>9057.2000000000007</v>
      </c>
      <c r="H109" s="512" t="s">
        <v>174</v>
      </c>
      <c r="I109" s="398" t="s">
        <v>175</v>
      </c>
      <c r="J109" s="402">
        <v>6524.4</v>
      </c>
      <c r="K109" s="513">
        <v>9719.5</v>
      </c>
      <c r="L109" s="861">
        <v>2103.4</v>
      </c>
      <c r="M109" s="119"/>
      <c r="N109" s="179"/>
      <c r="O109" s="503"/>
    </row>
    <row r="110" spans="1:15">
      <c r="A110" s="19"/>
      <c r="B110" s="30"/>
      <c r="C110" s="30"/>
      <c r="D110" s="119"/>
      <c r="E110" s="119"/>
      <c r="F110" s="187"/>
      <c r="G110" s="119"/>
      <c r="H110" s="262"/>
      <c r="I110" s="119"/>
      <c r="J110" s="179"/>
      <c r="K110" s="145"/>
      <c r="L110" s="262"/>
      <c r="M110" s="119"/>
      <c r="N110" s="179"/>
    </row>
    <row r="111" spans="1:15">
      <c r="A111" s="368" t="s">
        <v>698</v>
      </c>
      <c r="B111" s="369" t="s">
        <v>3</v>
      </c>
      <c r="C111" s="369" t="s">
        <v>329</v>
      </c>
      <c r="D111" s="398">
        <v>62.4</v>
      </c>
      <c r="E111" s="398">
        <v>104.8</v>
      </c>
      <c r="F111" s="372">
        <v>137.6</v>
      </c>
      <c r="G111" s="398" t="s">
        <v>176</v>
      </c>
      <c r="H111" s="512">
        <v>67.8</v>
      </c>
      <c r="I111" s="398">
        <v>114.7</v>
      </c>
      <c r="J111" s="402">
        <v>149.9</v>
      </c>
      <c r="K111" s="372">
        <v>200.3</v>
      </c>
      <c r="L111" s="512">
        <v>68.8</v>
      </c>
      <c r="M111" s="119"/>
      <c r="N111" s="179"/>
      <c r="O111" s="119"/>
    </row>
    <row r="112" spans="1:15">
      <c r="A112" s="61" t="s">
        <v>912</v>
      </c>
      <c r="B112" s="29" t="s">
        <v>54</v>
      </c>
      <c r="C112" s="29" t="s">
        <v>357</v>
      </c>
      <c r="D112" s="49"/>
      <c r="E112" s="49"/>
      <c r="F112" s="157"/>
      <c r="G112" s="49"/>
      <c r="H112" s="149"/>
      <c r="I112" s="49"/>
      <c r="J112" s="180"/>
      <c r="K112" s="145"/>
      <c r="L112" s="149"/>
      <c r="M112" s="49"/>
      <c r="N112" s="180"/>
    </row>
    <row r="113" spans="1:15">
      <c r="A113" s="61" t="s">
        <v>911</v>
      </c>
      <c r="B113" s="29" t="s">
        <v>55</v>
      </c>
      <c r="C113" s="29" t="s">
        <v>358</v>
      </c>
      <c r="D113" s="49">
        <v>7.9</v>
      </c>
      <c r="E113" s="49">
        <v>12.9</v>
      </c>
      <c r="F113" s="157">
        <v>19.8</v>
      </c>
      <c r="G113" s="49">
        <v>25.2</v>
      </c>
      <c r="H113" s="149">
        <v>8.3000000000000007</v>
      </c>
      <c r="I113" s="49">
        <v>13.4</v>
      </c>
      <c r="J113" s="180">
        <v>21.6</v>
      </c>
      <c r="K113" s="157">
        <v>28.5</v>
      </c>
      <c r="L113" s="239">
        <v>10.260299999999999</v>
      </c>
      <c r="M113" s="49"/>
      <c r="N113" s="180"/>
      <c r="O113" s="49"/>
    </row>
    <row r="114" spans="1:15">
      <c r="A114" s="61" t="s">
        <v>913</v>
      </c>
      <c r="B114" s="29" t="s">
        <v>56</v>
      </c>
      <c r="C114" s="29" t="s">
        <v>359</v>
      </c>
      <c r="D114" s="49">
        <v>8.9</v>
      </c>
      <c r="E114" s="49">
        <v>17.3</v>
      </c>
      <c r="F114" s="157">
        <v>22.5</v>
      </c>
      <c r="G114" s="49">
        <v>28.3</v>
      </c>
      <c r="H114" s="149">
        <v>9.4</v>
      </c>
      <c r="I114" s="49">
        <v>18.100000000000001</v>
      </c>
      <c r="J114" s="180">
        <v>23.2</v>
      </c>
      <c r="K114" s="157">
        <v>29.5</v>
      </c>
      <c r="L114" s="239">
        <v>2.5745</v>
      </c>
      <c r="M114" s="49"/>
      <c r="N114" s="180"/>
      <c r="O114" s="49"/>
    </row>
    <row r="115" spans="1:15">
      <c r="A115" s="61" t="s">
        <v>914</v>
      </c>
      <c r="B115" s="29" t="s">
        <v>57</v>
      </c>
      <c r="C115" s="29" t="s">
        <v>360</v>
      </c>
      <c r="D115" s="49">
        <v>24.5</v>
      </c>
      <c r="E115" s="49">
        <v>41.2</v>
      </c>
      <c r="F115" s="157">
        <v>53.3</v>
      </c>
      <c r="G115" s="49">
        <v>67.5</v>
      </c>
      <c r="H115" s="149">
        <v>24.8</v>
      </c>
      <c r="I115" s="49">
        <v>42</v>
      </c>
      <c r="J115" s="180">
        <v>52.3</v>
      </c>
      <c r="K115" s="157">
        <v>69.2</v>
      </c>
      <c r="L115" s="239">
        <v>27.764700000000001</v>
      </c>
      <c r="M115" s="49"/>
      <c r="N115" s="180"/>
      <c r="O115" s="49"/>
    </row>
    <row r="116" spans="1:15">
      <c r="A116" s="61" t="s">
        <v>1082</v>
      </c>
      <c r="B116" s="29" t="s">
        <v>58</v>
      </c>
      <c r="C116" s="29" t="s">
        <v>361</v>
      </c>
      <c r="D116" s="49">
        <v>2.9</v>
      </c>
      <c r="E116" s="49">
        <v>5.2</v>
      </c>
      <c r="F116" s="157">
        <v>6.7</v>
      </c>
      <c r="G116" s="49">
        <v>9.6999999999999993</v>
      </c>
      <c r="H116" s="149">
        <v>4</v>
      </c>
      <c r="I116" s="49">
        <v>6.7</v>
      </c>
      <c r="J116" s="180">
        <v>9</v>
      </c>
      <c r="K116" s="157">
        <v>12.8</v>
      </c>
      <c r="L116" s="239">
        <v>3.6253000000000002</v>
      </c>
      <c r="M116" s="49"/>
      <c r="N116" s="180"/>
      <c r="O116" s="49"/>
    </row>
    <row r="117" spans="1:15">
      <c r="A117" s="61" t="s">
        <v>1083</v>
      </c>
      <c r="B117" s="29" t="s">
        <v>59</v>
      </c>
      <c r="C117" s="29" t="s">
        <v>362</v>
      </c>
      <c r="D117" s="49">
        <v>7.5</v>
      </c>
      <c r="E117" s="49">
        <v>12.5</v>
      </c>
      <c r="F117" s="157">
        <v>19</v>
      </c>
      <c r="G117" s="49">
        <v>23.3</v>
      </c>
      <c r="H117" s="149">
        <v>10.5</v>
      </c>
      <c r="I117" s="49">
        <v>16.100000000000001</v>
      </c>
      <c r="J117" s="180">
        <v>19.399999999999999</v>
      </c>
      <c r="K117" s="157">
        <v>25.1</v>
      </c>
      <c r="L117" s="239">
        <v>11.478299999999999</v>
      </c>
      <c r="M117" s="49"/>
      <c r="N117" s="180"/>
      <c r="O117" s="49"/>
    </row>
    <row r="118" spans="1:15">
      <c r="A118" s="61" t="s">
        <v>917</v>
      </c>
      <c r="B118" s="29" t="s">
        <v>60</v>
      </c>
      <c r="C118" s="29" t="s">
        <v>363</v>
      </c>
      <c r="D118" s="49">
        <v>10.7</v>
      </c>
      <c r="E118" s="49">
        <v>15.7</v>
      </c>
      <c r="F118" s="157">
        <v>16.3</v>
      </c>
      <c r="G118" s="49">
        <v>25</v>
      </c>
      <c r="H118" s="149">
        <v>10.8</v>
      </c>
      <c r="I118" s="49">
        <v>18.399999999999999</v>
      </c>
      <c r="J118" s="180">
        <v>24.4</v>
      </c>
      <c r="K118" s="157">
        <v>35.200000000000003</v>
      </c>
      <c r="L118" s="239">
        <v>13.095599999999999</v>
      </c>
      <c r="M118" s="49"/>
      <c r="N118" s="180"/>
      <c r="O118" s="49"/>
    </row>
    <row r="119" spans="1:15">
      <c r="A119" s="19"/>
      <c r="B119" s="29"/>
      <c r="C119" s="29"/>
      <c r="D119" s="49"/>
      <c r="E119" s="49"/>
      <c r="F119" s="157"/>
      <c r="G119" s="49"/>
      <c r="H119" s="149"/>
      <c r="I119" s="49"/>
      <c r="J119" s="49"/>
      <c r="K119" s="145"/>
      <c r="L119" s="149"/>
      <c r="M119" s="49"/>
      <c r="N119" s="49"/>
    </row>
    <row r="120" spans="1:15">
      <c r="A120" s="368" t="s">
        <v>699</v>
      </c>
      <c r="B120" s="369" t="s">
        <v>6</v>
      </c>
      <c r="C120" s="369" t="s">
        <v>336</v>
      </c>
      <c r="D120" s="398">
        <v>156.4</v>
      </c>
      <c r="E120" s="398">
        <v>278.5</v>
      </c>
      <c r="F120" s="372">
        <v>530.29999999999995</v>
      </c>
      <c r="G120" s="398">
        <v>862.9</v>
      </c>
      <c r="H120" s="512">
        <v>159.9</v>
      </c>
      <c r="I120" s="398">
        <v>293.10000000000002</v>
      </c>
      <c r="J120" s="402">
        <v>565</v>
      </c>
      <c r="K120" s="403">
        <v>928.9</v>
      </c>
      <c r="L120" s="404">
        <v>169.1</v>
      </c>
      <c r="M120" s="119"/>
      <c r="N120" s="179"/>
      <c r="O120" s="179"/>
    </row>
    <row r="121" spans="1:15">
      <c r="A121" s="61" t="s">
        <v>912</v>
      </c>
      <c r="B121" s="29" t="s">
        <v>54</v>
      </c>
      <c r="C121" s="29" t="s">
        <v>357</v>
      </c>
      <c r="D121" s="119"/>
      <c r="E121" s="119"/>
      <c r="F121" s="187"/>
      <c r="G121" s="119"/>
      <c r="H121" s="262"/>
      <c r="I121" s="119"/>
      <c r="J121" s="179"/>
      <c r="K121" s="145"/>
      <c r="L121" s="262"/>
      <c r="M121" s="119"/>
      <c r="N121" s="179"/>
    </row>
    <row r="122" spans="1:15">
      <c r="A122" s="120" t="s">
        <v>1085</v>
      </c>
      <c r="B122" s="29" t="s">
        <v>120</v>
      </c>
      <c r="C122" s="29" t="s">
        <v>364</v>
      </c>
      <c r="D122" s="49">
        <v>17.5</v>
      </c>
      <c r="E122" s="49">
        <v>34</v>
      </c>
      <c r="F122" s="157">
        <v>60.1</v>
      </c>
      <c r="G122" s="49">
        <v>91.7</v>
      </c>
      <c r="H122" s="149">
        <v>18.399999999999999</v>
      </c>
      <c r="I122" s="49">
        <v>35.1</v>
      </c>
      <c r="J122" s="180">
        <v>63.2</v>
      </c>
      <c r="K122" s="184">
        <v>94.3</v>
      </c>
      <c r="L122" s="180">
        <v>18.566200000000002</v>
      </c>
      <c r="M122" s="49"/>
      <c r="N122" s="180"/>
      <c r="O122" s="180"/>
    </row>
    <row r="123" spans="1:15">
      <c r="A123" s="120" t="s">
        <v>920</v>
      </c>
      <c r="B123" s="29" t="s">
        <v>62</v>
      </c>
      <c r="C123" s="29" t="s">
        <v>365</v>
      </c>
      <c r="D123" s="49">
        <v>10.4</v>
      </c>
      <c r="E123" s="49">
        <v>17.8</v>
      </c>
      <c r="F123" s="157">
        <v>36.6</v>
      </c>
      <c r="G123" s="49">
        <v>59.3</v>
      </c>
      <c r="H123" s="149">
        <v>10.5</v>
      </c>
      <c r="I123" s="49">
        <v>18.100000000000001</v>
      </c>
      <c r="J123" s="180">
        <v>38.5</v>
      </c>
      <c r="K123" s="184">
        <v>62.5</v>
      </c>
      <c r="L123" s="180">
        <v>10.7288</v>
      </c>
      <c r="M123" s="49"/>
      <c r="N123" s="180"/>
      <c r="O123" s="180"/>
    </row>
    <row r="124" spans="1:15">
      <c r="A124" s="120" t="s">
        <v>921</v>
      </c>
      <c r="B124" s="29" t="s">
        <v>63</v>
      </c>
      <c r="C124" s="29" t="s">
        <v>366</v>
      </c>
      <c r="D124" s="49">
        <v>13.8</v>
      </c>
      <c r="E124" s="49">
        <v>22.5</v>
      </c>
      <c r="F124" s="157">
        <v>45.3</v>
      </c>
      <c r="G124" s="49">
        <v>70</v>
      </c>
      <c r="H124" s="149">
        <v>14</v>
      </c>
      <c r="I124" s="49">
        <v>23</v>
      </c>
      <c r="J124" s="180">
        <v>47.6</v>
      </c>
      <c r="K124" s="184">
        <v>73.900000000000006</v>
      </c>
      <c r="L124" s="180">
        <v>14.314299999999999</v>
      </c>
      <c r="M124" s="49"/>
      <c r="N124" s="180"/>
      <c r="O124" s="180"/>
    </row>
    <row r="125" spans="1:15">
      <c r="A125" s="120" t="s">
        <v>1086</v>
      </c>
      <c r="B125" s="29" t="s">
        <v>64</v>
      </c>
      <c r="C125" s="29" t="s">
        <v>367</v>
      </c>
      <c r="D125" s="49">
        <v>13.1</v>
      </c>
      <c r="E125" s="49">
        <v>22.8</v>
      </c>
      <c r="F125" s="157">
        <v>46.6</v>
      </c>
      <c r="G125" s="49">
        <v>78.7</v>
      </c>
      <c r="H125" s="149">
        <v>13.5</v>
      </c>
      <c r="I125" s="49">
        <v>23.5</v>
      </c>
      <c r="J125" s="180">
        <v>49.7</v>
      </c>
      <c r="K125" s="184">
        <v>83.5</v>
      </c>
      <c r="L125" s="180">
        <v>13.713799999999999</v>
      </c>
      <c r="M125" s="49"/>
      <c r="N125" s="180"/>
      <c r="O125" s="180"/>
    </row>
    <row r="126" spans="1:15">
      <c r="A126" s="120" t="s">
        <v>922</v>
      </c>
      <c r="B126" s="29" t="s">
        <v>65</v>
      </c>
      <c r="C126" s="29" t="s">
        <v>368</v>
      </c>
      <c r="D126" s="49">
        <v>31.6</v>
      </c>
      <c r="E126" s="49">
        <v>48.3</v>
      </c>
      <c r="F126" s="157">
        <v>96</v>
      </c>
      <c r="G126" s="49">
        <v>151.30000000000001</v>
      </c>
      <c r="H126" s="149">
        <v>32.299999999999997</v>
      </c>
      <c r="I126" s="49">
        <v>49.4</v>
      </c>
      <c r="J126" s="180">
        <v>101</v>
      </c>
      <c r="K126" s="184">
        <v>161.30000000000001</v>
      </c>
      <c r="L126" s="180">
        <v>32.270499999999998</v>
      </c>
      <c r="M126" s="49"/>
      <c r="N126" s="180"/>
      <c r="O126" s="180"/>
    </row>
    <row r="127" spans="1:15">
      <c r="A127" s="120" t="s">
        <v>1090</v>
      </c>
      <c r="B127" s="29" t="s">
        <v>66</v>
      </c>
      <c r="C127" s="29" t="s">
        <v>369</v>
      </c>
      <c r="D127" s="49">
        <v>1</v>
      </c>
      <c r="E127" s="49">
        <v>1.5</v>
      </c>
      <c r="F127" s="157">
        <v>2</v>
      </c>
      <c r="G127" s="49">
        <v>2.5</v>
      </c>
      <c r="H127" s="149">
        <v>1</v>
      </c>
      <c r="I127" s="49">
        <v>1.5</v>
      </c>
      <c r="J127" s="180">
        <v>2</v>
      </c>
      <c r="K127" s="184">
        <v>2.5</v>
      </c>
      <c r="L127" s="180">
        <v>0.98816999999999999</v>
      </c>
      <c r="M127" s="49"/>
      <c r="N127" s="180"/>
      <c r="O127" s="180"/>
    </row>
    <row r="128" spans="1:15">
      <c r="A128" s="120" t="s">
        <v>923</v>
      </c>
      <c r="B128" s="29" t="s">
        <v>67</v>
      </c>
      <c r="C128" s="29" t="s">
        <v>370</v>
      </c>
      <c r="D128" s="49">
        <v>0.9</v>
      </c>
      <c r="E128" s="49">
        <v>1.5</v>
      </c>
      <c r="F128" s="157">
        <v>3.2</v>
      </c>
      <c r="G128" s="49">
        <v>4.9000000000000004</v>
      </c>
      <c r="H128" s="149">
        <v>0.9</v>
      </c>
      <c r="I128" s="49">
        <v>1.5</v>
      </c>
      <c r="J128" s="180">
        <v>3.4</v>
      </c>
      <c r="K128" s="184">
        <v>5.2</v>
      </c>
      <c r="L128" s="180">
        <v>0.9546</v>
      </c>
      <c r="M128" s="49"/>
      <c r="N128" s="180"/>
      <c r="O128" s="180"/>
    </row>
    <row r="129" spans="1:15">
      <c r="A129" s="120" t="s">
        <v>924</v>
      </c>
      <c r="B129" s="29" t="s">
        <v>68</v>
      </c>
      <c r="C129" s="29" t="s">
        <v>371</v>
      </c>
      <c r="D129" s="49">
        <v>5.4</v>
      </c>
      <c r="E129" s="49">
        <v>8.1999999999999993</v>
      </c>
      <c r="F129" s="157">
        <v>16.2</v>
      </c>
      <c r="G129" s="49">
        <v>27.3</v>
      </c>
      <c r="H129" s="149">
        <v>5.5</v>
      </c>
      <c r="I129" s="49">
        <v>8.3000000000000007</v>
      </c>
      <c r="J129" s="180">
        <v>16.899999999999999</v>
      </c>
      <c r="K129" s="184">
        <v>28.8</v>
      </c>
      <c r="L129" s="180">
        <v>5.5709999999999997</v>
      </c>
      <c r="M129" s="49"/>
      <c r="N129" s="180"/>
      <c r="O129" s="180"/>
    </row>
    <row r="130" spans="1:15">
      <c r="A130" s="120" t="s">
        <v>925</v>
      </c>
      <c r="B130" s="29" t="s">
        <v>69</v>
      </c>
      <c r="C130" s="29" t="s">
        <v>372</v>
      </c>
      <c r="D130" s="49">
        <v>2.1</v>
      </c>
      <c r="E130" s="49">
        <v>3.1</v>
      </c>
      <c r="F130" s="157">
        <v>5.7</v>
      </c>
      <c r="G130" s="49">
        <v>7.6</v>
      </c>
      <c r="H130" s="149">
        <v>2.1</v>
      </c>
      <c r="I130" s="49">
        <v>3.2</v>
      </c>
      <c r="J130" s="180">
        <v>6</v>
      </c>
      <c r="K130" s="184">
        <v>7.9</v>
      </c>
      <c r="L130" s="180">
        <v>2.1755999999999998</v>
      </c>
      <c r="M130" s="49"/>
      <c r="N130" s="180"/>
      <c r="O130" s="180"/>
    </row>
    <row r="131" spans="1:15">
      <c r="A131" s="120" t="s">
        <v>1091</v>
      </c>
      <c r="B131" s="29" t="s">
        <v>70</v>
      </c>
      <c r="C131" s="29" t="s">
        <v>373</v>
      </c>
      <c r="D131" s="49">
        <v>50.5</v>
      </c>
      <c r="E131" s="49">
        <v>95.8</v>
      </c>
      <c r="F131" s="157">
        <v>179.8</v>
      </c>
      <c r="G131" s="49">
        <v>310.3</v>
      </c>
      <c r="H131" s="149">
        <v>51.8</v>
      </c>
      <c r="I131" s="49">
        <v>106.5</v>
      </c>
      <c r="J131" s="180">
        <v>204</v>
      </c>
      <c r="K131" s="184">
        <v>353.4</v>
      </c>
      <c r="L131" s="180">
        <v>57.4</v>
      </c>
      <c r="M131" s="49"/>
      <c r="N131" s="180"/>
      <c r="O131" s="180"/>
    </row>
    <row r="132" spans="1:15">
      <c r="A132" s="61" t="s">
        <v>1092</v>
      </c>
      <c r="B132" s="29" t="s">
        <v>71</v>
      </c>
      <c r="C132" s="29" t="s">
        <v>374</v>
      </c>
      <c r="D132" s="49">
        <v>2.4</v>
      </c>
      <c r="E132" s="49">
        <v>5.0999999999999996</v>
      </c>
      <c r="F132" s="157">
        <v>9</v>
      </c>
      <c r="G132" s="49">
        <v>12.7</v>
      </c>
      <c r="H132" s="149">
        <v>2.4</v>
      </c>
      <c r="I132" s="49">
        <v>5.3</v>
      </c>
      <c r="J132" s="180">
        <v>9.3000000000000007</v>
      </c>
      <c r="K132" s="184">
        <v>13.2</v>
      </c>
      <c r="L132" s="180">
        <v>2.4729999999999999</v>
      </c>
      <c r="M132" s="49"/>
      <c r="N132" s="180"/>
      <c r="O132" s="180"/>
    </row>
    <row r="133" spans="1:15">
      <c r="A133" s="61" t="s">
        <v>1093</v>
      </c>
      <c r="B133" s="29" t="s">
        <v>72</v>
      </c>
      <c r="C133" s="29" t="s">
        <v>375</v>
      </c>
      <c r="D133" s="49">
        <v>2.5</v>
      </c>
      <c r="E133" s="49">
        <v>4.5999999999999996</v>
      </c>
      <c r="F133" s="157">
        <v>7.3</v>
      </c>
      <c r="G133" s="49">
        <v>10.7</v>
      </c>
      <c r="H133" s="149">
        <v>2.6</v>
      </c>
      <c r="I133" s="49">
        <v>4.7</v>
      </c>
      <c r="J133" s="180">
        <v>10.4</v>
      </c>
      <c r="K133" s="184">
        <v>15.5</v>
      </c>
      <c r="L133" s="180">
        <v>2.7391999999999999</v>
      </c>
      <c r="M133" s="49"/>
      <c r="N133" s="180"/>
      <c r="O133" s="180"/>
    </row>
    <row r="134" spans="1:15">
      <c r="A134" s="61" t="s">
        <v>1094</v>
      </c>
      <c r="B134" s="29" t="s">
        <v>73</v>
      </c>
      <c r="C134" s="29" t="s">
        <v>376</v>
      </c>
      <c r="D134" s="49">
        <v>5.7</v>
      </c>
      <c r="E134" s="49">
        <v>14.8</v>
      </c>
      <c r="F134" s="157">
        <v>24.5</v>
      </c>
      <c r="G134" s="49">
        <v>38.4</v>
      </c>
      <c r="H134" s="149">
        <v>5.8</v>
      </c>
      <c r="I134" s="49">
        <v>14.5</v>
      </c>
      <c r="J134" s="180">
        <v>25</v>
      </c>
      <c r="K134" s="184">
        <v>39.4</v>
      </c>
      <c r="L134" s="180">
        <v>7.1737000000000002</v>
      </c>
      <c r="M134" s="49"/>
      <c r="N134" s="180"/>
      <c r="O134" s="180"/>
    </row>
    <row r="135" spans="1:15">
      <c r="A135" s="19"/>
      <c r="B135" s="29"/>
      <c r="C135" s="29"/>
      <c r="D135" s="49"/>
      <c r="E135" s="49"/>
      <c r="F135" s="157"/>
      <c r="G135" s="49"/>
      <c r="H135" s="149"/>
      <c r="I135" s="49"/>
      <c r="J135" s="49"/>
      <c r="K135" s="145"/>
      <c r="L135" s="149"/>
      <c r="M135" s="49"/>
      <c r="N135" s="49"/>
    </row>
    <row r="136" spans="1:15">
      <c r="A136" s="368" t="s">
        <v>700</v>
      </c>
      <c r="B136" s="369" t="s">
        <v>7</v>
      </c>
      <c r="C136" s="369" t="s">
        <v>342</v>
      </c>
      <c r="D136" s="398">
        <v>55.7</v>
      </c>
      <c r="E136" s="398">
        <v>121.6</v>
      </c>
      <c r="F136" s="372">
        <v>258.89999999999998</v>
      </c>
      <c r="G136" s="398">
        <v>410.7</v>
      </c>
      <c r="H136" s="512">
        <v>63.7</v>
      </c>
      <c r="I136" s="398">
        <v>137.4</v>
      </c>
      <c r="J136" s="402">
        <v>287.5</v>
      </c>
      <c r="K136" s="403">
        <v>442.2</v>
      </c>
      <c r="L136" s="404">
        <v>73</v>
      </c>
      <c r="M136" s="119"/>
      <c r="N136" s="179"/>
      <c r="O136" s="179"/>
    </row>
    <row r="137" spans="1:15">
      <c r="A137" s="61" t="s">
        <v>912</v>
      </c>
      <c r="B137" s="29" t="s">
        <v>54</v>
      </c>
      <c r="C137" s="29" t="s">
        <v>357</v>
      </c>
      <c r="D137" s="119"/>
      <c r="E137" s="119"/>
      <c r="F137" s="187"/>
      <c r="G137" s="119"/>
      <c r="H137" s="262"/>
      <c r="I137" s="119"/>
      <c r="J137" s="179"/>
      <c r="K137" s="145"/>
      <c r="L137" s="662"/>
      <c r="M137" s="119"/>
      <c r="N137" s="179"/>
    </row>
    <row r="138" spans="1:15">
      <c r="A138" s="61" t="s">
        <v>932</v>
      </c>
      <c r="B138" s="29" t="s">
        <v>74</v>
      </c>
      <c r="C138" s="29" t="s">
        <v>377</v>
      </c>
      <c r="D138" s="49">
        <v>4.0999999999999996</v>
      </c>
      <c r="E138" s="49">
        <v>8.8000000000000007</v>
      </c>
      <c r="F138" s="157">
        <v>20.3</v>
      </c>
      <c r="G138" s="49">
        <v>32.4</v>
      </c>
      <c r="H138" s="149">
        <v>4.4000000000000004</v>
      </c>
      <c r="I138" s="49">
        <v>9.6</v>
      </c>
      <c r="J138" s="180">
        <v>23.2</v>
      </c>
      <c r="K138" s="184">
        <v>42</v>
      </c>
      <c r="L138" s="180">
        <v>4.5431000000000008</v>
      </c>
      <c r="M138" s="49"/>
      <c r="N138" s="180"/>
      <c r="O138" s="180"/>
    </row>
    <row r="139" spans="1:15">
      <c r="A139" s="61" t="s">
        <v>930</v>
      </c>
      <c r="B139" s="29" t="s">
        <v>75</v>
      </c>
      <c r="C139" s="29" t="s">
        <v>378</v>
      </c>
      <c r="D139" s="49">
        <v>5.4</v>
      </c>
      <c r="E139" s="49">
        <v>11.4</v>
      </c>
      <c r="F139" s="157">
        <v>24.6</v>
      </c>
      <c r="G139" s="49">
        <v>42.7</v>
      </c>
      <c r="H139" s="149">
        <v>6</v>
      </c>
      <c r="I139" s="49">
        <v>14.8</v>
      </c>
      <c r="J139" s="180">
        <v>26.2</v>
      </c>
      <c r="K139" s="184">
        <v>50.7</v>
      </c>
      <c r="L139" s="180">
        <v>11.775199999999998</v>
      </c>
      <c r="M139" s="49"/>
      <c r="N139" s="180"/>
      <c r="O139" s="180"/>
    </row>
    <row r="140" spans="1:15">
      <c r="A140" s="61" t="s">
        <v>931</v>
      </c>
      <c r="B140" s="29" t="s">
        <v>76</v>
      </c>
      <c r="C140" s="29" t="s">
        <v>379</v>
      </c>
      <c r="D140" s="49">
        <v>10.5</v>
      </c>
      <c r="E140" s="49">
        <v>22.6</v>
      </c>
      <c r="F140" s="157">
        <v>55.5</v>
      </c>
      <c r="G140" s="49">
        <v>90</v>
      </c>
      <c r="H140" s="149">
        <v>11</v>
      </c>
      <c r="I140" s="49">
        <v>23.3</v>
      </c>
      <c r="J140" s="180">
        <v>72.5</v>
      </c>
      <c r="K140" s="184">
        <v>92.7</v>
      </c>
      <c r="L140" s="180">
        <v>9.3882999999999992</v>
      </c>
      <c r="M140" s="49"/>
      <c r="N140" s="180"/>
      <c r="O140" s="180"/>
    </row>
    <row r="141" spans="1:15">
      <c r="A141" s="61" t="s">
        <v>1095</v>
      </c>
      <c r="B141" s="29" t="s">
        <v>77</v>
      </c>
      <c r="C141" s="29" t="s">
        <v>380</v>
      </c>
      <c r="D141" s="49">
        <v>1.9</v>
      </c>
      <c r="E141" s="49">
        <v>4.2</v>
      </c>
      <c r="F141" s="157">
        <v>13.1</v>
      </c>
      <c r="G141" s="49">
        <v>22.5</v>
      </c>
      <c r="H141" s="149">
        <v>2.2000000000000002</v>
      </c>
      <c r="I141" s="49">
        <v>4.7</v>
      </c>
      <c r="J141" s="180">
        <v>15.3</v>
      </c>
      <c r="K141" s="184">
        <v>25.9</v>
      </c>
      <c r="L141" s="180">
        <v>2.1840999999999999</v>
      </c>
      <c r="M141" s="49"/>
      <c r="N141" s="180"/>
      <c r="O141" s="180"/>
    </row>
    <row r="142" spans="1:15">
      <c r="A142" s="61" t="s">
        <v>933</v>
      </c>
      <c r="B142" s="29" t="s">
        <v>78</v>
      </c>
      <c r="C142" s="29" t="s">
        <v>381</v>
      </c>
      <c r="D142" s="49">
        <v>4.2</v>
      </c>
      <c r="E142" s="49">
        <v>8.9</v>
      </c>
      <c r="F142" s="157">
        <v>19.5</v>
      </c>
      <c r="G142" s="49">
        <v>30.5</v>
      </c>
      <c r="H142" s="149">
        <v>4.3</v>
      </c>
      <c r="I142" s="49">
        <v>9.1999999999999993</v>
      </c>
      <c r="J142" s="180">
        <v>20.6</v>
      </c>
      <c r="K142" s="184">
        <v>36</v>
      </c>
      <c r="L142" s="180">
        <v>4.4831000000000003</v>
      </c>
      <c r="M142" s="49"/>
      <c r="N142" s="180"/>
      <c r="O142" s="180"/>
    </row>
    <row r="143" spans="1:15">
      <c r="A143" s="61" t="s">
        <v>934</v>
      </c>
      <c r="B143" s="29" t="s">
        <v>79</v>
      </c>
      <c r="C143" s="29" t="s">
        <v>382</v>
      </c>
      <c r="D143" s="49">
        <v>2.2999999999999998</v>
      </c>
      <c r="E143" s="49">
        <v>4.9000000000000004</v>
      </c>
      <c r="F143" s="157">
        <v>10.7</v>
      </c>
      <c r="G143" s="49">
        <v>16.8</v>
      </c>
      <c r="H143" s="149">
        <v>2.4</v>
      </c>
      <c r="I143" s="49">
        <v>4.9000000000000004</v>
      </c>
      <c r="J143" s="180">
        <v>11.2</v>
      </c>
      <c r="K143" s="184">
        <v>18.8</v>
      </c>
      <c r="L143" s="180">
        <v>2.4308000000000001</v>
      </c>
      <c r="M143" s="49"/>
      <c r="N143" s="180"/>
      <c r="O143" s="180"/>
    </row>
    <row r="144" spans="1:15">
      <c r="A144" s="61" t="s">
        <v>1096</v>
      </c>
      <c r="B144" s="29" t="s">
        <v>80</v>
      </c>
      <c r="C144" s="29" t="s">
        <v>383</v>
      </c>
      <c r="D144" s="49">
        <v>15.8</v>
      </c>
      <c r="E144" s="49">
        <v>34.1</v>
      </c>
      <c r="F144" s="157">
        <v>67.5</v>
      </c>
      <c r="G144" s="49">
        <v>105.2</v>
      </c>
      <c r="H144" s="149">
        <v>18.5</v>
      </c>
      <c r="I144" s="49">
        <v>42.5</v>
      </c>
      <c r="J144" s="180">
        <v>73</v>
      </c>
      <c r="K144" s="184">
        <v>106.6</v>
      </c>
      <c r="L144" s="180">
        <v>20.3947</v>
      </c>
      <c r="M144" s="49"/>
      <c r="N144" s="180"/>
      <c r="O144" s="180"/>
    </row>
    <row r="145" spans="1:15">
      <c r="A145" s="61" t="s">
        <v>1097</v>
      </c>
      <c r="B145" s="29" t="s">
        <v>81</v>
      </c>
      <c r="C145" s="29" t="s">
        <v>384</v>
      </c>
      <c r="D145" s="49">
        <v>13.5</v>
      </c>
      <c r="E145" s="49">
        <v>30.9</v>
      </c>
      <c r="F145" s="157">
        <v>60.9</v>
      </c>
      <c r="G145" s="49">
        <v>93.1</v>
      </c>
      <c r="H145" s="149">
        <v>17</v>
      </c>
      <c r="I145" s="49">
        <v>33.1</v>
      </c>
      <c r="J145" s="180">
        <v>60.8</v>
      </c>
      <c r="K145" s="184">
        <v>95.4</v>
      </c>
      <c r="L145" s="180">
        <v>17.816599999999998</v>
      </c>
      <c r="M145" s="49"/>
      <c r="N145" s="180"/>
      <c r="O145" s="180"/>
    </row>
    <row r="146" spans="1:15">
      <c r="A146" s="19"/>
      <c r="B146" s="29"/>
      <c r="C146" s="29"/>
      <c r="D146" s="49"/>
      <c r="E146" s="49"/>
      <c r="F146" s="157"/>
      <c r="G146" s="49"/>
      <c r="H146" s="149"/>
      <c r="I146" s="49"/>
      <c r="J146" s="49"/>
      <c r="K146" s="145"/>
      <c r="L146" s="149"/>
      <c r="M146" s="49"/>
      <c r="N146" s="49"/>
    </row>
    <row r="147" spans="1:15">
      <c r="A147" s="368" t="s">
        <v>701</v>
      </c>
      <c r="B147" s="369" t="s">
        <v>8</v>
      </c>
      <c r="C147" s="369" t="s">
        <v>344</v>
      </c>
      <c r="D147" s="398">
        <v>78</v>
      </c>
      <c r="E147" s="398">
        <v>171.4</v>
      </c>
      <c r="F147" s="372">
        <v>349.8</v>
      </c>
      <c r="G147" s="398">
        <v>596.9</v>
      </c>
      <c r="H147" s="512">
        <v>121.3</v>
      </c>
      <c r="I147" s="398">
        <v>291.3</v>
      </c>
      <c r="J147" s="402">
        <v>486.9</v>
      </c>
      <c r="K147" s="403">
        <v>739.4</v>
      </c>
      <c r="L147" s="404">
        <v>162.9</v>
      </c>
      <c r="M147" s="119"/>
      <c r="N147" s="179"/>
      <c r="O147" s="179"/>
    </row>
    <row r="148" spans="1:15">
      <c r="A148" s="61" t="s">
        <v>912</v>
      </c>
      <c r="B148" s="29" t="s">
        <v>54</v>
      </c>
      <c r="C148" s="29" t="s">
        <v>357</v>
      </c>
      <c r="D148" s="49"/>
      <c r="E148" s="119"/>
      <c r="F148" s="187"/>
      <c r="G148" s="119"/>
      <c r="H148" s="262"/>
      <c r="I148" s="49"/>
      <c r="J148" s="180"/>
      <c r="K148" s="145"/>
      <c r="L148" s="262"/>
      <c r="M148" s="49"/>
      <c r="N148" s="180"/>
    </row>
    <row r="149" spans="1:15">
      <c r="A149" s="61" t="s">
        <v>938</v>
      </c>
      <c r="B149" s="29" t="s">
        <v>82</v>
      </c>
      <c r="C149" s="29" t="s">
        <v>385</v>
      </c>
      <c r="D149" s="49">
        <v>10.6</v>
      </c>
      <c r="E149" s="49">
        <v>20.8</v>
      </c>
      <c r="F149" s="157">
        <v>39</v>
      </c>
      <c r="G149" s="49">
        <v>60.3</v>
      </c>
      <c r="H149" s="149">
        <v>16.5</v>
      </c>
      <c r="I149" s="49">
        <v>32.299999999999997</v>
      </c>
      <c r="J149" s="180">
        <v>50.9</v>
      </c>
      <c r="K149" s="184">
        <v>79</v>
      </c>
      <c r="L149" s="234">
        <v>18.666900000000002</v>
      </c>
      <c r="M149" s="49"/>
      <c r="N149" s="180"/>
      <c r="O149" s="180"/>
    </row>
    <row r="150" spans="1:15">
      <c r="A150" s="61" t="s">
        <v>1099</v>
      </c>
      <c r="B150" s="29" t="s">
        <v>83</v>
      </c>
      <c r="C150" s="29" t="s">
        <v>386</v>
      </c>
      <c r="D150" s="49">
        <v>17.2</v>
      </c>
      <c r="E150" s="49">
        <v>36.4</v>
      </c>
      <c r="F150" s="157">
        <v>77.900000000000006</v>
      </c>
      <c r="G150" s="49">
        <v>119</v>
      </c>
      <c r="H150" s="149">
        <v>26.4</v>
      </c>
      <c r="I150" s="49">
        <v>54.3</v>
      </c>
      <c r="J150" s="180">
        <v>93.4</v>
      </c>
      <c r="K150" s="184">
        <v>139.6</v>
      </c>
      <c r="L150" s="180">
        <v>28.583099999999998</v>
      </c>
      <c r="M150" s="49"/>
      <c r="N150" s="180"/>
      <c r="O150" s="180"/>
    </row>
    <row r="151" spans="1:15">
      <c r="A151" s="61" t="s">
        <v>940</v>
      </c>
      <c r="B151" s="29" t="s">
        <v>84</v>
      </c>
      <c r="C151" s="29" t="s">
        <v>387</v>
      </c>
      <c r="D151" s="49">
        <v>16.5</v>
      </c>
      <c r="E151" s="49">
        <v>35.200000000000003</v>
      </c>
      <c r="F151" s="157">
        <v>58.6</v>
      </c>
      <c r="G151" s="49">
        <v>94.7</v>
      </c>
      <c r="H151" s="149">
        <v>36.700000000000003</v>
      </c>
      <c r="I151" s="49">
        <v>72.099999999999994</v>
      </c>
      <c r="J151" s="180">
        <v>108.6</v>
      </c>
      <c r="K151" s="184">
        <v>149.1</v>
      </c>
      <c r="L151" s="180">
        <v>51.625300000000003</v>
      </c>
      <c r="M151" s="49"/>
      <c r="N151" s="180"/>
      <c r="O151" s="180"/>
    </row>
    <row r="152" spans="1:15">
      <c r="A152" s="61" t="s">
        <v>941</v>
      </c>
      <c r="B152" s="29" t="s">
        <v>85</v>
      </c>
      <c r="C152" s="29" t="s">
        <v>388</v>
      </c>
      <c r="D152" s="49">
        <v>7.1</v>
      </c>
      <c r="E152" s="49">
        <v>14.4</v>
      </c>
      <c r="F152" s="157">
        <v>26.4</v>
      </c>
      <c r="G152" s="49">
        <v>47.5</v>
      </c>
      <c r="H152" s="149">
        <v>10.7</v>
      </c>
      <c r="I152" s="49">
        <v>23.1</v>
      </c>
      <c r="J152" s="180">
        <v>35.700000000000003</v>
      </c>
      <c r="K152" s="184">
        <v>53.9</v>
      </c>
      <c r="L152" s="180">
        <v>12.3248</v>
      </c>
      <c r="M152" s="49"/>
      <c r="N152" s="180"/>
      <c r="O152" s="180"/>
    </row>
    <row r="153" spans="1:15">
      <c r="A153" s="61" t="s">
        <v>937</v>
      </c>
      <c r="B153" s="29" t="s">
        <v>86</v>
      </c>
      <c r="C153" s="29" t="s">
        <v>389</v>
      </c>
      <c r="D153" s="49">
        <v>4.4000000000000004</v>
      </c>
      <c r="E153" s="49">
        <v>10.4</v>
      </c>
      <c r="F153" s="157">
        <v>25</v>
      </c>
      <c r="G153" s="49">
        <v>34.6</v>
      </c>
      <c r="H153" s="149">
        <v>6.8</v>
      </c>
      <c r="I153" s="49">
        <v>17</v>
      </c>
      <c r="J153" s="180">
        <v>33.5</v>
      </c>
      <c r="K153" s="184">
        <v>45.4</v>
      </c>
      <c r="L153" s="180">
        <v>8.9365000000000006</v>
      </c>
      <c r="M153" s="49"/>
      <c r="N153" s="180"/>
      <c r="O153" s="180"/>
    </row>
    <row r="154" spans="1:15">
      <c r="A154" s="61" t="s">
        <v>1098</v>
      </c>
      <c r="B154" s="29" t="s">
        <v>87</v>
      </c>
      <c r="C154" s="29" t="s">
        <v>390</v>
      </c>
      <c r="D154" s="49">
        <v>22.2</v>
      </c>
      <c r="E154" s="49">
        <v>54.2</v>
      </c>
      <c r="F154" s="157">
        <v>122.8</v>
      </c>
      <c r="G154" s="49">
        <v>240.8</v>
      </c>
      <c r="H154" s="149">
        <v>35.299999999999997</v>
      </c>
      <c r="I154" s="49">
        <v>92.4</v>
      </c>
      <c r="J154" s="180">
        <v>164.7</v>
      </c>
      <c r="K154" s="184">
        <v>272.5</v>
      </c>
      <c r="L154" s="180">
        <v>42.8001</v>
      </c>
      <c r="M154" s="49"/>
      <c r="N154" s="180"/>
      <c r="O154" s="180"/>
    </row>
    <row r="155" spans="1:15">
      <c r="A155" s="19"/>
      <c r="B155" s="29"/>
      <c r="C155" s="29"/>
      <c r="D155" s="49"/>
      <c r="E155" s="49"/>
      <c r="F155" s="157"/>
      <c r="G155" s="49"/>
      <c r="H155" s="149"/>
      <c r="I155" s="49"/>
      <c r="J155" s="49"/>
      <c r="K155" s="145"/>
      <c r="L155" s="49"/>
      <c r="M155" s="49"/>
      <c r="N155" s="49"/>
    </row>
    <row r="156" spans="1:15">
      <c r="A156" s="368" t="s">
        <v>702</v>
      </c>
      <c r="B156" s="369" t="s">
        <v>9</v>
      </c>
      <c r="C156" s="369" t="s">
        <v>345</v>
      </c>
      <c r="D156" s="398">
        <v>126.9</v>
      </c>
      <c r="E156" s="398">
        <v>215.7</v>
      </c>
      <c r="F156" s="372">
        <v>441.6</v>
      </c>
      <c r="G156" s="398">
        <v>670</v>
      </c>
      <c r="H156" s="512">
        <v>135.19999999999999</v>
      </c>
      <c r="I156" s="398">
        <v>247.5</v>
      </c>
      <c r="J156" s="402">
        <v>469.3</v>
      </c>
      <c r="K156" s="403">
        <v>768.1</v>
      </c>
      <c r="L156" s="404">
        <v>143.30000000000001</v>
      </c>
      <c r="M156" s="119"/>
      <c r="N156" s="179"/>
      <c r="O156" s="179"/>
    </row>
    <row r="157" spans="1:15">
      <c r="A157" s="61" t="s">
        <v>912</v>
      </c>
      <c r="B157" s="29" t="s">
        <v>54</v>
      </c>
      <c r="C157" s="29" t="s">
        <v>357</v>
      </c>
      <c r="D157" s="49"/>
      <c r="E157" s="49"/>
      <c r="F157" s="157"/>
      <c r="G157" s="49"/>
      <c r="H157" s="149"/>
      <c r="I157" s="49"/>
      <c r="J157" s="180"/>
      <c r="K157" s="145"/>
      <c r="L157" s="149"/>
      <c r="M157" s="49"/>
      <c r="N157" s="180"/>
    </row>
    <row r="158" spans="1:15">
      <c r="A158" s="61" t="s">
        <v>1101</v>
      </c>
      <c r="B158" s="29" t="s">
        <v>88</v>
      </c>
      <c r="C158" s="29" t="s">
        <v>391</v>
      </c>
      <c r="D158" s="49">
        <v>3</v>
      </c>
      <c r="E158" s="49">
        <v>5.2</v>
      </c>
      <c r="F158" s="157">
        <v>7.1</v>
      </c>
      <c r="G158" s="49">
        <v>9.8000000000000007</v>
      </c>
      <c r="H158" s="149">
        <v>3.1</v>
      </c>
      <c r="I158" s="49">
        <v>5.4</v>
      </c>
      <c r="J158" s="180">
        <v>7.6</v>
      </c>
      <c r="K158" s="184">
        <v>11.1</v>
      </c>
      <c r="L158" s="180">
        <v>4.3</v>
      </c>
      <c r="M158" s="49"/>
      <c r="N158" s="180"/>
      <c r="O158" s="180"/>
    </row>
    <row r="159" spans="1:15">
      <c r="A159" s="61" t="s">
        <v>945</v>
      </c>
      <c r="B159" s="29" t="s">
        <v>89</v>
      </c>
      <c r="C159" s="29" t="s">
        <v>392</v>
      </c>
      <c r="D159" s="49">
        <v>11.2</v>
      </c>
      <c r="E159" s="49">
        <v>19</v>
      </c>
      <c r="F159" s="157">
        <v>38.700000000000003</v>
      </c>
      <c r="G159" s="49">
        <v>50.7</v>
      </c>
      <c r="H159" s="149">
        <v>11.4</v>
      </c>
      <c r="I159" s="49">
        <v>19.899999999999999</v>
      </c>
      <c r="J159" s="180">
        <v>39.5</v>
      </c>
      <c r="K159" s="184">
        <v>57.9</v>
      </c>
      <c r="L159" s="180">
        <v>12.3</v>
      </c>
      <c r="M159" s="49"/>
      <c r="N159" s="180"/>
      <c r="O159" s="180"/>
    </row>
    <row r="160" spans="1:15">
      <c r="A160" s="61" t="s">
        <v>946</v>
      </c>
      <c r="B160" s="29" t="s">
        <v>90</v>
      </c>
      <c r="C160" s="29" t="s">
        <v>393</v>
      </c>
      <c r="D160" s="49">
        <v>8.6999999999999993</v>
      </c>
      <c r="E160" s="49">
        <v>13.1</v>
      </c>
      <c r="F160" s="157">
        <v>24.6</v>
      </c>
      <c r="G160" s="49">
        <v>38.1</v>
      </c>
      <c r="H160" s="149">
        <v>9.1</v>
      </c>
      <c r="I160" s="49">
        <v>14</v>
      </c>
      <c r="J160" s="180">
        <v>24.7</v>
      </c>
      <c r="K160" s="184">
        <v>37.6</v>
      </c>
      <c r="L160" s="180">
        <v>9.3000000000000007</v>
      </c>
      <c r="M160" s="49"/>
      <c r="N160" s="180"/>
      <c r="O160" s="180"/>
    </row>
    <row r="161" spans="1:15">
      <c r="A161" s="61" t="s">
        <v>947</v>
      </c>
      <c r="B161" s="29" t="s">
        <v>91</v>
      </c>
      <c r="C161" s="29" t="s">
        <v>394</v>
      </c>
      <c r="D161" s="49">
        <v>57</v>
      </c>
      <c r="E161" s="49">
        <v>108.8</v>
      </c>
      <c r="F161" s="157">
        <v>255.2</v>
      </c>
      <c r="G161" s="49">
        <v>392</v>
      </c>
      <c r="H161" s="149">
        <v>61</v>
      </c>
      <c r="I161" s="49">
        <v>133.1</v>
      </c>
      <c r="J161" s="180">
        <v>271.89999999999998</v>
      </c>
      <c r="K161" s="184">
        <v>469.2</v>
      </c>
      <c r="L161" s="180">
        <v>56.4</v>
      </c>
      <c r="M161" s="49"/>
      <c r="N161" s="180"/>
      <c r="O161" s="180"/>
    </row>
    <row r="162" spans="1:15">
      <c r="A162" s="61" t="s">
        <v>1100</v>
      </c>
      <c r="B162" s="29" t="s">
        <v>92</v>
      </c>
      <c r="C162" s="29" t="s">
        <v>395</v>
      </c>
      <c r="D162" s="49">
        <v>14.3</v>
      </c>
      <c r="E162" s="49">
        <v>26.7</v>
      </c>
      <c r="F162" s="157">
        <v>51.6</v>
      </c>
      <c r="G162" s="49">
        <v>96.7</v>
      </c>
      <c r="H162" s="149">
        <v>15.3</v>
      </c>
      <c r="I162" s="49">
        <v>32.5</v>
      </c>
      <c r="J162" s="180">
        <v>42.7</v>
      </c>
      <c r="K162" s="184">
        <v>60.9</v>
      </c>
      <c r="L162" s="180">
        <v>8.5</v>
      </c>
      <c r="M162" s="49"/>
      <c r="N162" s="180"/>
      <c r="O162" s="180"/>
    </row>
    <row r="163" spans="1:15">
      <c r="A163" s="61" t="s">
        <v>948</v>
      </c>
      <c r="B163" s="29" t="s">
        <v>93</v>
      </c>
      <c r="C163" s="29" t="s">
        <v>396</v>
      </c>
      <c r="D163" s="49">
        <v>22.2</v>
      </c>
      <c r="E163" s="49">
        <v>30</v>
      </c>
      <c r="F163" s="157">
        <v>56.1</v>
      </c>
      <c r="G163" s="49">
        <v>85</v>
      </c>
      <c r="H163" s="149">
        <v>24</v>
      </c>
      <c r="I163" s="49">
        <v>32.5</v>
      </c>
      <c r="J163" s="180">
        <v>59.5</v>
      </c>
      <c r="K163" s="184">
        <v>92</v>
      </c>
      <c r="L163" s="180">
        <v>19.600000000000001</v>
      </c>
      <c r="M163" s="49"/>
      <c r="N163" s="180"/>
      <c r="O163" s="180"/>
    </row>
    <row r="164" spans="1:15">
      <c r="A164" s="61" t="s">
        <v>1102</v>
      </c>
      <c r="B164" s="29" t="s">
        <v>121</v>
      </c>
      <c r="C164" s="29" t="s">
        <v>397</v>
      </c>
      <c r="D164" s="49">
        <v>5.2</v>
      </c>
      <c r="E164" s="49">
        <v>7.1</v>
      </c>
      <c r="F164" s="157">
        <v>11.4</v>
      </c>
      <c r="G164" s="49">
        <v>19.7</v>
      </c>
      <c r="H164" s="149">
        <v>5.6</v>
      </c>
      <c r="I164" s="49">
        <v>7.6</v>
      </c>
      <c r="J164" s="180">
        <v>12</v>
      </c>
      <c r="K164" s="184">
        <v>17.600000000000001</v>
      </c>
      <c r="L164" s="180">
        <v>5.6</v>
      </c>
      <c r="M164" s="49"/>
      <c r="N164" s="180"/>
      <c r="O164" s="180"/>
    </row>
    <row r="165" spans="1:15">
      <c r="A165" s="61" t="s">
        <v>949</v>
      </c>
      <c r="B165" s="29" t="s">
        <v>95</v>
      </c>
      <c r="C165" s="29" t="s">
        <v>398</v>
      </c>
      <c r="D165" s="49">
        <v>21.2</v>
      </c>
      <c r="E165" s="49">
        <v>32.700000000000003</v>
      </c>
      <c r="F165" s="157">
        <v>46.6</v>
      </c>
      <c r="G165" s="49">
        <v>75.599999999999994</v>
      </c>
      <c r="H165" s="149">
        <v>22.6</v>
      </c>
      <c r="I165" s="49">
        <v>35</v>
      </c>
      <c r="J165" s="180">
        <v>51.6</v>
      </c>
      <c r="K165" s="184">
        <v>79.8</v>
      </c>
      <c r="L165" s="180">
        <v>22.4</v>
      </c>
      <c r="M165" s="49"/>
      <c r="N165" s="180"/>
      <c r="O165" s="180"/>
    </row>
    <row r="166" spans="1:15">
      <c r="A166" s="61" t="s">
        <v>1103</v>
      </c>
      <c r="B166" s="29" t="s">
        <v>96</v>
      </c>
      <c r="C166" s="29" t="s">
        <v>399</v>
      </c>
      <c r="D166" s="49">
        <v>6.2</v>
      </c>
      <c r="E166" s="49">
        <v>9</v>
      </c>
      <c r="F166" s="157">
        <v>9.5</v>
      </c>
      <c r="G166" s="49">
        <v>13.8</v>
      </c>
      <c r="H166" s="149">
        <v>6.7</v>
      </c>
      <c r="I166" s="49">
        <v>9.6</v>
      </c>
      <c r="J166" s="180">
        <v>7.2</v>
      </c>
      <c r="K166" s="184">
        <v>8.5</v>
      </c>
      <c r="L166" s="180">
        <v>0.5</v>
      </c>
      <c r="M166" s="49"/>
      <c r="N166" s="180"/>
      <c r="O166" s="180"/>
    </row>
    <row r="167" spans="1:15">
      <c r="A167" s="61" t="s">
        <v>943</v>
      </c>
      <c r="B167" s="29" t="s">
        <v>97</v>
      </c>
      <c r="C167" s="29" t="s">
        <v>400</v>
      </c>
      <c r="D167" s="49">
        <v>3.5</v>
      </c>
      <c r="E167" s="49">
        <v>6.9</v>
      </c>
      <c r="F167" s="157">
        <v>13.3</v>
      </c>
      <c r="G167" s="49">
        <v>18.8</v>
      </c>
      <c r="H167" s="149">
        <v>3.9</v>
      </c>
      <c r="I167" s="49">
        <v>7.8</v>
      </c>
      <c r="J167" s="180">
        <v>14.6</v>
      </c>
      <c r="K167" s="184">
        <v>20.5</v>
      </c>
      <c r="L167" s="180">
        <v>4.4000000000000004</v>
      </c>
      <c r="M167" s="49"/>
      <c r="N167" s="180"/>
      <c r="O167" s="180"/>
    </row>
    <row r="168" spans="1:15">
      <c r="A168" s="19"/>
      <c r="B168" s="29"/>
      <c r="C168" s="29"/>
      <c r="D168" s="49"/>
      <c r="E168" s="49"/>
      <c r="F168" s="157"/>
      <c r="G168" s="49"/>
      <c r="H168" s="149"/>
      <c r="I168" s="119"/>
      <c r="J168" s="49"/>
      <c r="K168" s="145"/>
      <c r="L168" s="49"/>
      <c r="M168" s="119"/>
      <c r="N168" s="49"/>
    </row>
    <row r="169" spans="1:15">
      <c r="A169" s="368" t="s">
        <v>703</v>
      </c>
      <c r="B169" s="369" t="s">
        <v>10</v>
      </c>
      <c r="C169" s="369" t="s">
        <v>347</v>
      </c>
      <c r="D169" s="398">
        <v>36.1</v>
      </c>
      <c r="E169" s="398">
        <v>75.099999999999994</v>
      </c>
      <c r="F169" s="372">
        <v>134.4</v>
      </c>
      <c r="G169" s="398">
        <v>231.7</v>
      </c>
      <c r="H169" s="512">
        <v>39</v>
      </c>
      <c r="I169" s="398">
        <v>80.400000000000006</v>
      </c>
      <c r="J169" s="402">
        <v>143.6</v>
      </c>
      <c r="K169" s="403">
        <v>245</v>
      </c>
      <c r="L169" s="404">
        <v>41.9</v>
      </c>
      <c r="M169" s="119"/>
      <c r="N169" s="179"/>
      <c r="O169" s="179"/>
    </row>
    <row r="170" spans="1:15">
      <c r="A170" s="61" t="s">
        <v>912</v>
      </c>
      <c r="B170" s="29" t="s">
        <v>54</v>
      </c>
      <c r="C170" s="29" t="s">
        <v>357</v>
      </c>
      <c r="D170" s="119"/>
      <c r="E170" s="119"/>
      <c r="F170" s="187"/>
      <c r="G170" s="119"/>
      <c r="H170" s="262"/>
      <c r="I170" s="119"/>
      <c r="J170" s="179"/>
      <c r="K170" s="145"/>
      <c r="L170" s="262"/>
      <c r="M170" s="119"/>
      <c r="N170" s="179"/>
    </row>
    <row r="171" spans="1:15">
      <c r="A171" s="61" t="s">
        <v>950</v>
      </c>
      <c r="B171" s="29" t="s">
        <v>99</v>
      </c>
      <c r="C171" s="29" t="s">
        <v>401</v>
      </c>
      <c r="D171" s="49">
        <v>3.6</v>
      </c>
      <c r="E171" s="49">
        <v>6.6</v>
      </c>
      <c r="F171" s="157">
        <v>18.7</v>
      </c>
      <c r="G171" s="49">
        <v>33.299999999999997</v>
      </c>
      <c r="H171" s="149">
        <v>3.9</v>
      </c>
      <c r="I171" s="49">
        <v>7</v>
      </c>
      <c r="J171" s="180">
        <v>19.5</v>
      </c>
      <c r="K171" s="184">
        <v>34.9</v>
      </c>
      <c r="L171" s="234">
        <v>4.0926495247000005</v>
      </c>
      <c r="M171" s="49"/>
      <c r="N171" s="180"/>
      <c r="O171" s="180"/>
    </row>
    <row r="172" spans="1:15">
      <c r="A172" s="61" t="s">
        <v>1105</v>
      </c>
      <c r="B172" s="29" t="s">
        <v>100</v>
      </c>
      <c r="C172" s="29" t="s">
        <v>402</v>
      </c>
      <c r="D172" s="49">
        <v>6.1</v>
      </c>
      <c r="E172" s="49">
        <v>13.6</v>
      </c>
      <c r="F172" s="157">
        <v>24.5</v>
      </c>
      <c r="G172" s="49">
        <v>48.9</v>
      </c>
      <c r="H172" s="149">
        <v>7.9</v>
      </c>
      <c r="I172" s="49">
        <v>15.7</v>
      </c>
      <c r="J172" s="180">
        <v>27.8</v>
      </c>
      <c r="K172" s="184">
        <v>53.4</v>
      </c>
      <c r="L172" s="234">
        <v>7.7207660147999997</v>
      </c>
      <c r="M172" s="49"/>
      <c r="N172" s="180"/>
      <c r="O172" s="180"/>
    </row>
    <row r="173" spans="1:15">
      <c r="A173" s="61" t="s">
        <v>1106</v>
      </c>
      <c r="B173" s="29" t="s">
        <v>101</v>
      </c>
      <c r="C173" s="29" t="s">
        <v>403</v>
      </c>
      <c r="D173" s="49">
        <v>2.2999999999999998</v>
      </c>
      <c r="E173" s="49">
        <v>5</v>
      </c>
      <c r="F173" s="157">
        <v>12.7</v>
      </c>
      <c r="G173" s="49">
        <v>24.7</v>
      </c>
      <c r="H173" s="149">
        <v>2.6</v>
      </c>
      <c r="I173" s="49">
        <v>5.6</v>
      </c>
      <c r="J173" s="180">
        <v>13.4</v>
      </c>
      <c r="K173" s="184">
        <v>25.7</v>
      </c>
      <c r="L173" s="234">
        <v>2.6972611328000005</v>
      </c>
      <c r="M173" s="49"/>
      <c r="N173" s="180"/>
      <c r="O173" s="180"/>
    </row>
    <row r="174" spans="1:15">
      <c r="A174" s="61" t="s">
        <v>951</v>
      </c>
      <c r="B174" s="29" t="s">
        <v>102</v>
      </c>
      <c r="C174" s="29" t="s">
        <v>404</v>
      </c>
      <c r="D174" s="49">
        <v>3.1</v>
      </c>
      <c r="E174" s="49">
        <v>6.3</v>
      </c>
      <c r="F174" s="157">
        <v>14.3</v>
      </c>
      <c r="G174" s="49">
        <v>24.9</v>
      </c>
      <c r="H174" s="149">
        <v>3.3</v>
      </c>
      <c r="I174" s="49">
        <v>6.9</v>
      </c>
      <c r="J174" s="180">
        <v>15.4</v>
      </c>
      <c r="K174" s="184">
        <v>27.2</v>
      </c>
      <c r="L174" s="234">
        <v>3.7862423979999997</v>
      </c>
      <c r="M174" s="49"/>
      <c r="N174" s="180"/>
      <c r="O174" s="180"/>
    </row>
    <row r="175" spans="1:15">
      <c r="A175" s="61" t="s">
        <v>954</v>
      </c>
      <c r="B175" s="29" t="s">
        <v>103</v>
      </c>
      <c r="C175" s="29" t="s">
        <v>405</v>
      </c>
      <c r="D175" s="49">
        <v>21</v>
      </c>
      <c r="E175" s="49">
        <v>43.6</v>
      </c>
      <c r="F175" s="157">
        <v>64.2</v>
      </c>
      <c r="G175" s="49">
        <v>99.9</v>
      </c>
      <c r="H175" s="149">
        <v>22</v>
      </c>
      <c r="I175" s="49">
        <v>45.3</v>
      </c>
      <c r="J175" s="180">
        <v>67.5</v>
      </c>
      <c r="K175" s="184">
        <v>103.9</v>
      </c>
      <c r="L175" s="234">
        <v>23.559334667600002</v>
      </c>
      <c r="M175" s="49"/>
      <c r="N175" s="180"/>
      <c r="O175" s="180"/>
    </row>
    <row r="176" spans="1:15">
      <c r="A176" s="19"/>
      <c r="B176" s="29"/>
      <c r="C176" s="29"/>
      <c r="D176" s="49"/>
      <c r="E176" s="49"/>
      <c r="F176" s="157"/>
      <c r="G176" s="49"/>
      <c r="H176" s="149"/>
      <c r="I176" s="119"/>
      <c r="J176" s="49"/>
      <c r="K176" s="145"/>
      <c r="L176" s="149"/>
      <c r="M176" s="119"/>
      <c r="N176" s="49"/>
    </row>
    <row r="177" spans="1:15">
      <c r="A177" s="368" t="s">
        <v>704</v>
      </c>
      <c r="B177" s="369" t="s">
        <v>11</v>
      </c>
      <c r="C177" s="369" t="s">
        <v>349</v>
      </c>
      <c r="D177" s="398">
        <v>313.2</v>
      </c>
      <c r="E177" s="398">
        <v>513.9</v>
      </c>
      <c r="F177" s="403">
        <v>795</v>
      </c>
      <c r="G177" s="398" t="s">
        <v>177</v>
      </c>
      <c r="H177" s="512">
        <v>322.7</v>
      </c>
      <c r="I177" s="398">
        <v>529.6</v>
      </c>
      <c r="J177" s="402">
        <v>818.7</v>
      </c>
      <c r="K177" s="403">
        <v>1095.8</v>
      </c>
      <c r="L177" s="404">
        <v>305.60000000000002</v>
      </c>
      <c r="M177" s="119"/>
      <c r="N177" s="179"/>
      <c r="O177" s="179"/>
    </row>
    <row r="178" spans="1:15">
      <c r="A178" s="61" t="s">
        <v>912</v>
      </c>
      <c r="B178" s="29" t="s">
        <v>54</v>
      </c>
      <c r="C178" s="29" t="s">
        <v>357</v>
      </c>
      <c r="D178" s="119"/>
      <c r="E178" s="119"/>
      <c r="F178" s="183"/>
      <c r="G178" s="119"/>
      <c r="H178" s="262"/>
      <c r="I178" s="119"/>
      <c r="J178" s="179"/>
      <c r="K178" s="145"/>
      <c r="L178" s="119"/>
      <c r="M178" s="119"/>
      <c r="N178" s="179"/>
    </row>
    <row r="179" spans="1:15">
      <c r="A179" s="61" t="s">
        <v>957</v>
      </c>
      <c r="B179" s="29" t="s">
        <v>104</v>
      </c>
      <c r="C179" s="29" t="s">
        <v>406</v>
      </c>
      <c r="D179" s="49">
        <v>45.7</v>
      </c>
      <c r="E179" s="49">
        <v>77.099999999999994</v>
      </c>
      <c r="F179" s="184">
        <v>126.1</v>
      </c>
      <c r="G179" s="49">
        <v>186.6</v>
      </c>
      <c r="H179" s="149">
        <v>47</v>
      </c>
      <c r="I179" s="49">
        <v>79.900000000000006</v>
      </c>
      <c r="J179" s="180">
        <v>129.1</v>
      </c>
      <c r="K179" s="184">
        <v>190.2</v>
      </c>
      <c r="L179" s="180">
        <v>19.600000000000001</v>
      </c>
      <c r="M179" s="49"/>
      <c r="N179" s="180"/>
      <c r="O179" s="180"/>
    </row>
    <row r="180" spans="1:15">
      <c r="A180" s="61" t="s">
        <v>958</v>
      </c>
      <c r="B180" s="29" t="s">
        <v>105</v>
      </c>
      <c r="C180" s="29" t="s">
        <v>407</v>
      </c>
      <c r="D180" s="49">
        <v>41.2</v>
      </c>
      <c r="E180" s="49">
        <v>67.400000000000006</v>
      </c>
      <c r="F180" s="184">
        <v>101.9</v>
      </c>
      <c r="G180" s="49">
        <v>137.30000000000001</v>
      </c>
      <c r="H180" s="149">
        <v>42.4</v>
      </c>
      <c r="I180" s="49">
        <v>69.400000000000006</v>
      </c>
      <c r="J180" s="180">
        <v>103.8</v>
      </c>
      <c r="K180" s="184">
        <v>140.1</v>
      </c>
      <c r="L180" s="180">
        <v>35.5</v>
      </c>
      <c r="M180" s="49"/>
      <c r="N180" s="180"/>
      <c r="O180" s="180"/>
    </row>
    <row r="181" spans="1:15">
      <c r="A181" s="61" t="s">
        <v>1107</v>
      </c>
      <c r="B181" s="29" t="s">
        <v>106</v>
      </c>
      <c r="C181" s="29" t="s">
        <v>408</v>
      </c>
      <c r="D181" s="49">
        <v>32</v>
      </c>
      <c r="E181" s="49">
        <v>45.9</v>
      </c>
      <c r="F181" s="184">
        <v>65.599999999999994</v>
      </c>
      <c r="G181" s="49">
        <v>95.6</v>
      </c>
      <c r="H181" s="149">
        <v>33</v>
      </c>
      <c r="I181" s="49">
        <v>47.1</v>
      </c>
      <c r="J181" s="180">
        <v>67.3</v>
      </c>
      <c r="K181" s="184">
        <v>97.5</v>
      </c>
      <c r="L181" s="180">
        <v>31.2</v>
      </c>
      <c r="M181" s="49"/>
      <c r="N181" s="180"/>
      <c r="O181" s="180"/>
    </row>
    <row r="182" spans="1:15">
      <c r="A182" s="61" t="s">
        <v>959</v>
      </c>
      <c r="B182" s="29" t="s">
        <v>107</v>
      </c>
      <c r="C182" s="29" t="s">
        <v>409</v>
      </c>
      <c r="D182" s="49">
        <v>9.4</v>
      </c>
      <c r="E182" s="49">
        <v>15.6</v>
      </c>
      <c r="F182" s="184">
        <v>23.9</v>
      </c>
      <c r="G182" s="49">
        <v>28.8</v>
      </c>
      <c r="H182" s="149">
        <v>9.6999999999999993</v>
      </c>
      <c r="I182" s="49">
        <v>16</v>
      </c>
      <c r="J182" s="180">
        <v>24.2</v>
      </c>
      <c r="K182" s="184">
        <v>29.4</v>
      </c>
      <c r="L182" s="180">
        <v>9.8000000000000007</v>
      </c>
      <c r="M182" s="49"/>
      <c r="N182" s="180"/>
      <c r="O182" s="180"/>
    </row>
    <row r="183" spans="1:15">
      <c r="A183" s="61" t="s">
        <v>955</v>
      </c>
      <c r="B183" s="29" t="s">
        <v>108</v>
      </c>
      <c r="C183" s="29" t="s">
        <v>410</v>
      </c>
      <c r="D183" s="49">
        <v>33.5</v>
      </c>
      <c r="E183" s="49">
        <v>54.3</v>
      </c>
      <c r="F183" s="184">
        <v>82.9</v>
      </c>
      <c r="G183" s="49">
        <v>123.7</v>
      </c>
      <c r="H183" s="149">
        <v>34.5</v>
      </c>
      <c r="I183" s="49">
        <v>56</v>
      </c>
      <c r="J183" s="180">
        <v>86</v>
      </c>
      <c r="K183" s="184">
        <v>126.1</v>
      </c>
      <c r="L183" s="180">
        <v>35.200000000000003</v>
      </c>
      <c r="M183" s="49"/>
      <c r="N183" s="180"/>
      <c r="O183" s="180"/>
    </row>
    <row r="184" spans="1:15">
      <c r="A184" s="61" t="s">
        <v>960</v>
      </c>
      <c r="B184" s="29" t="s">
        <v>109</v>
      </c>
      <c r="C184" s="29" t="s">
        <v>411</v>
      </c>
      <c r="D184" s="49">
        <v>14</v>
      </c>
      <c r="E184" s="49">
        <v>20.7</v>
      </c>
      <c r="F184" s="184">
        <v>29.4</v>
      </c>
      <c r="G184" s="49">
        <v>37.200000000000003</v>
      </c>
      <c r="H184" s="149">
        <v>14.6</v>
      </c>
      <c r="I184" s="49">
        <v>21.2</v>
      </c>
      <c r="J184" s="180">
        <v>30.4</v>
      </c>
      <c r="K184" s="184">
        <v>38</v>
      </c>
      <c r="L184" s="180">
        <v>15</v>
      </c>
      <c r="M184" s="49"/>
      <c r="N184" s="180"/>
      <c r="O184" s="180"/>
    </row>
    <row r="185" spans="1:15">
      <c r="A185" s="61" t="s">
        <v>961</v>
      </c>
      <c r="B185" s="29" t="s">
        <v>110</v>
      </c>
      <c r="C185" s="29" t="s">
        <v>412</v>
      </c>
      <c r="D185" s="49">
        <v>56.3</v>
      </c>
      <c r="E185" s="49">
        <v>92.5</v>
      </c>
      <c r="F185" s="184">
        <v>144.19999999999999</v>
      </c>
      <c r="G185" s="49">
        <v>194.3</v>
      </c>
      <c r="H185" s="149">
        <v>58</v>
      </c>
      <c r="I185" s="49">
        <v>95.1</v>
      </c>
      <c r="J185" s="180">
        <v>148.9</v>
      </c>
      <c r="K185" s="184">
        <v>196.8</v>
      </c>
      <c r="L185" s="180">
        <v>32</v>
      </c>
      <c r="M185" s="49"/>
      <c r="N185" s="180"/>
      <c r="O185" s="180"/>
    </row>
    <row r="186" spans="1:15">
      <c r="A186" s="61" t="s">
        <v>1108</v>
      </c>
      <c r="B186" s="29" t="s">
        <v>111</v>
      </c>
      <c r="C186" s="29" t="s">
        <v>413</v>
      </c>
      <c r="D186" s="49">
        <v>23.4</v>
      </c>
      <c r="E186" s="49">
        <v>39.200000000000003</v>
      </c>
      <c r="F186" s="184">
        <v>61.5</v>
      </c>
      <c r="G186" s="49">
        <v>112.7</v>
      </c>
      <c r="H186" s="149">
        <v>24.1</v>
      </c>
      <c r="I186" s="49">
        <v>40.299999999999997</v>
      </c>
      <c r="J186" s="180">
        <v>63.5</v>
      </c>
      <c r="K186" s="184">
        <v>112.9</v>
      </c>
      <c r="L186" s="180">
        <v>22.8</v>
      </c>
      <c r="M186" s="49"/>
      <c r="N186" s="180"/>
      <c r="O186" s="180"/>
    </row>
    <row r="187" spans="1:15">
      <c r="A187" s="61" t="s">
        <v>956</v>
      </c>
      <c r="B187" s="29" t="s">
        <v>112</v>
      </c>
      <c r="C187" s="29" t="s">
        <v>414</v>
      </c>
      <c r="D187" s="49">
        <v>67</v>
      </c>
      <c r="E187" s="49">
        <v>111.3</v>
      </c>
      <c r="F187" s="184">
        <v>173.6</v>
      </c>
      <c r="G187" s="49">
        <v>234.6</v>
      </c>
      <c r="H187" s="149">
        <v>69.099999999999994</v>
      </c>
      <c r="I187" s="49">
        <v>115</v>
      </c>
      <c r="J187" s="180">
        <v>179.5</v>
      </c>
      <c r="K187" s="184">
        <v>239.3</v>
      </c>
      <c r="L187" s="180">
        <v>30</v>
      </c>
      <c r="M187" s="49"/>
      <c r="N187" s="180"/>
      <c r="O187" s="180"/>
    </row>
    <row r="188" spans="1:15">
      <c r="A188" s="61" t="s">
        <v>1109</v>
      </c>
      <c r="B188" s="29" t="s">
        <v>113</v>
      </c>
      <c r="C188" s="29" t="s">
        <v>415</v>
      </c>
      <c r="D188" s="49">
        <v>27.4</v>
      </c>
      <c r="E188" s="49">
        <v>59.7</v>
      </c>
      <c r="F188" s="184">
        <v>89.1</v>
      </c>
      <c r="G188" s="49">
        <v>117</v>
      </c>
      <c r="H188" s="149">
        <v>28.3</v>
      </c>
      <c r="I188" s="49">
        <v>60.5</v>
      </c>
      <c r="J188" s="180">
        <v>91.6</v>
      </c>
      <c r="K188" s="184">
        <v>122.3</v>
      </c>
      <c r="L188" s="180">
        <v>23.9</v>
      </c>
      <c r="M188" s="49"/>
      <c r="N188" s="180"/>
      <c r="O188" s="180"/>
    </row>
    <row r="189" spans="1:15" ht="13.15" customHeight="1">
      <c r="A189" s="61" t="s">
        <v>1110</v>
      </c>
      <c r="B189" s="29" t="s">
        <v>114</v>
      </c>
      <c r="C189" s="29" t="s">
        <v>416</v>
      </c>
      <c r="D189" s="49">
        <v>12.9</v>
      </c>
      <c r="E189" s="49">
        <v>21.1</v>
      </c>
      <c r="F189" s="184">
        <v>32.200000000000003</v>
      </c>
      <c r="G189" s="49">
        <v>35.9</v>
      </c>
      <c r="H189" s="149">
        <v>13.3</v>
      </c>
      <c r="I189" s="49">
        <v>21.7</v>
      </c>
      <c r="J189" s="180">
        <v>32.700000000000003</v>
      </c>
      <c r="K189" s="184">
        <v>38.299999999999997</v>
      </c>
      <c r="L189" s="180">
        <v>15.6</v>
      </c>
      <c r="M189" s="49"/>
      <c r="N189" s="180"/>
      <c r="O189" s="180"/>
    </row>
    <row r="190" spans="1:15">
      <c r="A190" s="61" t="s">
        <v>1111</v>
      </c>
      <c r="B190" s="29" t="s">
        <v>115</v>
      </c>
      <c r="C190" s="29" t="s">
        <v>417</v>
      </c>
      <c r="D190" s="49">
        <v>33.299999999999997</v>
      </c>
      <c r="E190" s="49">
        <v>53.9</v>
      </c>
      <c r="F190" s="184">
        <v>80.8</v>
      </c>
      <c r="G190" s="49">
        <v>95.8</v>
      </c>
      <c r="H190" s="149">
        <v>34.200000000000003</v>
      </c>
      <c r="I190" s="49">
        <v>55.4</v>
      </c>
      <c r="J190" s="180">
        <v>84</v>
      </c>
      <c r="K190" s="184">
        <v>97.6</v>
      </c>
      <c r="L190" s="180">
        <v>35</v>
      </c>
      <c r="M190" s="49"/>
      <c r="N190" s="180"/>
      <c r="O190" s="180"/>
    </row>
    <row r="191" spans="1:15">
      <c r="A191" s="19"/>
      <c r="B191" s="29"/>
      <c r="C191" s="29"/>
      <c r="D191" s="49"/>
      <c r="E191" s="49"/>
      <c r="F191" s="157"/>
      <c r="G191" s="49"/>
      <c r="H191" s="149"/>
      <c r="I191" s="49"/>
      <c r="J191" s="49"/>
      <c r="K191" s="145"/>
      <c r="L191" s="49"/>
      <c r="M191" s="49"/>
      <c r="N191" s="49"/>
    </row>
    <row r="192" spans="1:15">
      <c r="A192" s="368" t="s">
        <v>800</v>
      </c>
      <c r="B192" s="369" t="s">
        <v>12</v>
      </c>
      <c r="C192" s="369" t="s">
        <v>352</v>
      </c>
      <c r="D192" s="398">
        <v>990</v>
      </c>
      <c r="E192" s="398">
        <v>1868.1</v>
      </c>
      <c r="F192" s="372">
        <v>3224.1</v>
      </c>
      <c r="G192" s="398" t="s">
        <v>178</v>
      </c>
      <c r="H192" s="512">
        <v>952.7</v>
      </c>
      <c r="I192" s="398" t="s">
        <v>179</v>
      </c>
      <c r="J192" s="398">
        <v>3330</v>
      </c>
      <c r="K192" s="403">
        <v>4941.8</v>
      </c>
      <c r="L192" s="404">
        <v>1041.9000000000001</v>
      </c>
      <c r="M192" s="119"/>
      <c r="N192" s="119"/>
      <c r="O192" s="179"/>
    </row>
    <row r="193" spans="1:15">
      <c r="A193" s="61" t="s">
        <v>912</v>
      </c>
      <c r="B193" s="29" t="s">
        <v>54</v>
      </c>
      <c r="C193" s="29" t="s">
        <v>357</v>
      </c>
      <c r="D193" s="49"/>
      <c r="E193" s="49"/>
      <c r="F193" s="157"/>
      <c r="G193" s="49"/>
      <c r="H193" s="149"/>
      <c r="I193" s="49"/>
      <c r="J193" s="49"/>
      <c r="K193" s="145"/>
      <c r="L193" s="149"/>
      <c r="M193" s="49"/>
      <c r="N193" s="49"/>
    </row>
    <row r="194" spans="1:15">
      <c r="A194" s="61" t="s">
        <v>967</v>
      </c>
      <c r="B194" s="29" t="s">
        <v>116</v>
      </c>
      <c r="C194" s="29" t="s">
        <v>418</v>
      </c>
      <c r="D194" s="49">
        <v>276.3</v>
      </c>
      <c r="E194" s="49">
        <v>521.4</v>
      </c>
      <c r="F194" s="157">
        <v>899.8</v>
      </c>
      <c r="G194" s="49" t="s">
        <v>180</v>
      </c>
      <c r="H194" s="149">
        <v>267.89999999999998</v>
      </c>
      <c r="I194" s="49">
        <v>546.20000000000005</v>
      </c>
      <c r="J194" s="49">
        <v>936.3</v>
      </c>
      <c r="K194" s="184">
        <v>1389.4</v>
      </c>
      <c r="L194" s="180">
        <v>293</v>
      </c>
      <c r="M194" s="49"/>
      <c r="N194" s="49"/>
      <c r="O194" s="180"/>
    </row>
    <row r="195" spans="1:15">
      <c r="A195" s="61" t="s">
        <v>966</v>
      </c>
      <c r="B195" s="29" t="s">
        <v>117</v>
      </c>
      <c r="C195" s="29" t="s">
        <v>419</v>
      </c>
      <c r="D195" s="49">
        <v>235.6</v>
      </c>
      <c r="E195" s="49">
        <v>444.6</v>
      </c>
      <c r="F195" s="157">
        <v>767.3</v>
      </c>
      <c r="G195" s="49" t="s">
        <v>181</v>
      </c>
      <c r="H195" s="149">
        <v>226.7</v>
      </c>
      <c r="I195" s="49">
        <v>462.2</v>
      </c>
      <c r="J195" s="49">
        <v>792.4</v>
      </c>
      <c r="K195" s="184">
        <v>1175.9000000000001</v>
      </c>
      <c r="L195" s="180">
        <v>247.9</v>
      </c>
      <c r="M195" s="49"/>
      <c r="N195" s="49"/>
      <c r="O195" s="180"/>
    </row>
    <row r="196" spans="1:15">
      <c r="A196" s="61" t="s">
        <v>968</v>
      </c>
      <c r="B196" s="29" t="s">
        <v>118</v>
      </c>
      <c r="C196" s="29" t="s">
        <v>420</v>
      </c>
      <c r="D196" s="49">
        <v>258.3</v>
      </c>
      <c r="E196" s="49">
        <v>487.4</v>
      </c>
      <c r="F196" s="157">
        <v>841.2</v>
      </c>
      <c r="G196" s="49" t="s">
        <v>182</v>
      </c>
      <c r="H196" s="149">
        <v>248.6</v>
      </c>
      <c r="I196" s="49">
        <v>506.9</v>
      </c>
      <c r="J196" s="49">
        <v>869.1</v>
      </c>
      <c r="K196" s="184">
        <v>1289.8</v>
      </c>
      <c r="L196" s="180">
        <v>271.89999999999998</v>
      </c>
      <c r="M196" s="49"/>
      <c r="N196" s="49"/>
      <c r="O196" s="180"/>
    </row>
    <row r="197" spans="1:15">
      <c r="A197" s="61" t="s">
        <v>1127</v>
      </c>
      <c r="B197" s="29" t="s">
        <v>119</v>
      </c>
      <c r="C197" s="29" t="s">
        <v>421</v>
      </c>
      <c r="D197" s="49">
        <v>219.8</v>
      </c>
      <c r="E197" s="49">
        <v>414.7</v>
      </c>
      <c r="F197" s="157">
        <v>715.8</v>
      </c>
      <c r="G197" s="49" t="s">
        <v>183</v>
      </c>
      <c r="H197" s="149">
        <v>209.5</v>
      </c>
      <c r="I197" s="49">
        <v>427.1</v>
      </c>
      <c r="J197" s="49">
        <v>732.2</v>
      </c>
      <c r="K197" s="184">
        <v>1086.7</v>
      </c>
      <c r="L197" s="180">
        <v>229.1</v>
      </c>
      <c r="M197" s="49"/>
      <c r="N197" s="49"/>
      <c r="O197" s="180"/>
    </row>
    <row r="198" spans="1:15">
      <c r="A198" s="61"/>
      <c r="B198" s="29"/>
      <c r="C198" s="29"/>
      <c r="D198" s="49"/>
      <c r="E198" s="49"/>
      <c r="F198" s="157"/>
      <c r="G198" s="49"/>
      <c r="H198" s="149"/>
      <c r="I198" s="119"/>
      <c r="J198" s="49"/>
      <c r="K198" s="145"/>
      <c r="L198" s="49"/>
      <c r="M198" s="119"/>
      <c r="N198" s="49"/>
    </row>
    <row r="199" spans="1:15" ht="20.25" customHeight="1" thickBot="1">
      <c r="A199" s="128" t="s">
        <v>801</v>
      </c>
      <c r="B199" s="75" t="s">
        <v>50</v>
      </c>
      <c r="C199" s="75" t="s">
        <v>353</v>
      </c>
      <c r="D199" s="177">
        <v>94</v>
      </c>
      <c r="E199" s="177">
        <v>172.8</v>
      </c>
      <c r="F199" s="188">
        <v>256.60000000000002</v>
      </c>
      <c r="G199" s="177">
        <v>344</v>
      </c>
      <c r="H199" s="282">
        <v>97.5</v>
      </c>
      <c r="I199" s="177">
        <v>184.8</v>
      </c>
      <c r="J199" s="178">
        <v>273.5</v>
      </c>
      <c r="K199" s="284">
        <v>358.1</v>
      </c>
      <c r="L199" s="344">
        <v>97.9</v>
      </c>
      <c r="M199" s="119"/>
      <c r="N199" s="502"/>
      <c r="O199" s="505"/>
    </row>
    <row r="200" spans="1:15" ht="18" customHeight="1">
      <c r="A200" s="19"/>
      <c r="B200" s="20"/>
      <c r="C200" s="20"/>
      <c r="D200" s="26"/>
      <c r="E200" s="26"/>
      <c r="F200" s="26"/>
      <c r="G200" s="26"/>
      <c r="H200" s="26"/>
      <c r="I200" s="26"/>
      <c r="J200" s="28"/>
    </row>
    <row r="201" spans="1:15">
      <c r="A201" s="33" t="s">
        <v>1004</v>
      </c>
      <c r="B201" s="33"/>
      <c r="C201" s="33"/>
      <c r="D201" s="33"/>
      <c r="E201" s="33"/>
      <c r="F201" s="33"/>
      <c r="G201" s="33"/>
      <c r="H201" s="19"/>
      <c r="I201" s="19"/>
      <c r="J201" s="28"/>
    </row>
    <row r="202" spans="1:15">
      <c r="A202" s="745" t="s">
        <v>1005</v>
      </c>
      <c r="B202" s="745"/>
      <c r="C202" s="745"/>
      <c r="D202" s="745"/>
      <c r="E202" s="745"/>
      <c r="F202" s="20"/>
      <c r="G202" s="20"/>
      <c r="H202" s="19"/>
      <c r="I202" s="19"/>
    </row>
    <row r="203" spans="1:15" ht="15.75" thickBot="1">
      <c r="A203" s="761" t="s">
        <v>1006</v>
      </c>
      <c r="B203" s="761"/>
      <c r="C203" s="761"/>
      <c r="D203" s="761"/>
      <c r="E203" s="761"/>
      <c r="F203" s="71"/>
      <c r="G203" s="71"/>
      <c r="H203" s="72"/>
      <c r="I203" s="72"/>
    </row>
    <row r="204" spans="1:15">
      <c r="A204" s="765" t="s">
        <v>696</v>
      </c>
      <c r="B204" s="765" t="s">
        <v>595</v>
      </c>
      <c r="C204" s="798" t="s">
        <v>596</v>
      </c>
      <c r="D204" s="747">
        <v>2023</v>
      </c>
      <c r="E204" s="747"/>
      <c r="F204" s="748"/>
      <c r="G204" s="748">
        <v>2023</v>
      </c>
      <c r="H204" s="747">
        <v>2024</v>
      </c>
      <c r="I204" s="747"/>
      <c r="J204" s="747"/>
      <c r="K204" s="748"/>
      <c r="L204" s="496">
        <v>2025</v>
      </c>
    </row>
    <row r="205" spans="1:15" ht="25.5">
      <c r="A205" s="766"/>
      <c r="B205" s="766"/>
      <c r="C205" s="799"/>
      <c r="D205" s="363" t="s">
        <v>909</v>
      </c>
      <c r="E205" s="363" t="s">
        <v>910</v>
      </c>
      <c r="F205" s="375" t="s">
        <v>1234</v>
      </c>
      <c r="G205" s="801"/>
      <c r="H205" s="363" t="s">
        <v>909</v>
      </c>
      <c r="I205" s="363" t="s">
        <v>910</v>
      </c>
      <c r="J205" s="365" t="s">
        <v>1234</v>
      </c>
      <c r="K205" s="375" t="s">
        <v>1235</v>
      </c>
      <c r="L205" s="379" t="s">
        <v>909</v>
      </c>
      <c r="M205" s="80"/>
      <c r="N205" s="124"/>
      <c r="O205" s="124"/>
    </row>
    <row r="206" spans="1:15" ht="15.75" thickBot="1">
      <c r="A206" s="767"/>
      <c r="B206" s="767"/>
      <c r="C206" s="800"/>
      <c r="D206" s="411" t="s">
        <v>1</v>
      </c>
      <c r="E206" s="411" t="s">
        <v>2</v>
      </c>
      <c r="F206" s="412" t="s">
        <v>1232</v>
      </c>
      <c r="G206" s="802"/>
      <c r="H206" s="411" t="s">
        <v>1</v>
      </c>
      <c r="I206" s="411" t="s">
        <v>2</v>
      </c>
      <c r="J206" s="411" t="s">
        <v>1232</v>
      </c>
      <c r="K206" s="420" t="s">
        <v>1233</v>
      </c>
      <c r="L206" s="412" t="s">
        <v>1</v>
      </c>
      <c r="M206" s="124"/>
      <c r="N206" s="124"/>
      <c r="O206" s="124"/>
    </row>
    <row r="207" spans="1:15">
      <c r="A207" s="19"/>
      <c r="B207" s="20"/>
      <c r="C207" s="20"/>
      <c r="D207" s="74"/>
      <c r="E207" s="74"/>
      <c r="F207" s="182"/>
      <c r="G207" s="74"/>
      <c r="H207" s="197"/>
      <c r="I207" s="30"/>
      <c r="K207" s="145"/>
      <c r="L207" s="30"/>
      <c r="M207" s="30"/>
    </row>
    <row r="208" spans="1:15">
      <c r="A208" s="368" t="s">
        <v>820</v>
      </c>
      <c r="B208" s="369" t="s">
        <v>39</v>
      </c>
      <c r="C208" s="369" t="s">
        <v>354</v>
      </c>
      <c r="D208" s="507">
        <v>7331.4</v>
      </c>
      <c r="E208" s="507">
        <v>16276.5</v>
      </c>
      <c r="F208" s="403">
        <v>24019.7</v>
      </c>
      <c r="G208" s="398" t="s">
        <v>184</v>
      </c>
      <c r="H208" s="512" t="s">
        <v>185</v>
      </c>
      <c r="I208" s="507">
        <v>18105.5</v>
      </c>
      <c r="J208" s="402">
        <v>27808.799999999999</v>
      </c>
      <c r="K208" s="434">
        <v>38454.5</v>
      </c>
      <c r="L208" s="860">
        <v>9506.7999999999993</v>
      </c>
      <c r="M208" s="506"/>
      <c r="N208" s="179"/>
      <c r="O208" s="505"/>
    </row>
    <row r="209" spans="1:15">
      <c r="A209" s="61"/>
      <c r="B209" s="30"/>
      <c r="C209" s="30"/>
      <c r="D209" s="119"/>
      <c r="E209" s="119"/>
      <c r="F209" s="183"/>
      <c r="G209" s="119"/>
      <c r="H209" s="262"/>
      <c r="I209" s="119"/>
      <c r="J209" s="119"/>
      <c r="K209" s="233"/>
      <c r="L209" s="119"/>
      <c r="M209" s="119"/>
      <c r="N209" s="119"/>
      <c r="O209" s="232"/>
    </row>
    <row r="210" spans="1:15">
      <c r="A210" s="61" t="s">
        <v>698</v>
      </c>
      <c r="B210" s="29" t="s">
        <v>3</v>
      </c>
      <c r="C210" s="29" t="s">
        <v>329</v>
      </c>
      <c r="D210" s="49">
        <v>352.1</v>
      </c>
      <c r="E210" s="49">
        <v>742.9</v>
      </c>
      <c r="F210" s="184">
        <v>1154.5999999999999</v>
      </c>
      <c r="G210" s="49" t="s">
        <v>186</v>
      </c>
      <c r="H210" s="149">
        <v>395.9</v>
      </c>
      <c r="I210" s="49">
        <v>853.7</v>
      </c>
      <c r="J210" s="180">
        <v>2079.6</v>
      </c>
      <c r="K210" s="233">
        <v>2785.4</v>
      </c>
      <c r="L210" s="180">
        <v>381.6</v>
      </c>
      <c r="M210" s="49"/>
      <c r="N210" s="180"/>
      <c r="O210" s="232"/>
    </row>
    <row r="211" spans="1:15">
      <c r="A211" s="61" t="s">
        <v>699</v>
      </c>
      <c r="B211" s="29" t="s">
        <v>6</v>
      </c>
      <c r="C211" s="29" t="s">
        <v>336</v>
      </c>
      <c r="D211" s="49">
        <v>786</v>
      </c>
      <c r="E211" s="137">
        <v>1658.2</v>
      </c>
      <c r="F211" s="184">
        <v>2573.6</v>
      </c>
      <c r="G211" s="49" t="s">
        <v>187</v>
      </c>
      <c r="H211" s="149">
        <v>907.1</v>
      </c>
      <c r="I211" s="137">
        <v>1930.2</v>
      </c>
      <c r="J211" s="180">
        <v>2856.6</v>
      </c>
      <c r="K211" s="233">
        <v>3975.2</v>
      </c>
      <c r="L211" s="180">
        <v>850.1</v>
      </c>
      <c r="M211" s="137"/>
      <c r="N211" s="180"/>
      <c r="O211" s="232"/>
    </row>
    <row r="212" spans="1:15">
      <c r="A212" s="61" t="s">
        <v>700</v>
      </c>
      <c r="B212" s="29" t="s">
        <v>7</v>
      </c>
      <c r="C212" s="29" t="s">
        <v>342</v>
      </c>
      <c r="D212" s="49">
        <v>510.9</v>
      </c>
      <c r="E212" s="137">
        <v>1101.3</v>
      </c>
      <c r="F212" s="184">
        <v>1793.9</v>
      </c>
      <c r="G212" s="49" t="s">
        <v>188</v>
      </c>
      <c r="H212" s="149">
        <v>596.9</v>
      </c>
      <c r="I212" s="137">
        <v>1289</v>
      </c>
      <c r="J212" s="180">
        <v>986.8</v>
      </c>
      <c r="K212" s="233">
        <v>1381.6</v>
      </c>
      <c r="L212" s="180">
        <v>570.29999999999995</v>
      </c>
      <c r="M212" s="137"/>
      <c r="N212" s="180"/>
      <c r="O212" s="232"/>
    </row>
    <row r="213" spans="1:15">
      <c r="A213" s="61" t="s">
        <v>701</v>
      </c>
      <c r="B213" s="29" t="s">
        <v>8</v>
      </c>
      <c r="C213" s="29" t="s">
        <v>344</v>
      </c>
      <c r="D213" s="49">
        <v>271.7</v>
      </c>
      <c r="E213" s="49">
        <v>571.6</v>
      </c>
      <c r="F213" s="184">
        <v>898.1</v>
      </c>
      <c r="G213" s="49" t="s">
        <v>189</v>
      </c>
      <c r="H213" s="149">
        <v>326.60000000000002</v>
      </c>
      <c r="I213" s="49">
        <v>677.8</v>
      </c>
      <c r="J213" s="180">
        <v>1272.2</v>
      </c>
      <c r="K213" s="233">
        <v>1765.6</v>
      </c>
      <c r="L213" s="180">
        <v>291.2</v>
      </c>
      <c r="M213" s="49"/>
      <c r="N213" s="180"/>
      <c r="O213" s="232"/>
    </row>
    <row r="214" spans="1:15">
      <c r="A214" s="61" t="s">
        <v>702</v>
      </c>
      <c r="B214" s="29" t="s">
        <v>9</v>
      </c>
      <c r="C214" s="29" t="s">
        <v>345</v>
      </c>
      <c r="D214" s="49">
        <v>592.6</v>
      </c>
      <c r="E214" s="137">
        <v>1249.9000000000001</v>
      </c>
      <c r="F214" s="184">
        <v>1932.2</v>
      </c>
      <c r="G214" s="49" t="s">
        <v>190</v>
      </c>
      <c r="H214" s="149">
        <v>668.2</v>
      </c>
      <c r="I214" s="137">
        <v>1441.2</v>
      </c>
      <c r="J214" s="180">
        <v>2213.3000000000002</v>
      </c>
      <c r="K214" s="233">
        <v>3003.6</v>
      </c>
      <c r="L214" s="180">
        <v>635.1</v>
      </c>
      <c r="M214" s="137"/>
      <c r="N214" s="180"/>
      <c r="O214" s="232"/>
    </row>
    <row r="215" spans="1:15">
      <c r="A215" s="61" t="s">
        <v>703</v>
      </c>
      <c r="B215" s="29" t="s">
        <v>10</v>
      </c>
      <c r="C215" s="29" t="s">
        <v>347</v>
      </c>
      <c r="D215" s="49">
        <v>237.2</v>
      </c>
      <c r="E215" s="49">
        <v>499.7</v>
      </c>
      <c r="F215" s="184">
        <v>784.4</v>
      </c>
      <c r="G215" s="49" t="s">
        <v>191</v>
      </c>
      <c r="H215" s="149">
        <v>261</v>
      </c>
      <c r="I215" s="49">
        <v>568.4</v>
      </c>
      <c r="J215" s="180">
        <v>863.2</v>
      </c>
      <c r="K215" s="233">
        <v>1224.5</v>
      </c>
      <c r="L215" s="180">
        <v>257.89999999999998</v>
      </c>
      <c r="M215" s="49"/>
      <c r="N215" s="180"/>
      <c r="O215" s="232"/>
    </row>
    <row r="216" spans="1:15">
      <c r="A216" s="61" t="s">
        <v>704</v>
      </c>
      <c r="B216" s="29" t="s">
        <v>11</v>
      </c>
      <c r="C216" s="29" t="s">
        <v>349</v>
      </c>
      <c r="D216" s="137">
        <v>1092.8</v>
      </c>
      <c r="E216" s="137">
        <v>2277</v>
      </c>
      <c r="F216" s="184">
        <v>3648.8</v>
      </c>
      <c r="G216" s="49" t="s">
        <v>192</v>
      </c>
      <c r="H216" s="149" t="s">
        <v>193</v>
      </c>
      <c r="I216" s="137">
        <v>2752.8</v>
      </c>
      <c r="J216" s="180">
        <v>4176.5</v>
      </c>
      <c r="K216" s="233">
        <v>5679.4</v>
      </c>
      <c r="L216" s="180">
        <v>1173.5999999999999</v>
      </c>
      <c r="M216" s="137"/>
      <c r="N216" s="180"/>
      <c r="O216" s="232"/>
    </row>
    <row r="217" spans="1:15">
      <c r="A217" s="61" t="s">
        <v>800</v>
      </c>
      <c r="B217" s="29" t="s">
        <v>12</v>
      </c>
      <c r="C217" s="29" t="s">
        <v>352</v>
      </c>
      <c r="D217" s="137">
        <v>2994.8</v>
      </c>
      <c r="E217" s="137">
        <v>7108</v>
      </c>
      <c r="F217" s="184">
        <v>9617.7000000000007</v>
      </c>
      <c r="G217" s="49" t="s">
        <v>194</v>
      </c>
      <c r="H217" s="149" t="s">
        <v>195</v>
      </c>
      <c r="I217" s="137">
        <v>7355.8</v>
      </c>
      <c r="J217" s="180">
        <v>11544.4</v>
      </c>
      <c r="K217" s="233">
        <v>16134.1</v>
      </c>
      <c r="L217" s="180">
        <v>4709.8999999999996</v>
      </c>
      <c r="M217" s="137"/>
      <c r="N217" s="180"/>
      <c r="O217" s="232"/>
    </row>
    <row r="218" spans="1:15" ht="15.75" thickBot="1">
      <c r="A218" s="63" t="s">
        <v>801</v>
      </c>
      <c r="B218" s="62" t="s">
        <v>122</v>
      </c>
      <c r="C218" s="62" t="s">
        <v>353</v>
      </c>
      <c r="D218" s="138">
        <v>493.3</v>
      </c>
      <c r="E218" s="138" t="s">
        <v>197</v>
      </c>
      <c r="F218" s="185">
        <v>1616.4</v>
      </c>
      <c r="G218" s="138" t="s">
        <v>196</v>
      </c>
      <c r="H218" s="244">
        <v>557.1</v>
      </c>
      <c r="I218" s="139">
        <v>1236.5</v>
      </c>
      <c r="J218" s="181">
        <v>1816.2</v>
      </c>
      <c r="K218" s="289">
        <v>2505.1</v>
      </c>
      <c r="L218" s="181">
        <v>637.1</v>
      </c>
      <c r="M218" s="137"/>
      <c r="N218" s="180"/>
      <c r="O218" s="232"/>
    </row>
    <row r="219" spans="1:15">
      <c r="A219" s="19"/>
      <c r="B219" s="19"/>
      <c r="C219" s="19"/>
      <c r="D219" s="19"/>
      <c r="E219" s="19"/>
      <c r="F219" s="19"/>
      <c r="G219" s="19"/>
      <c r="H219" s="19"/>
      <c r="I219" s="19"/>
    </row>
    <row r="220" spans="1:15">
      <c r="A220" s="19"/>
      <c r="B220" s="19"/>
      <c r="C220" s="19"/>
      <c r="D220" s="19"/>
      <c r="E220" s="19"/>
      <c r="F220" s="19"/>
      <c r="G220" s="19"/>
      <c r="H220" s="19"/>
      <c r="I220" s="19"/>
    </row>
  </sheetData>
  <mergeCells count="25">
    <mergeCell ref="A2:D2"/>
    <mergeCell ref="A3:D3"/>
    <mergeCell ref="D5:F5"/>
    <mergeCell ref="H5:K5"/>
    <mergeCell ref="G5:G7"/>
    <mergeCell ref="A5:A7"/>
    <mergeCell ref="B5:B7"/>
    <mergeCell ref="C5:C7"/>
    <mergeCell ref="A103:H103"/>
    <mergeCell ref="A102:H102"/>
    <mergeCell ref="A202:E202"/>
    <mergeCell ref="A203:E203"/>
    <mergeCell ref="D105:F105"/>
    <mergeCell ref="H105:K105"/>
    <mergeCell ref="A105:A107"/>
    <mergeCell ref="B105:B107"/>
    <mergeCell ref="C105:C107"/>
    <mergeCell ref="D204:F204"/>
    <mergeCell ref="H204:K204"/>
    <mergeCell ref="G105:G107"/>
    <mergeCell ref="G204:G206"/>
    <mergeCell ref="A104:H104"/>
    <mergeCell ref="A204:A206"/>
    <mergeCell ref="B204:B206"/>
    <mergeCell ref="C204:C206"/>
  </mergeCells>
  <hyperlinks>
    <hyperlink ref="C5" location="содер!A1" display="М А З М У Н У" xr:uid="{00000000-0004-0000-1100-000000000000}"/>
    <hyperlink ref="C105" location="содер!A1" display="М А З М У Н У" xr:uid="{9BE948FA-C6D5-44EE-967B-CD529535178D}"/>
    <hyperlink ref="C204" location="содер!A1" display="М А З М У Н У" xr:uid="{1B45790F-D788-4516-947E-3706FFB22046}"/>
  </hyperlinks>
  <pageMargins left="0.7" right="0.7" top="0.75" bottom="0.75" header="0.3" footer="0.3"/>
  <pageSetup paperSize="9" scale="89" fitToHeight="0" orientation="portrait" horizontalDpi="1200" verticalDpi="1200"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9"/>
    <pageSetUpPr fitToPage="1"/>
  </sheetPr>
  <dimension ref="A1:O38"/>
  <sheetViews>
    <sheetView topLeftCell="B1" workbookViewId="0">
      <selection activeCell="C4" sqref="C1:H1048576"/>
    </sheetView>
  </sheetViews>
  <sheetFormatPr defaultRowHeight="15"/>
  <cols>
    <col min="1" max="1" width="21.28515625" hidden="1" customWidth="1"/>
    <col min="2" max="3" width="25.5703125" customWidth="1"/>
    <col min="4" max="4" width="11.28515625" customWidth="1"/>
    <col min="5" max="6" width="10.5703125" customWidth="1"/>
    <col min="7" max="7" width="9.5703125" customWidth="1"/>
    <col min="8" max="8" width="11.7109375" customWidth="1"/>
    <col min="9" max="9" width="10.28515625" customWidth="1"/>
    <col min="10" max="10" width="10.5703125" customWidth="1"/>
    <col min="11" max="11" width="10.28515625" bestFit="1" customWidth="1"/>
    <col min="12" max="12" width="9.28515625" bestFit="1" customWidth="1"/>
  </cols>
  <sheetData>
    <row r="1" spans="1:15">
      <c r="A1" s="758" t="s">
        <v>1013</v>
      </c>
      <c r="B1" s="758"/>
      <c r="C1" s="758"/>
      <c r="D1" s="758"/>
      <c r="E1" s="758"/>
      <c r="F1" s="33"/>
      <c r="G1" s="33"/>
      <c r="J1" s="19"/>
    </row>
    <row r="2" spans="1:15" ht="15" customHeight="1">
      <c r="A2" s="745" t="s">
        <v>1014</v>
      </c>
      <c r="B2" s="745"/>
      <c r="C2" s="745"/>
      <c r="D2" s="745"/>
      <c r="E2" s="745"/>
      <c r="F2" s="745"/>
      <c r="G2" s="745"/>
      <c r="H2" s="745"/>
      <c r="I2" s="745"/>
      <c r="J2" s="20"/>
    </row>
    <row r="3" spans="1:15" ht="15" customHeight="1" thickBot="1">
      <c r="A3" s="761" t="s">
        <v>1015</v>
      </c>
      <c r="B3" s="761"/>
      <c r="C3" s="761"/>
      <c r="D3" s="761"/>
      <c r="E3" s="761"/>
      <c r="F3" s="761"/>
      <c r="G3" s="761"/>
      <c r="H3" s="761"/>
      <c r="J3" s="20"/>
    </row>
    <row r="4" spans="1:15">
      <c r="A4" s="765" t="s">
        <v>696</v>
      </c>
      <c r="B4" s="765" t="s">
        <v>595</v>
      </c>
      <c r="C4" s="798" t="s">
        <v>596</v>
      </c>
      <c r="D4" s="747">
        <v>2023</v>
      </c>
      <c r="E4" s="747"/>
      <c r="F4" s="748"/>
      <c r="G4" s="748">
        <v>2023</v>
      </c>
      <c r="H4" s="747">
        <v>2024</v>
      </c>
      <c r="I4" s="747"/>
      <c r="J4" s="747"/>
      <c r="K4" s="748"/>
      <c r="L4" s="378">
        <v>2025</v>
      </c>
    </row>
    <row r="5" spans="1:15" ht="25.5">
      <c r="A5" s="766"/>
      <c r="B5" s="766"/>
      <c r="C5" s="799"/>
      <c r="D5" s="363" t="s">
        <v>909</v>
      </c>
      <c r="E5" s="363" t="s">
        <v>910</v>
      </c>
      <c r="F5" s="375" t="s">
        <v>1234</v>
      </c>
      <c r="G5" s="801"/>
      <c r="H5" s="363" t="s">
        <v>909</v>
      </c>
      <c r="I5" s="363" t="s">
        <v>910</v>
      </c>
      <c r="J5" s="365" t="s">
        <v>1234</v>
      </c>
      <c r="K5" s="375" t="s">
        <v>1235</v>
      </c>
      <c r="L5" s="379" t="s">
        <v>909</v>
      </c>
      <c r="M5" s="80"/>
      <c r="N5" s="124"/>
      <c r="O5" s="124"/>
    </row>
    <row r="6" spans="1:15" ht="15.75" thickBot="1">
      <c r="A6" s="767"/>
      <c r="B6" s="767"/>
      <c r="C6" s="800"/>
      <c r="D6" s="411" t="s">
        <v>1</v>
      </c>
      <c r="E6" s="411" t="s">
        <v>2</v>
      </c>
      <c r="F6" s="412" t="s">
        <v>1232</v>
      </c>
      <c r="G6" s="802"/>
      <c r="H6" s="411" t="s">
        <v>1</v>
      </c>
      <c r="I6" s="411" t="s">
        <v>2</v>
      </c>
      <c r="J6" s="411" t="s">
        <v>1232</v>
      </c>
      <c r="K6" s="412" t="s">
        <v>1233</v>
      </c>
      <c r="L6" s="407" t="s">
        <v>1</v>
      </c>
      <c r="M6" s="124"/>
      <c r="N6" s="124"/>
      <c r="O6" s="124"/>
    </row>
    <row r="7" spans="1:15">
      <c r="A7" s="368" t="s">
        <v>820</v>
      </c>
      <c r="B7" s="369" t="s">
        <v>39</v>
      </c>
      <c r="C7" s="370" t="s">
        <v>354</v>
      </c>
      <c r="D7" s="520">
        <v>141227.6</v>
      </c>
      <c r="E7" s="520">
        <v>363567.9</v>
      </c>
      <c r="F7" s="521">
        <v>790985.2</v>
      </c>
      <c r="G7" s="520">
        <v>1384371.4</v>
      </c>
      <c r="H7" s="864">
        <v>185704.7</v>
      </c>
      <c r="I7" s="550">
        <v>461948.8</v>
      </c>
      <c r="J7" s="550">
        <v>1039719.5</v>
      </c>
      <c r="K7" s="551">
        <v>1706402.9</v>
      </c>
      <c r="L7" s="864">
        <v>380126.6</v>
      </c>
      <c r="M7" s="862"/>
      <c r="N7" s="519"/>
      <c r="O7" s="519"/>
    </row>
    <row r="8" spans="1:15">
      <c r="A8" s="61" t="s">
        <v>698</v>
      </c>
      <c r="B8" s="29" t="s">
        <v>3</v>
      </c>
      <c r="C8" s="29" t="s">
        <v>329</v>
      </c>
      <c r="D8" s="49">
        <v>4363.8999999999996</v>
      </c>
      <c r="E8" s="49">
        <v>9622.9</v>
      </c>
      <c r="F8" s="157">
        <v>15582.8</v>
      </c>
      <c r="G8" s="49">
        <v>23814.5</v>
      </c>
      <c r="H8" s="234">
        <v>5035.3999999999996</v>
      </c>
      <c r="I8" s="180">
        <v>10777.2</v>
      </c>
      <c r="J8" s="180">
        <v>17269.3</v>
      </c>
      <c r="K8" s="184">
        <v>26275.200000000001</v>
      </c>
      <c r="L8" s="234">
        <v>6551.4</v>
      </c>
      <c r="M8" s="49"/>
      <c r="N8" s="49"/>
      <c r="O8" s="49"/>
    </row>
    <row r="9" spans="1:15">
      <c r="A9" s="61" t="s">
        <v>699</v>
      </c>
      <c r="B9" s="29" t="s">
        <v>6</v>
      </c>
      <c r="C9" s="29" t="s">
        <v>336</v>
      </c>
      <c r="D9" s="49">
        <v>11050.4</v>
      </c>
      <c r="E9" s="49">
        <v>28507.3</v>
      </c>
      <c r="F9" s="157">
        <v>60705.599999999999</v>
      </c>
      <c r="G9" s="49">
        <v>114685.3</v>
      </c>
      <c r="H9" s="234">
        <v>12899</v>
      </c>
      <c r="I9" s="180">
        <v>32843.9</v>
      </c>
      <c r="J9" s="180">
        <v>65771.5</v>
      </c>
      <c r="K9" s="184">
        <v>134375.29999999999</v>
      </c>
      <c r="L9" s="234">
        <v>21616.2</v>
      </c>
      <c r="M9" s="49"/>
      <c r="N9" s="49"/>
      <c r="O9" s="49"/>
    </row>
    <row r="10" spans="1:15">
      <c r="A10" s="61" t="s">
        <v>700</v>
      </c>
      <c r="B10" s="29" t="s">
        <v>7</v>
      </c>
      <c r="C10" s="29" t="s">
        <v>342</v>
      </c>
      <c r="D10" s="49">
        <v>3969</v>
      </c>
      <c r="E10" s="49">
        <v>10931.3</v>
      </c>
      <c r="F10" s="157">
        <v>25816.6</v>
      </c>
      <c r="G10" s="49">
        <v>39267.300000000003</v>
      </c>
      <c r="H10" s="234">
        <v>5378.4</v>
      </c>
      <c r="I10" s="180">
        <v>13824.7</v>
      </c>
      <c r="J10" s="180">
        <v>31178.7</v>
      </c>
      <c r="K10" s="184">
        <v>46446.6</v>
      </c>
      <c r="L10" s="234">
        <v>6395.8</v>
      </c>
      <c r="M10" s="49"/>
      <c r="N10" s="49"/>
      <c r="O10" s="49"/>
    </row>
    <row r="11" spans="1:15">
      <c r="A11" s="61" t="s">
        <v>701</v>
      </c>
      <c r="B11" s="29" t="s">
        <v>8</v>
      </c>
      <c r="C11" s="29" t="s">
        <v>344</v>
      </c>
      <c r="D11" s="49">
        <v>1918.2</v>
      </c>
      <c r="E11" s="49">
        <v>4611.3999999999996</v>
      </c>
      <c r="F11" s="157">
        <v>8296.7999999999993</v>
      </c>
      <c r="G11" s="49">
        <v>15831.5</v>
      </c>
      <c r="H11" s="234">
        <v>2330.6</v>
      </c>
      <c r="I11" s="180">
        <v>5783.8</v>
      </c>
      <c r="J11" s="180">
        <v>10243.799999999999</v>
      </c>
      <c r="K11" s="184">
        <v>18237.8</v>
      </c>
      <c r="L11" s="234">
        <v>2977</v>
      </c>
      <c r="M11" s="49"/>
      <c r="N11" s="49"/>
      <c r="O11" s="49"/>
    </row>
    <row r="12" spans="1:15">
      <c r="A12" s="61" t="s">
        <v>702</v>
      </c>
      <c r="B12" s="29" t="s">
        <v>9</v>
      </c>
      <c r="C12" s="29" t="s">
        <v>345</v>
      </c>
      <c r="D12" s="49">
        <v>13494</v>
      </c>
      <c r="E12" s="49">
        <v>28265.9</v>
      </c>
      <c r="F12" s="157">
        <v>48335.7</v>
      </c>
      <c r="G12" s="49">
        <v>76071</v>
      </c>
      <c r="H12" s="234">
        <v>16484.599999999999</v>
      </c>
      <c r="I12" s="180">
        <v>33911.300000000003</v>
      </c>
      <c r="J12" s="180">
        <v>59340.7</v>
      </c>
      <c r="K12" s="184">
        <v>93419.4</v>
      </c>
      <c r="L12" s="234">
        <v>18305.400000000001</v>
      </c>
      <c r="M12" s="49"/>
      <c r="N12" s="49"/>
      <c r="O12" s="49"/>
    </row>
    <row r="13" spans="1:15">
      <c r="A13" s="61" t="s">
        <v>703</v>
      </c>
      <c r="B13" s="29" t="s">
        <v>10</v>
      </c>
      <c r="C13" s="29" t="s">
        <v>347</v>
      </c>
      <c r="D13" s="49">
        <v>2468.6</v>
      </c>
      <c r="E13" s="49">
        <v>6413.2</v>
      </c>
      <c r="F13" s="157">
        <v>13492.4</v>
      </c>
      <c r="G13" s="49">
        <v>30564.7</v>
      </c>
      <c r="H13" s="234">
        <v>2669.5</v>
      </c>
      <c r="I13" s="180">
        <v>7143.7</v>
      </c>
      <c r="J13" s="865">
        <v>15223.2</v>
      </c>
      <c r="K13" s="184">
        <v>33114.5</v>
      </c>
      <c r="L13" s="234">
        <v>3714.1</v>
      </c>
      <c r="M13" s="49"/>
      <c r="N13" s="242"/>
      <c r="O13" s="49"/>
    </row>
    <row r="14" spans="1:15">
      <c r="A14" s="61" t="s">
        <v>704</v>
      </c>
      <c r="B14" s="29" t="s">
        <v>11</v>
      </c>
      <c r="C14" s="29" t="s">
        <v>349</v>
      </c>
      <c r="D14" s="49">
        <v>24498.7</v>
      </c>
      <c r="E14" s="49">
        <v>59533.1</v>
      </c>
      <c r="F14" s="157">
        <v>102645.4</v>
      </c>
      <c r="G14" s="49">
        <v>160389</v>
      </c>
      <c r="H14" s="234">
        <v>30148.9</v>
      </c>
      <c r="I14" s="180">
        <v>72534.5</v>
      </c>
      <c r="J14" s="865">
        <v>140947</v>
      </c>
      <c r="K14" s="184">
        <v>259726.7</v>
      </c>
      <c r="L14" s="234">
        <v>64273.8</v>
      </c>
      <c r="M14" s="49"/>
      <c r="N14" s="243"/>
      <c r="O14" s="49"/>
    </row>
    <row r="15" spans="1:15">
      <c r="A15" s="61" t="s">
        <v>800</v>
      </c>
      <c r="B15" s="29" t="s">
        <v>44</v>
      </c>
      <c r="C15" s="29" t="s">
        <v>352</v>
      </c>
      <c r="D15" s="49">
        <v>64130.3</v>
      </c>
      <c r="E15" s="49">
        <v>179099.6</v>
      </c>
      <c r="F15" s="241">
        <v>454272</v>
      </c>
      <c r="G15" s="49">
        <v>830611.2</v>
      </c>
      <c r="H15" s="234">
        <v>93653.7</v>
      </c>
      <c r="I15" s="180">
        <v>244359.1</v>
      </c>
      <c r="J15" s="180">
        <v>632059</v>
      </c>
      <c r="K15" s="184">
        <v>993005</v>
      </c>
      <c r="L15" s="234">
        <v>230330.6</v>
      </c>
      <c r="M15" s="49"/>
      <c r="N15" s="239"/>
      <c r="O15" s="49"/>
    </row>
    <row r="16" spans="1:15" ht="21.6" customHeight="1" thickBot="1">
      <c r="A16" s="63" t="s">
        <v>801</v>
      </c>
      <c r="B16" s="62" t="s">
        <v>50</v>
      </c>
      <c r="C16" s="62" t="s">
        <v>353</v>
      </c>
      <c r="D16" s="138">
        <v>15334.5</v>
      </c>
      <c r="E16" s="138">
        <v>36583.199999999997</v>
      </c>
      <c r="F16" s="240">
        <v>61837.9</v>
      </c>
      <c r="G16" s="138">
        <v>93136.9</v>
      </c>
      <c r="H16" s="340">
        <v>17104.599999999999</v>
      </c>
      <c r="I16" s="181">
        <v>40770.6</v>
      </c>
      <c r="J16" s="181">
        <v>67686.3</v>
      </c>
      <c r="K16" s="185">
        <v>101802.4</v>
      </c>
      <c r="L16" s="340">
        <v>25962.3</v>
      </c>
      <c r="M16" s="49"/>
      <c r="N16" s="49"/>
      <c r="O16" s="49"/>
    </row>
    <row r="17" spans="1:15">
      <c r="B17" s="29"/>
      <c r="C17" s="29"/>
      <c r="D17" s="29"/>
      <c r="E17" s="29"/>
      <c r="F17" s="29"/>
      <c r="G17" s="29"/>
      <c r="H17" s="29"/>
      <c r="I17" s="29"/>
      <c r="J17" s="17"/>
      <c r="L17" s="29"/>
      <c r="M17" s="29"/>
      <c r="N17" s="17"/>
    </row>
    <row r="18" spans="1:15" ht="14.25" customHeight="1">
      <c r="B18" s="29"/>
      <c r="C18" s="29"/>
      <c r="D18" s="29"/>
      <c r="E18" s="29"/>
      <c r="F18" s="29"/>
      <c r="G18" s="29"/>
      <c r="H18" s="29"/>
      <c r="I18" s="29"/>
      <c r="J18" s="17"/>
      <c r="L18" s="29"/>
      <c r="M18" s="29"/>
      <c r="N18" s="17"/>
    </row>
    <row r="19" spans="1:15">
      <c r="A19" s="758" t="s">
        <v>1016</v>
      </c>
      <c r="B19" s="758"/>
      <c r="C19" s="758"/>
      <c r="D19" s="758"/>
      <c r="E19" s="758"/>
      <c r="F19" s="33"/>
      <c r="G19" s="33"/>
      <c r="H19" s="29"/>
      <c r="I19" s="29"/>
      <c r="J19" s="17"/>
      <c r="L19" s="29"/>
      <c r="M19" s="29"/>
      <c r="N19" s="17"/>
    </row>
    <row r="20" spans="1:15">
      <c r="A20" s="758" t="s">
        <v>1017</v>
      </c>
      <c r="B20" s="758"/>
      <c r="C20" s="758"/>
      <c r="D20" s="758"/>
      <c r="E20" s="758"/>
      <c r="F20" s="33"/>
      <c r="G20" s="33"/>
      <c r="H20" s="18"/>
      <c r="I20" s="18"/>
      <c r="J20" s="17"/>
      <c r="L20" s="18"/>
      <c r="M20" s="18"/>
      <c r="N20" s="17"/>
    </row>
    <row r="21" spans="1:15" ht="15.75" thickBot="1">
      <c r="A21" s="758" t="s">
        <v>1018</v>
      </c>
      <c r="B21" s="758"/>
      <c r="C21" s="758"/>
      <c r="D21" s="758"/>
      <c r="E21" s="758"/>
      <c r="F21" s="33"/>
      <c r="G21" s="33"/>
      <c r="H21" s="18"/>
      <c r="J21" s="17"/>
      <c r="L21" s="18"/>
      <c r="N21" s="17"/>
    </row>
    <row r="22" spans="1:15">
      <c r="A22" s="765" t="s">
        <v>696</v>
      </c>
      <c r="B22" s="765" t="s">
        <v>595</v>
      </c>
      <c r="C22" s="798" t="s">
        <v>596</v>
      </c>
      <c r="D22" s="747">
        <v>2023</v>
      </c>
      <c r="E22" s="747"/>
      <c r="F22" s="748"/>
      <c r="G22" s="748">
        <v>2023</v>
      </c>
      <c r="H22" s="747">
        <v>2024</v>
      </c>
      <c r="I22" s="747"/>
      <c r="J22" s="747"/>
      <c r="K22" s="748"/>
      <c r="L22" s="378">
        <v>2025</v>
      </c>
    </row>
    <row r="23" spans="1:15" ht="25.5">
      <c r="A23" s="766"/>
      <c r="B23" s="766"/>
      <c r="C23" s="799"/>
      <c r="D23" s="363" t="s">
        <v>909</v>
      </c>
      <c r="E23" s="363" t="s">
        <v>910</v>
      </c>
      <c r="F23" s="375" t="s">
        <v>1234</v>
      </c>
      <c r="G23" s="801"/>
      <c r="H23" s="363" t="s">
        <v>909</v>
      </c>
      <c r="I23" s="363" t="s">
        <v>910</v>
      </c>
      <c r="J23" s="365" t="s">
        <v>1234</v>
      </c>
      <c r="K23" s="375" t="s">
        <v>1235</v>
      </c>
      <c r="L23" s="383" t="s">
        <v>909</v>
      </c>
      <c r="M23" s="80"/>
      <c r="N23" s="124"/>
      <c r="O23" s="124"/>
    </row>
    <row r="24" spans="1:15" ht="15.75" thickBot="1">
      <c r="A24" s="767"/>
      <c r="B24" s="767"/>
      <c r="C24" s="800"/>
      <c r="D24" s="411" t="s">
        <v>1</v>
      </c>
      <c r="E24" s="411" t="s">
        <v>2</v>
      </c>
      <c r="F24" s="412" t="s">
        <v>1232</v>
      </c>
      <c r="G24" s="802"/>
      <c r="H24" s="411" t="s">
        <v>1</v>
      </c>
      <c r="I24" s="411" t="s">
        <v>2</v>
      </c>
      <c r="J24" s="411" t="s">
        <v>1232</v>
      </c>
      <c r="K24" s="412" t="s">
        <v>1233</v>
      </c>
      <c r="L24" s="412" t="s">
        <v>1</v>
      </c>
      <c r="M24" s="124"/>
      <c r="N24" s="124"/>
      <c r="O24" s="124"/>
    </row>
    <row r="25" spans="1:15">
      <c r="A25" s="368" t="s">
        <v>820</v>
      </c>
      <c r="B25" s="369" t="s">
        <v>39</v>
      </c>
      <c r="C25" s="370" t="s">
        <v>354</v>
      </c>
      <c r="D25" s="520">
        <v>5415.7</v>
      </c>
      <c r="E25" s="520">
        <v>11383.8</v>
      </c>
      <c r="F25" s="521">
        <v>22998.9</v>
      </c>
      <c r="G25" s="525">
        <v>42061.599999999999</v>
      </c>
      <c r="H25" s="550">
        <v>6463.5</v>
      </c>
      <c r="I25" s="550">
        <v>14394.3</v>
      </c>
      <c r="J25" s="550">
        <v>28743.3</v>
      </c>
      <c r="K25" s="551">
        <v>55396</v>
      </c>
      <c r="L25" s="550">
        <v>9136.5</v>
      </c>
      <c r="M25" s="119"/>
      <c r="N25" s="119"/>
      <c r="O25" s="519"/>
    </row>
    <row r="26" spans="1:15">
      <c r="A26" s="61" t="s">
        <v>698</v>
      </c>
      <c r="B26" s="29" t="s">
        <v>3</v>
      </c>
      <c r="C26" s="29" t="s">
        <v>329</v>
      </c>
      <c r="D26" s="49">
        <v>338</v>
      </c>
      <c r="E26" s="49">
        <v>733.7</v>
      </c>
      <c r="F26" s="157">
        <v>1102.5999999999999</v>
      </c>
      <c r="G26" s="347">
        <v>1499.9</v>
      </c>
      <c r="H26" s="180">
        <v>399.4</v>
      </c>
      <c r="I26" s="180">
        <v>803.1</v>
      </c>
      <c r="J26" s="866">
        <v>1197.5999999999999</v>
      </c>
      <c r="K26" s="184">
        <v>1731.2</v>
      </c>
      <c r="L26" s="867">
        <v>427</v>
      </c>
      <c r="M26" s="49"/>
      <c r="N26" s="159"/>
      <c r="O26" s="49"/>
    </row>
    <row r="27" spans="1:15">
      <c r="A27" s="61" t="s">
        <v>699</v>
      </c>
      <c r="B27" s="29" t="s">
        <v>6</v>
      </c>
      <c r="C27" s="29" t="s">
        <v>336</v>
      </c>
      <c r="D27" s="49">
        <v>389.6</v>
      </c>
      <c r="E27" s="49">
        <v>949.7</v>
      </c>
      <c r="F27" s="157">
        <v>2027.5</v>
      </c>
      <c r="G27" s="347">
        <v>4197.8999999999996</v>
      </c>
      <c r="H27" s="180">
        <v>417.5</v>
      </c>
      <c r="I27" s="180">
        <v>1014.4</v>
      </c>
      <c r="J27" s="866">
        <v>2145.3000000000002</v>
      </c>
      <c r="K27" s="184">
        <v>4502.3999999999996</v>
      </c>
      <c r="L27" s="867">
        <v>601.70000000000005</v>
      </c>
      <c r="M27" s="49"/>
      <c r="N27" s="159"/>
      <c r="O27" s="49"/>
    </row>
    <row r="28" spans="1:15">
      <c r="A28" s="61" t="s">
        <v>700</v>
      </c>
      <c r="B28" s="29" t="s">
        <v>7</v>
      </c>
      <c r="C28" s="29" t="s">
        <v>342</v>
      </c>
      <c r="D28" s="49">
        <v>85.5</v>
      </c>
      <c r="E28" s="49">
        <v>186.5</v>
      </c>
      <c r="F28" s="157">
        <v>966.8</v>
      </c>
      <c r="G28" s="347">
        <v>1400.3</v>
      </c>
      <c r="H28" s="180">
        <v>115.6</v>
      </c>
      <c r="I28" s="180">
        <v>247</v>
      </c>
      <c r="J28" s="180">
        <v>1424.8</v>
      </c>
      <c r="K28" s="184">
        <v>1869.3</v>
      </c>
      <c r="L28" s="867">
        <v>242.2</v>
      </c>
      <c r="M28" s="49"/>
      <c r="N28" s="49"/>
      <c r="O28" s="49"/>
    </row>
    <row r="29" spans="1:15">
      <c r="A29" s="61" t="s">
        <v>701</v>
      </c>
      <c r="B29" s="29" t="s">
        <v>8</v>
      </c>
      <c r="C29" s="29" t="s">
        <v>344</v>
      </c>
      <c r="D29" s="49">
        <v>7.8</v>
      </c>
      <c r="E29" s="49">
        <v>17.8</v>
      </c>
      <c r="F29" s="157">
        <v>46.5</v>
      </c>
      <c r="G29" s="347">
        <v>112.8</v>
      </c>
      <c r="H29" s="180">
        <v>10.4</v>
      </c>
      <c r="I29" s="180">
        <v>37.9</v>
      </c>
      <c r="J29" s="180">
        <v>127.8</v>
      </c>
      <c r="K29" s="184">
        <v>236.4</v>
      </c>
      <c r="L29" s="867">
        <v>33.1</v>
      </c>
      <c r="M29" s="49"/>
      <c r="N29" s="49"/>
      <c r="O29" s="49"/>
    </row>
    <row r="30" spans="1:15">
      <c r="A30" s="61" t="s">
        <v>702</v>
      </c>
      <c r="B30" s="29" t="s">
        <v>9</v>
      </c>
      <c r="C30" s="29" t="s">
        <v>345</v>
      </c>
      <c r="D30" s="49">
        <v>441.5</v>
      </c>
      <c r="E30" s="49">
        <v>867.9</v>
      </c>
      <c r="F30" s="157">
        <v>1335.5</v>
      </c>
      <c r="G30" s="347">
        <v>1699.3</v>
      </c>
      <c r="H30" s="180">
        <v>522.9</v>
      </c>
      <c r="I30" s="180">
        <v>1012.5</v>
      </c>
      <c r="J30" s="180">
        <v>1614.6</v>
      </c>
      <c r="K30" s="184">
        <v>2079.1999999999998</v>
      </c>
      <c r="L30" s="867">
        <v>607.6</v>
      </c>
      <c r="M30" s="49"/>
      <c r="N30" s="49"/>
      <c r="O30" s="49"/>
    </row>
    <row r="31" spans="1:15">
      <c r="A31" s="61" t="s">
        <v>703</v>
      </c>
      <c r="B31" s="29" t="s">
        <v>10</v>
      </c>
      <c r="C31" s="29" t="s">
        <v>347</v>
      </c>
      <c r="D31" s="49">
        <v>73.8</v>
      </c>
      <c r="E31" s="49">
        <v>170.5</v>
      </c>
      <c r="F31" s="157">
        <v>331.4</v>
      </c>
      <c r="G31" s="347">
        <v>526.29999999999995</v>
      </c>
      <c r="H31" s="180">
        <v>81.099999999999994</v>
      </c>
      <c r="I31" s="180">
        <v>200</v>
      </c>
      <c r="J31" s="180">
        <v>374.5</v>
      </c>
      <c r="K31" s="184">
        <v>608.1</v>
      </c>
      <c r="L31" s="867">
        <v>104.7</v>
      </c>
      <c r="M31" s="49"/>
      <c r="N31" s="49"/>
      <c r="O31" s="49"/>
    </row>
    <row r="32" spans="1:15">
      <c r="A32" s="61" t="s">
        <v>704</v>
      </c>
      <c r="B32" s="29" t="s">
        <v>11</v>
      </c>
      <c r="C32" s="29" t="s">
        <v>349</v>
      </c>
      <c r="D32" s="49">
        <v>1083.4000000000001</v>
      </c>
      <c r="E32" s="49">
        <v>2311.9</v>
      </c>
      <c r="F32" s="157">
        <v>3764.2</v>
      </c>
      <c r="G32" s="347">
        <v>5607.8</v>
      </c>
      <c r="H32" s="180">
        <v>1213.5999999999999</v>
      </c>
      <c r="I32" s="180">
        <v>2917.1</v>
      </c>
      <c r="J32" s="180">
        <v>4731.8</v>
      </c>
      <c r="K32" s="184">
        <v>7668.6</v>
      </c>
      <c r="L32" s="867">
        <v>708.1</v>
      </c>
      <c r="M32" s="49"/>
      <c r="N32" s="49"/>
      <c r="O32" s="49"/>
    </row>
    <row r="33" spans="1:15">
      <c r="A33" s="61" t="s">
        <v>800</v>
      </c>
      <c r="B33" s="29" t="s">
        <v>12</v>
      </c>
      <c r="C33" s="29" t="s">
        <v>352</v>
      </c>
      <c r="D33" s="49">
        <v>2150.1</v>
      </c>
      <c r="E33" s="49">
        <v>4658.7</v>
      </c>
      <c r="F33" s="157">
        <v>11132.2</v>
      </c>
      <c r="G33" s="347">
        <v>23743.9</v>
      </c>
      <c r="H33" s="180">
        <v>2813</v>
      </c>
      <c r="I33" s="180">
        <v>6576.8</v>
      </c>
      <c r="J33" s="180">
        <v>14681.9</v>
      </c>
      <c r="K33" s="184">
        <v>33192.699999999997</v>
      </c>
      <c r="L33" s="867">
        <v>5275.7</v>
      </c>
      <c r="M33" s="49"/>
      <c r="N33" s="49"/>
      <c r="O33" s="49"/>
    </row>
    <row r="34" spans="1:15" ht="15.75" thickBot="1">
      <c r="A34" s="63" t="s">
        <v>801</v>
      </c>
      <c r="B34" s="62" t="s">
        <v>50</v>
      </c>
      <c r="C34" s="62" t="s">
        <v>353</v>
      </c>
      <c r="D34" s="138">
        <v>846</v>
      </c>
      <c r="E34" s="138">
        <v>1487.1</v>
      </c>
      <c r="F34" s="240">
        <v>2292.1999999999998</v>
      </c>
      <c r="G34" s="351">
        <v>3273.4</v>
      </c>
      <c r="H34" s="181">
        <v>890</v>
      </c>
      <c r="I34" s="181">
        <v>1585.5</v>
      </c>
      <c r="J34" s="181">
        <v>2445</v>
      </c>
      <c r="K34" s="185">
        <v>3508.1</v>
      </c>
      <c r="L34" s="340">
        <v>1136.4000000000001</v>
      </c>
      <c r="M34" s="49"/>
      <c r="N34" s="49"/>
      <c r="O34" s="49"/>
    </row>
    <row r="35" spans="1:15">
      <c r="B35" s="17"/>
      <c r="C35" s="17"/>
      <c r="D35" s="17"/>
      <c r="E35" s="20"/>
      <c r="F35" s="20"/>
      <c r="G35" s="17"/>
      <c r="H35" s="20"/>
      <c r="I35" s="20"/>
      <c r="L35" s="863"/>
    </row>
    <row r="36" spans="1:15">
      <c r="B36" s="29"/>
      <c r="C36" s="29"/>
      <c r="D36" s="29"/>
      <c r="E36" s="29"/>
      <c r="F36" s="29"/>
      <c r="G36" s="29"/>
      <c r="H36" s="29"/>
      <c r="I36" s="29"/>
    </row>
    <row r="37" spans="1:15">
      <c r="B37" s="118"/>
      <c r="C37" s="118"/>
      <c r="D37" s="19"/>
      <c r="E37" s="19"/>
      <c r="F37" s="19"/>
      <c r="G37" s="19"/>
      <c r="H37" s="19"/>
      <c r="I37" s="19"/>
    </row>
    <row r="38" spans="1:15">
      <c r="B38" s="33"/>
      <c r="C38" s="33"/>
      <c r="D38" s="19"/>
      <c r="E38" s="19"/>
      <c r="F38" s="19"/>
      <c r="G38" s="19"/>
      <c r="H38" s="19"/>
      <c r="I38" s="19"/>
    </row>
  </sheetData>
  <mergeCells count="18">
    <mergeCell ref="A1:E1"/>
    <mergeCell ref="A2:I2"/>
    <mergeCell ref="A3:H3"/>
    <mergeCell ref="A20:E20"/>
    <mergeCell ref="A21:E21"/>
    <mergeCell ref="A19:E19"/>
    <mergeCell ref="D4:F4"/>
    <mergeCell ref="H4:K4"/>
    <mergeCell ref="A4:A6"/>
    <mergeCell ref="B4:B6"/>
    <mergeCell ref="C4:C6"/>
    <mergeCell ref="D22:F22"/>
    <mergeCell ref="H22:K22"/>
    <mergeCell ref="G4:G6"/>
    <mergeCell ref="G22:G24"/>
    <mergeCell ref="A22:A24"/>
    <mergeCell ref="B22:B24"/>
    <mergeCell ref="C22:C24"/>
  </mergeCells>
  <hyperlinks>
    <hyperlink ref="C4" location="содер!A1" display="М А З М У Н У" xr:uid="{00000000-0004-0000-1200-000000000000}"/>
    <hyperlink ref="C22" location="содер!A1" display="М А З М У Н У" xr:uid="{487A036A-1403-43E6-8A9E-EEC185818BD1}"/>
  </hyperlinks>
  <pageMargins left="0.7" right="0.7" top="0.75" bottom="0.75" header="0.3" footer="0.3"/>
  <pageSetup paperSize="9" scale="88"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O36"/>
  <sheetViews>
    <sheetView topLeftCell="B1" workbookViewId="0">
      <selection activeCell="C4" sqref="C1:H1048576"/>
    </sheetView>
  </sheetViews>
  <sheetFormatPr defaultRowHeight="15"/>
  <cols>
    <col min="1" max="1" width="24.7109375" hidden="1" customWidth="1"/>
    <col min="2" max="2" width="27.140625" customWidth="1"/>
    <col min="3" max="3" width="25.28515625" customWidth="1"/>
    <col min="4" max="4" width="11.28515625" customWidth="1"/>
    <col min="5" max="5" width="13.28515625" customWidth="1"/>
    <col min="6" max="6" width="10.7109375" customWidth="1"/>
    <col min="7" max="7" width="9.140625" customWidth="1"/>
    <col min="8" max="8" width="12.85546875" customWidth="1"/>
  </cols>
  <sheetData>
    <row r="1" spans="1:15" ht="18" customHeight="1">
      <c r="A1" s="745" t="s">
        <v>1131</v>
      </c>
      <c r="B1" s="745"/>
      <c r="C1" s="745"/>
      <c r="I1" s="13"/>
    </row>
    <row r="2" spans="1:15" ht="18.75" customHeight="1">
      <c r="A2" s="745" t="s">
        <v>1132</v>
      </c>
      <c r="B2" s="745"/>
      <c r="C2" s="745"/>
      <c r="D2" s="745"/>
      <c r="I2" s="13"/>
    </row>
    <row r="3" spans="1:15" ht="20.25" customHeight="1" thickBot="1">
      <c r="A3" s="804" t="s">
        <v>1133</v>
      </c>
      <c r="B3" s="804"/>
      <c r="C3" s="804"/>
      <c r="D3" s="804"/>
      <c r="I3" s="13"/>
      <c r="L3" s="55"/>
    </row>
    <row r="4" spans="1:15" ht="25.5" customHeight="1">
      <c r="A4" s="765" t="s">
        <v>696</v>
      </c>
      <c r="B4" s="765" t="s">
        <v>595</v>
      </c>
      <c r="C4" s="798" t="s">
        <v>596</v>
      </c>
      <c r="D4" s="765">
        <v>2023</v>
      </c>
      <c r="E4" s="765"/>
      <c r="F4" s="762"/>
      <c r="G4" s="805">
        <v>2023</v>
      </c>
      <c r="H4" s="747">
        <v>2024</v>
      </c>
      <c r="I4" s="747"/>
      <c r="J4" s="747"/>
      <c r="K4" s="748"/>
      <c r="L4" s="378">
        <v>2025</v>
      </c>
    </row>
    <row r="5" spans="1:15" ht="27" customHeight="1">
      <c r="A5" s="766"/>
      <c r="B5" s="766"/>
      <c r="C5" s="799"/>
      <c r="D5" s="363" t="s">
        <v>909</v>
      </c>
      <c r="E5" s="363" t="s">
        <v>910</v>
      </c>
      <c r="F5" s="375" t="s">
        <v>1234</v>
      </c>
      <c r="G5" s="806"/>
      <c r="H5" s="363" t="s">
        <v>909</v>
      </c>
      <c r="I5" s="363" t="s">
        <v>910</v>
      </c>
      <c r="J5" s="365" t="s">
        <v>1234</v>
      </c>
      <c r="K5" s="375" t="s">
        <v>1235</v>
      </c>
      <c r="L5" s="379" t="s">
        <v>909</v>
      </c>
      <c r="M5" s="80"/>
      <c r="N5" s="124"/>
      <c r="O5" s="124"/>
    </row>
    <row r="6" spans="1:15" ht="16.899999999999999" customHeight="1" thickBot="1">
      <c r="A6" s="767"/>
      <c r="B6" s="767"/>
      <c r="C6" s="800"/>
      <c r="D6" s="410" t="s">
        <v>47</v>
      </c>
      <c r="E6" s="410" t="s">
        <v>48</v>
      </c>
      <c r="F6" s="419" t="s">
        <v>49</v>
      </c>
      <c r="G6" s="807"/>
      <c r="H6" s="411" t="s">
        <v>1</v>
      </c>
      <c r="I6" s="411" t="s">
        <v>2</v>
      </c>
      <c r="J6" s="411" t="s">
        <v>1232</v>
      </c>
      <c r="K6" s="412" t="s">
        <v>1233</v>
      </c>
      <c r="L6" s="412" t="s">
        <v>1</v>
      </c>
      <c r="M6" s="124"/>
      <c r="N6" s="124"/>
      <c r="O6" s="124"/>
    </row>
    <row r="7" spans="1:15" ht="16.149999999999999" customHeight="1">
      <c r="B7" s="14"/>
      <c r="C7" s="14"/>
      <c r="D7" s="14"/>
      <c r="E7" s="14"/>
      <c r="F7" s="143"/>
      <c r="G7" s="352"/>
      <c r="H7" s="14"/>
      <c r="I7" s="13"/>
      <c r="K7" s="145"/>
      <c r="L7" s="14"/>
      <c r="M7" s="13"/>
    </row>
    <row r="8" spans="1:15" ht="13.9" customHeight="1">
      <c r="A8" s="368" t="s">
        <v>820</v>
      </c>
      <c r="B8" s="369" t="s">
        <v>39</v>
      </c>
      <c r="C8" s="529" t="s">
        <v>354</v>
      </c>
      <c r="D8" s="371">
        <v>30521</v>
      </c>
      <c r="E8" s="371">
        <v>31520.6</v>
      </c>
      <c r="F8" s="530">
        <v>31283</v>
      </c>
      <c r="G8" s="531">
        <v>31604</v>
      </c>
      <c r="H8" s="371">
        <v>34022</v>
      </c>
      <c r="I8" s="371">
        <v>34771</v>
      </c>
      <c r="J8" s="532">
        <v>34752</v>
      </c>
      <c r="K8" s="533">
        <v>37361.17</v>
      </c>
      <c r="L8" s="371"/>
      <c r="M8" s="293"/>
      <c r="N8" s="527"/>
    </row>
    <row r="9" spans="1:15" ht="12.6" customHeight="1">
      <c r="A9" s="61" t="s">
        <v>698</v>
      </c>
      <c r="B9" s="29" t="s">
        <v>3</v>
      </c>
      <c r="C9" s="7" t="s">
        <v>329</v>
      </c>
      <c r="D9" s="129">
        <v>24114.5</v>
      </c>
      <c r="E9" s="129">
        <v>25512.2</v>
      </c>
      <c r="F9" s="173">
        <v>25296</v>
      </c>
      <c r="G9" s="346">
        <v>25553.9</v>
      </c>
      <c r="H9" s="129">
        <v>25572.2</v>
      </c>
      <c r="I9" s="129">
        <v>26521.4</v>
      </c>
      <c r="J9" s="301">
        <v>26446</v>
      </c>
      <c r="K9" s="528">
        <v>28181.8</v>
      </c>
      <c r="L9" s="129"/>
      <c r="M9" s="129"/>
      <c r="N9" s="301"/>
    </row>
    <row r="10" spans="1:15" ht="13.15" customHeight="1">
      <c r="A10" s="61" t="s">
        <v>699</v>
      </c>
      <c r="B10" s="29" t="s">
        <v>6</v>
      </c>
      <c r="C10" s="7" t="s">
        <v>336</v>
      </c>
      <c r="D10" s="129">
        <v>27282.799999999999</v>
      </c>
      <c r="E10" s="129">
        <v>28358.1</v>
      </c>
      <c r="F10" s="173">
        <v>28214</v>
      </c>
      <c r="G10" s="346">
        <v>28764</v>
      </c>
      <c r="H10" s="129">
        <v>30062.2</v>
      </c>
      <c r="I10" s="129">
        <v>30668.400000000001</v>
      </c>
      <c r="J10" s="301">
        <v>30721</v>
      </c>
      <c r="K10" s="528">
        <v>32282.65</v>
      </c>
      <c r="L10" s="129"/>
      <c r="M10" s="129"/>
      <c r="N10" s="301"/>
    </row>
    <row r="11" spans="1:15">
      <c r="A11" s="61" t="s">
        <v>700</v>
      </c>
      <c r="B11" s="29" t="s">
        <v>7</v>
      </c>
      <c r="C11" s="7" t="s">
        <v>342</v>
      </c>
      <c r="D11" s="129">
        <v>38376.400000000001</v>
      </c>
      <c r="E11" s="129">
        <v>38009.4</v>
      </c>
      <c r="F11" s="173">
        <v>37320</v>
      </c>
      <c r="G11" s="346">
        <v>38742.699999999997</v>
      </c>
      <c r="H11" s="129">
        <v>40694</v>
      </c>
      <c r="I11" s="129">
        <v>40200.9</v>
      </c>
      <c r="J11" s="301">
        <v>39592</v>
      </c>
      <c r="K11" s="528">
        <v>43683.91</v>
      </c>
      <c r="L11" s="129"/>
      <c r="M11" s="129"/>
      <c r="N11" s="301"/>
    </row>
    <row r="12" spans="1:15">
      <c r="A12" s="61" t="s">
        <v>701</v>
      </c>
      <c r="B12" s="29" t="s">
        <v>8</v>
      </c>
      <c r="C12" s="7" t="s">
        <v>344</v>
      </c>
      <c r="D12" s="129">
        <v>33218.800000000003</v>
      </c>
      <c r="E12" s="129">
        <v>32414.799999999999</v>
      </c>
      <c r="F12" s="173">
        <v>32109</v>
      </c>
      <c r="G12" s="346">
        <v>33010.9</v>
      </c>
      <c r="H12" s="129">
        <v>34475.599999999999</v>
      </c>
      <c r="I12" s="129">
        <v>33901</v>
      </c>
      <c r="J12" s="301">
        <v>33764</v>
      </c>
      <c r="K12" s="528">
        <v>35372.400000000001</v>
      </c>
      <c r="L12" s="129"/>
      <c r="M12" s="129"/>
      <c r="N12" s="301"/>
    </row>
    <row r="13" spans="1:15">
      <c r="A13" s="61" t="s">
        <v>702</v>
      </c>
      <c r="B13" s="29" t="s">
        <v>9</v>
      </c>
      <c r="C13" s="7" t="s">
        <v>345</v>
      </c>
      <c r="D13" s="129">
        <v>23071</v>
      </c>
      <c r="E13" s="129">
        <v>23345.599999999999</v>
      </c>
      <c r="F13" s="173">
        <v>23106.400000000001</v>
      </c>
      <c r="G13" s="346">
        <v>23133.9</v>
      </c>
      <c r="H13" s="129">
        <v>24280.2</v>
      </c>
      <c r="I13" s="129">
        <v>24701.599999999999</v>
      </c>
      <c r="J13" s="301">
        <v>24497</v>
      </c>
      <c r="K13" s="528">
        <v>25467.45</v>
      </c>
      <c r="L13" s="129"/>
      <c r="M13" s="129"/>
      <c r="N13" s="301"/>
    </row>
    <row r="14" spans="1:15">
      <c r="A14" s="61" t="s">
        <v>703</v>
      </c>
      <c r="B14" s="29" t="s">
        <v>10</v>
      </c>
      <c r="C14" s="7" t="s">
        <v>347</v>
      </c>
      <c r="D14" s="129">
        <v>31252.6</v>
      </c>
      <c r="E14" s="129">
        <v>30725.3</v>
      </c>
      <c r="F14" s="173">
        <v>30042.2</v>
      </c>
      <c r="G14" s="346">
        <v>30689.1</v>
      </c>
      <c r="H14" s="129">
        <v>34573.199999999997</v>
      </c>
      <c r="I14" s="129">
        <v>32530.9</v>
      </c>
      <c r="J14" s="301">
        <v>31931</v>
      </c>
      <c r="K14" s="528">
        <v>34254.26</v>
      </c>
      <c r="L14" s="129"/>
      <c r="M14" s="129"/>
      <c r="N14" s="301"/>
    </row>
    <row r="15" spans="1:15">
      <c r="A15" s="61" t="s">
        <v>704</v>
      </c>
      <c r="B15" s="29" t="s">
        <v>11</v>
      </c>
      <c r="C15" s="7" t="s">
        <v>349</v>
      </c>
      <c r="D15" s="129">
        <v>25032.7</v>
      </c>
      <c r="E15" s="129">
        <v>25772.1</v>
      </c>
      <c r="F15" s="173">
        <v>25409.599999999999</v>
      </c>
      <c r="G15" s="346">
        <v>25563</v>
      </c>
      <c r="H15" s="129">
        <v>27653.599999999999</v>
      </c>
      <c r="I15" s="129">
        <v>28281.4</v>
      </c>
      <c r="J15" s="301">
        <v>28118</v>
      </c>
      <c r="K15" s="528">
        <v>31117.19</v>
      </c>
      <c r="L15" s="129"/>
      <c r="M15" s="129"/>
      <c r="N15" s="301"/>
    </row>
    <row r="16" spans="1:15">
      <c r="A16" s="61" t="s">
        <v>800</v>
      </c>
      <c r="B16" s="29" t="s">
        <v>12</v>
      </c>
      <c r="C16" s="7" t="s">
        <v>352</v>
      </c>
      <c r="D16" s="129">
        <v>35951.300000000003</v>
      </c>
      <c r="E16" s="129">
        <v>37774.199999999997</v>
      </c>
      <c r="F16" s="173">
        <v>37502.6</v>
      </c>
      <c r="G16" s="346">
        <v>37455</v>
      </c>
      <c r="H16" s="129">
        <v>41285</v>
      </c>
      <c r="I16" s="129">
        <v>42555.199999999997</v>
      </c>
      <c r="J16" s="301">
        <v>42519</v>
      </c>
      <c r="K16" s="528">
        <v>46057.65</v>
      </c>
      <c r="L16" s="129"/>
      <c r="M16" s="129"/>
      <c r="N16" s="301"/>
    </row>
    <row r="17" spans="1:15">
      <c r="A17" s="61" t="s">
        <v>801</v>
      </c>
      <c r="B17" s="29" t="s">
        <v>50</v>
      </c>
      <c r="C17" s="7" t="s">
        <v>353</v>
      </c>
      <c r="D17" s="129">
        <v>26110.5</v>
      </c>
      <c r="E17" s="129">
        <v>26747.9</v>
      </c>
      <c r="F17" s="173">
        <v>27017.1</v>
      </c>
      <c r="G17" s="346">
        <v>26960.5</v>
      </c>
      <c r="H17" s="129">
        <v>28731</v>
      </c>
      <c r="I17" s="129">
        <v>29982.1</v>
      </c>
      <c r="J17" s="301">
        <v>29872</v>
      </c>
      <c r="K17" s="528">
        <v>31416.07</v>
      </c>
      <c r="L17" s="129"/>
      <c r="M17" s="129"/>
      <c r="N17" s="301"/>
    </row>
    <row r="18" spans="1:15" ht="15.75" thickBot="1">
      <c r="A18" s="110"/>
      <c r="B18" s="89"/>
      <c r="C18" s="110"/>
      <c r="D18" s="302"/>
      <c r="E18" s="90"/>
      <c r="F18" s="268"/>
      <c r="G18" s="353"/>
      <c r="H18" s="90"/>
      <c r="I18" s="303"/>
      <c r="J18" s="55"/>
      <c r="K18" s="146"/>
      <c r="L18" s="90"/>
      <c r="M18" s="526"/>
    </row>
    <row r="19" spans="1:15">
      <c r="A19" s="591" t="s">
        <v>2337</v>
      </c>
      <c r="B19" s="734" t="s">
        <v>2360</v>
      </c>
      <c r="C19" s="733" t="s">
        <v>2361</v>
      </c>
      <c r="D19" s="14"/>
      <c r="E19" s="15"/>
      <c r="F19" s="15"/>
      <c r="G19" s="15"/>
      <c r="H19" s="15"/>
      <c r="I19" s="14"/>
    </row>
    <row r="20" spans="1:15" ht="18.75" customHeight="1">
      <c r="A20" s="758" t="s">
        <v>1134</v>
      </c>
      <c r="B20" s="758"/>
      <c r="C20" s="758"/>
      <c r="D20" s="14"/>
      <c r="E20" s="15"/>
      <c r="F20" s="15"/>
      <c r="G20" s="15"/>
      <c r="H20" s="15"/>
      <c r="I20" s="15"/>
    </row>
    <row r="21" spans="1:15" ht="20.25" customHeight="1">
      <c r="A21" s="745" t="s">
        <v>1129</v>
      </c>
      <c r="B21" s="745"/>
      <c r="C21" s="745"/>
      <c r="D21" s="745"/>
      <c r="E21" s="15"/>
      <c r="F21" s="15"/>
      <c r="G21" s="15"/>
      <c r="H21" s="15"/>
      <c r="I21" s="15"/>
    </row>
    <row r="22" spans="1:15" ht="15" customHeight="1" thickBot="1">
      <c r="A22" s="761" t="s">
        <v>1130</v>
      </c>
      <c r="B22" s="761"/>
      <c r="C22" s="761"/>
      <c r="D22" s="761"/>
      <c r="E22" s="13"/>
      <c r="F22" s="13"/>
      <c r="G22" s="13"/>
      <c r="H22" s="13"/>
      <c r="I22" s="15"/>
    </row>
    <row r="23" spans="1:15">
      <c r="A23" s="765" t="s">
        <v>696</v>
      </c>
      <c r="B23" s="765" t="s">
        <v>595</v>
      </c>
      <c r="C23" s="798" t="s">
        <v>596</v>
      </c>
      <c r="D23" s="765">
        <v>2023</v>
      </c>
      <c r="E23" s="765"/>
      <c r="F23" s="762"/>
      <c r="G23" s="534"/>
      <c r="H23" s="747">
        <v>2024</v>
      </c>
      <c r="I23" s="747"/>
      <c r="J23" s="747"/>
      <c r="K23" s="748"/>
      <c r="L23" s="378">
        <v>2025</v>
      </c>
    </row>
    <row r="24" spans="1:15" ht="25.5">
      <c r="A24" s="766"/>
      <c r="B24" s="766"/>
      <c r="C24" s="799"/>
      <c r="D24" s="363" t="s">
        <v>909</v>
      </c>
      <c r="E24" s="363" t="s">
        <v>910</v>
      </c>
      <c r="F24" s="375" t="s">
        <v>1234</v>
      </c>
      <c r="G24" s="808">
        <v>2023</v>
      </c>
      <c r="H24" s="363" t="s">
        <v>909</v>
      </c>
      <c r="I24" s="363" t="s">
        <v>910</v>
      </c>
      <c r="J24" s="365" t="s">
        <v>1234</v>
      </c>
      <c r="K24" s="375" t="s">
        <v>1235</v>
      </c>
      <c r="L24" s="379" t="s">
        <v>909</v>
      </c>
      <c r="M24" s="80"/>
      <c r="N24" s="124"/>
      <c r="O24" s="124"/>
    </row>
    <row r="25" spans="1:15" ht="15.75" thickBot="1">
      <c r="A25" s="767"/>
      <c r="B25" s="767"/>
      <c r="C25" s="800"/>
      <c r="D25" s="410" t="s">
        <v>47</v>
      </c>
      <c r="E25" s="410" t="s">
        <v>48</v>
      </c>
      <c r="F25" s="419" t="s">
        <v>49</v>
      </c>
      <c r="G25" s="809"/>
      <c r="H25" s="411" t="s">
        <v>1</v>
      </c>
      <c r="I25" s="411" t="s">
        <v>2</v>
      </c>
      <c r="J25" s="411" t="s">
        <v>1232</v>
      </c>
      <c r="K25" s="412" t="s">
        <v>1233</v>
      </c>
      <c r="L25" s="407" t="s">
        <v>1</v>
      </c>
      <c r="M25" s="124"/>
      <c r="N25" s="124"/>
      <c r="O25" s="124"/>
    </row>
    <row r="26" spans="1:15">
      <c r="B26" s="14"/>
      <c r="C26" s="14"/>
      <c r="D26" s="14"/>
      <c r="E26" s="14"/>
      <c r="F26" s="143"/>
      <c r="G26" s="14"/>
      <c r="H26" s="276"/>
      <c r="K26" s="145"/>
      <c r="L26" s="276"/>
    </row>
    <row r="27" spans="1:15">
      <c r="A27" s="368" t="s">
        <v>820</v>
      </c>
      <c r="B27" s="369" t="s">
        <v>39</v>
      </c>
      <c r="C27" s="369" t="s">
        <v>354</v>
      </c>
      <c r="D27" s="398">
        <v>199.9</v>
      </c>
      <c r="E27" s="398">
        <v>183.9</v>
      </c>
      <c r="F27" s="372">
        <v>156.6</v>
      </c>
      <c r="G27" s="398">
        <v>173.3</v>
      </c>
      <c r="H27" s="404">
        <v>148.5</v>
      </c>
      <c r="I27" s="402">
        <v>142.80000000000001</v>
      </c>
      <c r="J27" s="402">
        <v>127.7</v>
      </c>
      <c r="K27" s="403">
        <v>100.2</v>
      </c>
      <c r="L27" s="404"/>
      <c r="M27" s="179"/>
      <c r="N27" s="179"/>
      <c r="O27" s="179"/>
    </row>
    <row r="28" spans="1:15" ht="15.6" customHeight="1">
      <c r="A28" s="61" t="s">
        <v>698</v>
      </c>
      <c r="B28" s="29" t="s">
        <v>51</v>
      </c>
      <c r="C28" s="29" t="s">
        <v>329</v>
      </c>
      <c r="D28" s="49">
        <v>11.6</v>
      </c>
      <c r="E28" s="49">
        <v>15.3</v>
      </c>
      <c r="F28" s="157">
        <v>2.9</v>
      </c>
      <c r="G28" s="49">
        <v>31.8</v>
      </c>
      <c r="H28" s="234">
        <v>14.3</v>
      </c>
      <c r="I28" s="180">
        <v>15.9</v>
      </c>
      <c r="J28" s="180">
        <v>1.8</v>
      </c>
      <c r="K28" s="184">
        <v>1.9</v>
      </c>
      <c r="L28" s="234"/>
      <c r="M28" s="180"/>
      <c r="N28" s="180"/>
      <c r="O28" s="180"/>
    </row>
    <row r="29" spans="1:15">
      <c r="A29" s="61" t="s">
        <v>699</v>
      </c>
      <c r="B29" s="29" t="s">
        <v>6</v>
      </c>
      <c r="C29" s="29" t="s">
        <v>336</v>
      </c>
      <c r="D29" s="49">
        <v>38.1</v>
      </c>
      <c r="E29" s="49">
        <v>43.3</v>
      </c>
      <c r="F29" s="157">
        <v>40.799999999999997</v>
      </c>
      <c r="G29" s="49">
        <v>36.1</v>
      </c>
      <c r="H29" s="234">
        <v>31.3</v>
      </c>
      <c r="I29" s="180">
        <v>31.7</v>
      </c>
      <c r="J29" s="180">
        <v>45.8</v>
      </c>
      <c r="K29" s="184">
        <v>22.6</v>
      </c>
      <c r="L29" s="234"/>
      <c r="M29" s="180"/>
      <c r="N29" s="180"/>
      <c r="O29" s="180"/>
    </row>
    <row r="30" spans="1:15" ht="14.25" customHeight="1">
      <c r="A30" s="61" t="s">
        <v>700</v>
      </c>
      <c r="B30" s="29" t="s">
        <v>7</v>
      </c>
      <c r="C30" s="29" t="s">
        <v>342</v>
      </c>
      <c r="D30" s="49">
        <v>26.6</v>
      </c>
      <c r="E30" s="49">
        <v>26.9</v>
      </c>
      <c r="F30" s="157">
        <v>26.1</v>
      </c>
      <c r="G30" s="239">
        <v>28</v>
      </c>
      <c r="H30" s="234">
        <v>31</v>
      </c>
      <c r="I30" s="180">
        <v>25.8</v>
      </c>
      <c r="J30" s="180">
        <v>22.8</v>
      </c>
      <c r="K30" s="184">
        <v>24.4</v>
      </c>
      <c r="L30" s="234"/>
      <c r="M30" s="180"/>
      <c r="N30" s="180"/>
      <c r="O30" s="180"/>
    </row>
    <row r="31" spans="1:15">
      <c r="A31" s="61" t="s">
        <v>701</v>
      </c>
      <c r="B31" s="29" t="s">
        <v>8</v>
      </c>
      <c r="C31" s="29" t="s">
        <v>344</v>
      </c>
      <c r="D31" s="49">
        <v>35.700000000000003</v>
      </c>
      <c r="E31" s="49">
        <v>31.1</v>
      </c>
      <c r="F31" s="157">
        <v>24.2</v>
      </c>
      <c r="G31" s="49">
        <v>1.3</v>
      </c>
      <c r="H31" s="234">
        <v>1.3</v>
      </c>
      <c r="I31" s="180">
        <v>1.4</v>
      </c>
      <c r="J31" s="180">
        <v>1.2</v>
      </c>
      <c r="K31" s="184">
        <v>1.2</v>
      </c>
      <c r="L31" s="234"/>
      <c r="M31" s="180"/>
      <c r="N31" s="180"/>
      <c r="O31" s="180"/>
    </row>
    <row r="32" spans="1:15" ht="18" customHeight="1">
      <c r="A32" s="61" t="s">
        <v>1128</v>
      </c>
      <c r="B32" s="29" t="s">
        <v>52</v>
      </c>
      <c r="C32" s="29" t="s">
        <v>355</v>
      </c>
      <c r="D32" s="49">
        <v>0.5</v>
      </c>
      <c r="E32" s="49">
        <v>0.7</v>
      </c>
      <c r="F32" s="157">
        <v>0.6</v>
      </c>
      <c r="G32" s="49">
        <v>0.2</v>
      </c>
      <c r="H32" s="234">
        <v>0.2</v>
      </c>
      <c r="I32" s="180">
        <v>0.6</v>
      </c>
      <c r="J32" s="180">
        <v>0.2</v>
      </c>
      <c r="K32" s="184">
        <v>0.1</v>
      </c>
      <c r="L32" s="234"/>
      <c r="M32" s="180"/>
      <c r="N32" s="180"/>
      <c r="O32" s="180"/>
    </row>
    <row r="33" spans="1:15">
      <c r="A33" s="61" t="s">
        <v>703</v>
      </c>
      <c r="B33" s="29" t="s">
        <v>10</v>
      </c>
      <c r="C33" s="29" t="s">
        <v>347</v>
      </c>
      <c r="D33" s="49">
        <v>0</v>
      </c>
      <c r="E33" s="49">
        <v>0</v>
      </c>
      <c r="F33" s="157">
        <v>0</v>
      </c>
      <c r="G33" s="49">
        <v>0</v>
      </c>
      <c r="H33" s="149">
        <v>0</v>
      </c>
      <c r="I33" s="49">
        <v>0</v>
      </c>
      <c r="J33" s="49">
        <v>0</v>
      </c>
      <c r="K33" s="157">
        <v>0</v>
      </c>
      <c r="L33" s="149"/>
      <c r="M33" s="49"/>
      <c r="N33" s="49"/>
      <c r="O33" s="49"/>
    </row>
    <row r="34" spans="1:15">
      <c r="A34" s="61" t="s">
        <v>704</v>
      </c>
      <c r="B34" s="29" t="s">
        <v>11</v>
      </c>
      <c r="C34" s="29" t="s">
        <v>349</v>
      </c>
      <c r="D34" s="49">
        <v>48.3</v>
      </c>
      <c r="E34" s="49">
        <v>45.7</v>
      </c>
      <c r="F34" s="157">
        <v>39.700000000000003</v>
      </c>
      <c r="G34" s="49">
        <v>52.4</v>
      </c>
      <c r="H34" s="234">
        <v>45.6</v>
      </c>
      <c r="I34" s="180">
        <v>41.4</v>
      </c>
      <c r="J34" s="180">
        <v>36</v>
      </c>
      <c r="K34" s="184">
        <v>21.7</v>
      </c>
      <c r="L34" s="234"/>
      <c r="M34" s="180"/>
      <c r="N34" s="180"/>
      <c r="O34" s="180"/>
    </row>
    <row r="35" spans="1:15">
      <c r="A35" s="61" t="s">
        <v>800</v>
      </c>
      <c r="B35" s="29" t="s">
        <v>12</v>
      </c>
      <c r="C35" s="29" t="s">
        <v>352</v>
      </c>
      <c r="D35" s="239">
        <v>39</v>
      </c>
      <c r="E35" s="49">
        <v>20.9</v>
      </c>
      <c r="F35" s="157">
        <v>22.2</v>
      </c>
      <c r="G35" s="49">
        <v>23.5</v>
      </c>
      <c r="H35" s="234">
        <v>24.8</v>
      </c>
      <c r="I35" s="180">
        <v>26.1</v>
      </c>
      <c r="J35" s="180">
        <v>20</v>
      </c>
      <c r="K35" s="184">
        <v>21.7</v>
      </c>
      <c r="L35" s="234"/>
      <c r="M35" s="180"/>
      <c r="N35" s="180"/>
      <c r="O35" s="180"/>
    </row>
    <row r="36" spans="1:15" ht="15.75" thickBot="1">
      <c r="A36" s="63" t="s">
        <v>801</v>
      </c>
      <c r="B36" s="89"/>
      <c r="C36" s="89"/>
      <c r="D36" s="91"/>
      <c r="E36" s="91"/>
      <c r="F36" s="162"/>
      <c r="G36" s="91"/>
      <c r="H36" s="174"/>
      <c r="I36" s="55"/>
      <c r="J36" s="55"/>
      <c r="K36" s="146"/>
      <c r="L36" s="174"/>
    </row>
  </sheetData>
  <mergeCells count="18">
    <mergeCell ref="A23:A25"/>
    <mergeCell ref="B23:B25"/>
    <mergeCell ref="C23:C25"/>
    <mergeCell ref="H4:K4"/>
    <mergeCell ref="D23:F23"/>
    <mergeCell ref="H23:K23"/>
    <mergeCell ref="G4:G6"/>
    <mergeCell ref="D4:F4"/>
    <mergeCell ref="G24:G25"/>
    <mergeCell ref="A1:C1"/>
    <mergeCell ref="A21:D21"/>
    <mergeCell ref="A22:D22"/>
    <mergeCell ref="A20:C20"/>
    <mergeCell ref="A2:D2"/>
    <mergeCell ref="A3:D3"/>
    <mergeCell ref="A4:A6"/>
    <mergeCell ref="B4:B6"/>
    <mergeCell ref="C4:C6"/>
  </mergeCells>
  <hyperlinks>
    <hyperlink ref="C4" location="содер!A1" display="М А З М У Н У" xr:uid="{00000000-0004-0000-1300-000000000000}"/>
    <hyperlink ref="C23" location="содер!A1" display="М А З М У Н У" xr:uid="{4778393C-960C-4532-9BD6-6D2C576D3AA4}"/>
  </hyperlink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theme="9" tint="-0.499984740745262"/>
    <pageSetUpPr fitToPage="1"/>
  </sheetPr>
  <dimension ref="A1:O61"/>
  <sheetViews>
    <sheetView topLeftCell="B1" zoomScale="70" zoomScaleNormal="70" workbookViewId="0">
      <selection activeCell="C4" sqref="C1:H1048576"/>
    </sheetView>
  </sheetViews>
  <sheetFormatPr defaultRowHeight="15"/>
  <cols>
    <col min="1" max="1" width="19.140625" hidden="1" customWidth="1"/>
    <col min="2" max="2" width="22.5703125" customWidth="1"/>
    <col min="3" max="3" width="21" customWidth="1"/>
    <col min="4" max="4" width="12.7109375" customWidth="1"/>
    <col min="5" max="6" width="11.7109375" customWidth="1"/>
    <col min="7" max="7" width="9.140625" customWidth="1"/>
    <col min="8" max="8" width="10.42578125" customWidth="1"/>
    <col min="9" max="9" width="10.28515625" customWidth="1"/>
  </cols>
  <sheetData>
    <row r="1" spans="1:15">
      <c r="A1" s="758" t="s">
        <v>1135</v>
      </c>
      <c r="B1" s="758"/>
      <c r="C1" s="758"/>
      <c r="J1" s="13"/>
      <c r="K1" s="13"/>
    </row>
    <row r="2" spans="1:15">
      <c r="A2" s="758" t="s">
        <v>1136</v>
      </c>
      <c r="B2" s="758"/>
      <c r="C2" s="758"/>
      <c r="D2" s="758"/>
      <c r="E2" s="758"/>
      <c r="F2" s="758"/>
      <c r="G2" s="758"/>
      <c r="H2" s="758"/>
      <c r="I2" s="758"/>
      <c r="K2" s="14"/>
    </row>
    <row r="3" spans="1:15" ht="18.600000000000001" customHeight="1" thickBot="1">
      <c r="A3" s="774" t="s">
        <v>1137</v>
      </c>
      <c r="B3" s="774"/>
      <c r="C3" s="774"/>
      <c r="D3" s="774"/>
      <c r="E3" s="774"/>
      <c r="F3" s="774"/>
      <c r="G3" s="774"/>
      <c r="H3" s="774"/>
      <c r="I3" s="774"/>
    </row>
    <row r="4" spans="1:15" ht="13.15" customHeight="1">
      <c r="A4" s="765" t="s">
        <v>696</v>
      </c>
      <c r="B4" s="765" t="s">
        <v>595</v>
      </c>
      <c r="C4" s="798" t="s">
        <v>596</v>
      </c>
      <c r="D4" s="765">
        <v>2023</v>
      </c>
      <c r="E4" s="765"/>
      <c r="F4" s="762"/>
      <c r="G4" s="762">
        <v>2023</v>
      </c>
      <c r="H4" s="747">
        <v>2024</v>
      </c>
      <c r="I4" s="747"/>
      <c r="J4" s="747"/>
      <c r="K4" s="747"/>
      <c r="L4" s="595">
        <v>2025</v>
      </c>
    </row>
    <row r="5" spans="1:15" ht="25.5">
      <c r="A5" s="766"/>
      <c r="B5" s="766"/>
      <c r="C5" s="799"/>
      <c r="D5" s="363" t="s">
        <v>909</v>
      </c>
      <c r="E5" s="363" t="s">
        <v>910</v>
      </c>
      <c r="F5" s="375" t="s">
        <v>1234</v>
      </c>
      <c r="G5" s="763"/>
      <c r="H5" s="363" t="s">
        <v>909</v>
      </c>
      <c r="I5" s="363" t="s">
        <v>910</v>
      </c>
      <c r="J5" s="365" t="s">
        <v>1234</v>
      </c>
      <c r="K5" s="365" t="s">
        <v>1235</v>
      </c>
      <c r="L5" s="379" t="s">
        <v>909</v>
      </c>
      <c r="M5" s="80"/>
      <c r="N5" s="124"/>
      <c r="O5" s="124"/>
    </row>
    <row r="6" spans="1:15" ht="15.75" thickBot="1">
      <c r="A6" s="767"/>
      <c r="B6" s="767"/>
      <c r="C6" s="800"/>
      <c r="D6" s="410" t="s">
        <v>47</v>
      </c>
      <c r="E6" s="410" t="s">
        <v>48</v>
      </c>
      <c r="F6" s="419" t="s">
        <v>49</v>
      </c>
      <c r="G6" s="764"/>
      <c r="H6" s="411" t="s">
        <v>1</v>
      </c>
      <c r="I6" s="411" t="s">
        <v>2</v>
      </c>
      <c r="J6" s="411" t="s">
        <v>1232</v>
      </c>
      <c r="K6" s="411" t="s">
        <v>1233</v>
      </c>
      <c r="L6" s="407" t="s">
        <v>1</v>
      </c>
      <c r="M6" s="124"/>
      <c r="N6" s="124"/>
      <c r="O6" s="124"/>
    </row>
    <row r="7" spans="1:15" ht="16.899999999999999" customHeight="1">
      <c r="A7" s="368" t="s">
        <v>820</v>
      </c>
      <c r="B7" s="370" t="s">
        <v>39</v>
      </c>
      <c r="C7" s="370" t="s">
        <v>354</v>
      </c>
      <c r="D7" s="538">
        <v>103.2</v>
      </c>
      <c r="E7" s="538">
        <v>105.1</v>
      </c>
      <c r="F7" s="539">
        <v>105.74944287809896</v>
      </c>
      <c r="G7" s="538">
        <v>107.3</v>
      </c>
      <c r="H7" s="540">
        <v>101.2</v>
      </c>
      <c r="I7" s="541">
        <v>102.37377549249172</v>
      </c>
      <c r="J7" s="541">
        <v>103.4</v>
      </c>
      <c r="K7" s="539">
        <v>106.3</v>
      </c>
      <c r="L7" s="541">
        <v>101.78102553946289</v>
      </c>
      <c r="M7" s="535"/>
      <c r="N7" s="535"/>
      <c r="O7" s="535"/>
    </row>
    <row r="8" spans="1:15">
      <c r="A8" s="61" t="s">
        <v>698</v>
      </c>
      <c r="B8" s="16" t="s">
        <v>3</v>
      </c>
      <c r="C8" s="16" t="s">
        <v>329</v>
      </c>
      <c r="D8" s="85">
        <v>102.8</v>
      </c>
      <c r="E8" s="85">
        <v>104.8</v>
      </c>
      <c r="F8" s="176">
        <v>106.49022448354614</v>
      </c>
      <c r="G8" s="273">
        <v>108.2</v>
      </c>
      <c r="H8" s="274">
        <v>101.1</v>
      </c>
      <c r="I8" s="85">
        <v>100.73382404082824</v>
      </c>
      <c r="J8" s="85">
        <v>103</v>
      </c>
      <c r="K8" s="176">
        <v>106.59225630911106</v>
      </c>
      <c r="L8" s="85">
        <v>100.54362269578772</v>
      </c>
      <c r="M8" s="85"/>
      <c r="N8" s="85"/>
      <c r="O8" s="85"/>
    </row>
    <row r="9" spans="1:15">
      <c r="A9" s="61" t="s">
        <v>699</v>
      </c>
      <c r="B9" s="16" t="s">
        <v>6</v>
      </c>
      <c r="C9" s="16" t="s">
        <v>336</v>
      </c>
      <c r="D9" s="85">
        <v>103.8</v>
      </c>
      <c r="E9" s="85">
        <v>103.9</v>
      </c>
      <c r="F9" s="176">
        <v>105.24759050621523</v>
      </c>
      <c r="G9" s="273">
        <v>107.8</v>
      </c>
      <c r="H9" s="274">
        <v>99.5</v>
      </c>
      <c r="I9" s="85">
        <v>99.8399437931634</v>
      </c>
      <c r="J9" s="85">
        <v>99.9</v>
      </c>
      <c r="K9" s="176">
        <v>104.62960492456676</v>
      </c>
      <c r="L9" s="85">
        <v>102.43451224501628</v>
      </c>
      <c r="M9" s="85"/>
      <c r="N9" s="85"/>
      <c r="O9" s="85"/>
    </row>
    <row r="10" spans="1:15">
      <c r="A10" s="61" t="s">
        <v>700</v>
      </c>
      <c r="B10" s="16" t="s">
        <v>7</v>
      </c>
      <c r="C10" s="16" t="s">
        <v>342</v>
      </c>
      <c r="D10" s="85">
        <v>102.1</v>
      </c>
      <c r="E10" s="85">
        <v>104.5</v>
      </c>
      <c r="F10" s="176">
        <v>105.08412810469667</v>
      </c>
      <c r="G10" s="273">
        <v>107.3</v>
      </c>
      <c r="H10" s="274">
        <v>101.2</v>
      </c>
      <c r="I10" s="85">
        <v>103.15696816224677</v>
      </c>
      <c r="J10" s="85">
        <v>104.5</v>
      </c>
      <c r="K10" s="176">
        <v>107.65675918581769</v>
      </c>
      <c r="L10" s="85">
        <v>102.5093005158987</v>
      </c>
      <c r="M10" s="85"/>
      <c r="N10" s="85"/>
      <c r="O10" s="85"/>
    </row>
    <row r="11" spans="1:15">
      <c r="A11" s="61" t="s">
        <v>701</v>
      </c>
      <c r="B11" s="16" t="s">
        <v>8</v>
      </c>
      <c r="C11" s="16" t="s">
        <v>344</v>
      </c>
      <c r="D11" s="85">
        <v>106.1</v>
      </c>
      <c r="E11" s="85">
        <v>109.3</v>
      </c>
      <c r="F11" s="176">
        <v>111.05252040062044</v>
      </c>
      <c r="G11" s="273">
        <v>112.7</v>
      </c>
      <c r="H11" s="274">
        <v>99.8</v>
      </c>
      <c r="I11" s="85">
        <v>101.06479222200005</v>
      </c>
      <c r="J11" s="85">
        <v>102.1</v>
      </c>
      <c r="K11" s="176">
        <v>105.11531501179716</v>
      </c>
      <c r="L11" s="85">
        <v>101.16868801934457</v>
      </c>
      <c r="M11" s="85"/>
      <c r="N11" s="85"/>
      <c r="O11" s="85"/>
    </row>
    <row r="12" spans="1:15">
      <c r="A12" s="61" t="s">
        <v>702</v>
      </c>
      <c r="B12" s="16" t="s">
        <v>144</v>
      </c>
      <c r="C12" s="16" t="s">
        <v>507</v>
      </c>
      <c r="D12" s="85">
        <v>101.7</v>
      </c>
      <c r="E12" s="85">
        <v>103.8</v>
      </c>
      <c r="F12" s="176">
        <v>105.62704134380631</v>
      </c>
      <c r="G12" s="273">
        <v>108</v>
      </c>
      <c r="H12" s="274">
        <v>100.9</v>
      </c>
      <c r="I12" s="85">
        <v>101.80050236514001</v>
      </c>
      <c r="J12" s="85">
        <v>103</v>
      </c>
      <c r="K12" s="176">
        <v>104.52526071630295</v>
      </c>
      <c r="L12" s="85">
        <v>103.45140025378325</v>
      </c>
      <c r="M12" s="85"/>
      <c r="N12" s="85"/>
      <c r="O12" s="85"/>
    </row>
    <row r="13" spans="1:15">
      <c r="A13" s="61" t="s">
        <v>703</v>
      </c>
      <c r="B13" s="16" t="s">
        <v>10</v>
      </c>
      <c r="C13" s="16" t="s">
        <v>347</v>
      </c>
      <c r="D13" s="85">
        <v>103.6</v>
      </c>
      <c r="E13" s="85">
        <v>105.1</v>
      </c>
      <c r="F13" s="176">
        <v>106.50419276644836</v>
      </c>
      <c r="G13" s="273">
        <v>109</v>
      </c>
      <c r="H13" s="274">
        <v>101.7</v>
      </c>
      <c r="I13" s="85">
        <v>102.65108926676139</v>
      </c>
      <c r="J13" s="85">
        <v>101.9</v>
      </c>
      <c r="K13" s="176">
        <v>104.03788900621595</v>
      </c>
      <c r="L13" s="85">
        <v>101.68987396232671</v>
      </c>
      <c r="M13" s="85"/>
      <c r="N13" s="85"/>
      <c r="O13" s="85"/>
    </row>
    <row r="14" spans="1:15">
      <c r="A14" s="61" t="s">
        <v>704</v>
      </c>
      <c r="B14" s="16" t="s">
        <v>11</v>
      </c>
      <c r="C14" s="16" t="s">
        <v>349</v>
      </c>
      <c r="D14" s="85">
        <v>103</v>
      </c>
      <c r="E14" s="85">
        <v>103.4</v>
      </c>
      <c r="F14" s="176">
        <v>103.5553916215049</v>
      </c>
      <c r="G14" s="273">
        <v>104.1</v>
      </c>
      <c r="H14" s="274">
        <v>99.9</v>
      </c>
      <c r="I14" s="85">
        <v>100.9958962026171</v>
      </c>
      <c r="J14" s="85">
        <v>100.8</v>
      </c>
      <c r="K14" s="176">
        <v>102.80781735610486</v>
      </c>
      <c r="L14" s="85">
        <v>102.54474610076269</v>
      </c>
      <c r="M14" s="85"/>
      <c r="N14" s="85"/>
      <c r="O14" s="85"/>
    </row>
    <row r="15" spans="1:15">
      <c r="A15" s="61" t="s">
        <v>800</v>
      </c>
      <c r="B15" s="16" t="s">
        <v>12</v>
      </c>
      <c r="C15" s="16" t="s">
        <v>352</v>
      </c>
      <c r="D15" s="85">
        <v>102.7</v>
      </c>
      <c r="E15" s="85">
        <v>105.2</v>
      </c>
      <c r="F15" s="176">
        <v>105.2444953571096</v>
      </c>
      <c r="G15" s="273">
        <v>106</v>
      </c>
      <c r="H15" s="274">
        <v>101.7</v>
      </c>
      <c r="I15" s="85">
        <v>103.07538501119538</v>
      </c>
      <c r="J15" s="85">
        <v>104.4</v>
      </c>
      <c r="K15" s="176">
        <v>106.94750433763819</v>
      </c>
      <c r="L15" s="85">
        <v>101.17846446813601</v>
      </c>
      <c r="M15" s="85"/>
      <c r="N15" s="85"/>
      <c r="O15" s="85"/>
    </row>
    <row r="16" spans="1:15">
      <c r="A16" s="61" t="s">
        <v>801</v>
      </c>
      <c r="B16" s="86" t="s">
        <v>50</v>
      </c>
      <c r="C16" s="86" t="s">
        <v>353</v>
      </c>
      <c r="D16" s="85">
        <v>106</v>
      </c>
      <c r="E16" s="85">
        <v>106.8</v>
      </c>
      <c r="F16" s="176">
        <v>108.99364211826503</v>
      </c>
      <c r="G16" s="273">
        <v>112.5</v>
      </c>
      <c r="H16" s="274">
        <v>101.8</v>
      </c>
      <c r="I16" s="85">
        <v>102.46808517725856</v>
      </c>
      <c r="J16" s="85">
        <v>103.7</v>
      </c>
      <c r="K16" s="176">
        <v>107.25038117381447</v>
      </c>
      <c r="L16" s="85">
        <v>102.55146971026838</v>
      </c>
      <c r="M16" s="85"/>
      <c r="N16" s="85"/>
      <c r="O16" s="85"/>
    </row>
    <row r="17" spans="1:15" ht="15.75" thickBot="1">
      <c r="A17" s="55"/>
      <c r="B17" s="132"/>
      <c r="C17" s="132"/>
      <c r="D17" s="131"/>
      <c r="E17" s="91"/>
      <c r="F17" s="162"/>
      <c r="G17" s="132"/>
      <c r="H17" s="174"/>
      <c r="I17" s="89"/>
      <c r="J17" s="55"/>
      <c r="K17" s="592"/>
      <c r="L17" s="91"/>
      <c r="M17" s="16"/>
      <c r="O17" s="14"/>
    </row>
    <row r="18" spans="1:15" ht="18.600000000000001" customHeight="1">
      <c r="B18" s="16"/>
      <c r="C18" s="16"/>
      <c r="D18" s="16"/>
      <c r="E18" s="16"/>
      <c r="F18" s="16"/>
      <c r="G18" s="16"/>
      <c r="H18" s="16"/>
      <c r="I18" s="16"/>
    </row>
    <row r="19" spans="1:15" ht="15.6" customHeight="1">
      <c r="A19" s="758" t="s">
        <v>1138</v>
      </c>
      <c r="B19" s="758"/>
      <c r="C19" s="758"/>
      <c r="D19" s="16"/>
      <c r="E19" s="16"/>
      <c r="F19" s="16"/>
      <c r="G19" s="16"/>
      <c r="H19" s="16"/>
      <c r="I19" s="16"/>
      <c r="J19" s="14"/>
      <c r="K19" s="37"/>
    </row>
    <row r="20" spans="1:15" ht="13.5" customHeight="1">
      <c r="A20" s="810" t="s">
        <v>1139</v>
      </c>
      <c r="B20" s="810"/>
      <c r="C20" s="16"/>
      <c r="D20" s="16"/>
      <c r="E20" s="16"/>
      <c r="F20" s="16"/>
      <c r="G20" s="16"/>
      <c r="H20" s="16"/>
      <c r="I20" s="16"/>
      <c r="J20" s="15"/>
      <c r="K20" s="32"/>
    </row>
    <row r="21" spans="1:15" ht="15" customHeight="1">
      <c r="A21" s="745" t="s">
        <v>512</v>
      </c>
      <c r="B21" s="745"/>
      <c r="C21" s="745"/>
      <c r="D21" s="115"/>
      <c r="E21" s="115"/>
      <c r="F21" s="115"/>
      <c r="G21" s="115"/>
      <c r="H21" s="115"/>
      <c r="I21" s="115"/>
      <c r="J21" s="15"/>
      <c r="K21" s="32"/>
    </row>
    <row r="22" spans="1:15" ht="15.75" customHeight="1">
      <c r="A22" s="749" t="s">
        <v>268</v>
      </c>
      <c r="B22" s="749"/>
      <c r="C22" s="76"/>
      <c r="D22" s="76"/>
      <c r="E22" s="76"/>
      <c r="F22" s="76"/>
      <c r="G22" s="76"/>
      <c r="H22" s="76"/>
      <c r="I22" s="76"/>
      <c r="J22" s="15"/>
      <c r="K22" s="32"/>
    </row>
    <row r="23" spans="1:15" ht="15.75" customHeight="1">
      <c r="A23" s="745" t="s">
        <v>514</v>
      </c>
      <c r="B23" s="745"/>
      <c r="C23" s="745"/>
      <c r="D23" s="745"/>
      <c r="E23" s="14"/>
      <c r="F23" s="14"/>
      <c r="G23" s="14"/>
      <c r="H23" s="14"/>
      <c r="I23" s="115"/>
      <c r="J23" s="15"/>
      <c r="K23" s="32"/>
    </row>
    <row r="24" spans="1:15" ht="15.75" thickBot="1">
      <c r="A24" s="750" t="s">
        <v>513</v>
      </c>
      <c r="B24" s="750"/>
      <c r="C24" s="77"/>
      <c r="D24" s="77"/>
      <c r="E24" s="77"/>
      <c r="F24" s="77"/>
      <c r="G24" s="77"/>
      <c r="H24" s="77"/>
      <c r="I24" s="77"/>
      <c r="J24" s="15"/>
      <c r="K24" s="32"/>
    </row>
    <row r="25" spans="1:15">
      <c r="A25" s="765" t="s">
        <v>696</v>
      </c>
      <c r="B25" s="765" t="s">
        <v>595</v>
      </c>
      <c r="C25" s="798" t="s">
        <v>596</v>
      </c>
      <c r="D25" s="765">
        <v>2023</v>
      </c>
      <c r="E25" s="765"/>
      <c r="F25" s="762"/>
      <c r="G25" s="762">
        <v>2023</v>
      </c>
      <c r="H25" s="747">
        <v>2024</v>
      </c>
      <c r="I25" s="747"/>
      <c r="J25" s="747"/>
      <c r="K25" s="747"/>
      <c r="L25" s="595">
        <v>2025</v>
      </c>
    </row>
    <row r="26" spans="1:15" ht="25.5">
      <c r="A26" s="766"/>
      <c r="B26" s="766"/>
      <c r="C26" s="799"/>
      <c r="D26" s="363" t="s">
        <v>909</v>
      </c>
      <c r="E26" s="363" t="s">
        <v>910</v>
      </c>
      <c r="F26" s="375" t="s">
        <v>1234</v>
      </c>
      <c r="G26" s="763"/>
      <c r="H26" s="363" t="s">
        <v>909</v>
      </c>
      <c r="I26" s="363" t="s">
        <v>910</v>
      </c>
      <c r="J26" s="365" t="s">
        <v>1234</v>
      </c>
      <c r="K26" s="365" t="s">
        <v>1235</v>
      </c>
      <c r="L26" s="379" t="s">
        <v>909</v>
      </c>
      <c r="M26" s="80"/>
      <c r="N26" s="124"/>
      <c r="O26" s="124"/>
    </row>
    <row r="27" spans="1:15" ht="15.75" thickBot="1">
      <c r="A27" s="767"/>
      <c r="B27" s="767"/>
      <c r="C27" s="800"/>
      <c r="D27" s="410" t="s">
        <v>47</v>
      </c>
      <c r="E27" s="410" t="s">
        <v>48</v>
      </c>
      <c r="F27" s="419" t="s">
        <v>49</v>
      </c>
      <c r="G27" s="764"/>
      <c r="H27" s="411" t="s">
        <v>1</v>
      </c>
      <c r="I27" s="411" t="s">
        <v>2</v>
      </c>
      <c r="J27" s="411" t="s">
        <v>1232</v>
      </c>
      <c r="K27" s="411" t="s">
        <v>1233</v>
      </c>
      <c r="L27" s="407" t="s">
        <v>1</v>
      </c>
      <c r="M27" s="124"/>
      <c r="N27" s="124"/>
      <c r="O27" s="124"/>
    </row>
    <row r="28" spans="1:15">
      <c r="A28" s="368" t="s">
        <v>820</v>
      </c>
      <c r="B28" s="370" t="s">
        <v>39</v>
      </c>
      <c r="C28" s="370" t="s">
        <v>354</v>
      </c>
      <c r="D28" s="520">
        <v>108.7</v>
      </c>
      <c r="E28" s="542">
        <v>113.22</v>
      </c>
      <c r="F28" s="543">
        <v>110.29</v>
      </c>
      <c r="G28" s="544">
        <v>114.4</v>
      </c>
      <c r="H28" s="522">
        <v>104.2</v>
      </c>
      <c r="I28" s="545">
        <v>110.3</v>
      </c>
      <c r="J28" s="546">
        <v>113.3</v>
      </c>
      <c r="K28" s="593">
        <v>117.17</v>
      </c>
      <c r="L28" s="374">
        <v>103.58</v>
      </c>
      <c r="M28" s="536"/>
      <c r="N28" s="537"/>
      <c r="O28" s="537"/>
    </row>
    <row r="29" spans="1:15">
      <c r="A29" s="61" t="s">
        <v>698</v>
      </c>
      <c r="B29" s="16" t="s">
        <v>3</v>
      </c>
      <c r="C29" s="16" t="s">
        <v>329</v>
      </c>
      <c r="D29" s="49">
        <v>97.5</v>
      </c>
      <c r="E29" s="239">
        <v>102.24</v>
      </c>
      <c r="F29" s="241">
        <v>112.38</v>
      </c>
      <c r="G29" s="49">
        <v>106.9</v>
      </c>
      <c r="H29" s="149">
        <v>93.1</v>
      </c>
      <c r="I29" s="48">
        <v>94.4</v>
      </c>
      <c r="J29" s="291">
        <v>103.99</v>
      </c>
      <c r="K29" s="588">
        <v>105.26</v>
      </c>
      <c r="L29" s="239">
        <v>96.21</v>
      </c>
      <c r="M29" s="48"/>
      <c r="N29" s="291"/>
      <c r="O29" s="291"/>
    </row>
    <row r="30" spans="1:15">
      <c r="A30" s="61" t="s">
        <v>699</v>
      </c>
      <c r="B30" s="16" t="s">
        <v>6</v>
      </c>
      <c r="C30" s="16" t="s">
        <v>336</v>
      </c>
      <c r="D30" s="49">
        <v>105.2</v>
      </c>
      <c r="E30" s="239">
        <v>108.38</v>
      </c>
      <c r="F30" s="241">
        <v>105.98</v>
      </c>
      <c r="G30" s="49">
        <v>110.1</v>
      </c>
      <c r="H30" s="149">
        <v>99.1</v>
      </c>
      <c r="I30" s="48">
        <v>106.2</v>
      </c>
      <c r="J30" s="291">
        <v>106.64</v>
      </c>
      <c r="K30" s="588">
        <v>109.17</v>
      </c>
      <c r="L30" s="239">
        <v>102.8</v>
      </c>
      <c r="M30" s="48"/>
      <c r="N30" s="291"/>
      <c r="O30" s="291"/>
    </row>
    <row r="31" spans="1:15" ht="16.899999999999999" customHeight="1">
      <c r="A31" s="61" t="s">
        <v>700</v>
      </c>
      <c r="B31" s="16" t="s">
        <v>7</v>
      </c>
      <c r="C31" s="16" t="s">
        <v>342</v>
      </c>
      <c r="D31" s="49">
        <v>102.8</v>
      </c>
      <c r="E31" s="239">
        <v>101.18</v>
      </c>
      <c r="F31" s="241">
        <v>109</v>
      </c>
      <c r="G31" s="49">
        <v>103.2</v>
      </c>
      <c r="H31" s="149">
        <v>100.9</v>
      </c>
      <c r="I31" s="48">
        <v>105.7</v>
      </c>
      <c r="J31" s="291">
        <v>106.43</v>
      </c>
      <c r="K31" s="588">
        <v>108.5</v>
      </c>
      <c r="L31" s="239">
        <v>95.64</v>
      </c>
      <c r="M31" s="48"/>
      <c r="N31" s="291"/>
      <c r="O31" s="291"/>
    </row>
    <row r="32" spans="1:15">
      <c r="A32" s="61" t="s">
        <v>701</v>
      </c>
      <c r="B32" s="16" t="s">
        <v>8</v>
      </c>
      <c r="C32" s="16" t="s">
        <v>344</v>
      </c>
      <c r="D32" s="49">
        <v>100.5</v>
      </c>
      <c r="E32" s="239">
        <v>109.12</v>
      </c>
      <c r="F32" s="157">
        <v>110.4</v>
      </c>
      <c r="G32" s="49">
        <v>102.4</v>
      </c>
      <c r="H32" s="149">
        <v>122.1</v>
      </c>
      <c r="I32" s="48">
        <v>129.4</v>
      </c>
      <c r="J32" s="48">
        <v>149.80000000000001</v>
      </c>
      <c r="K32" s="587">
        <v>149.80000000000001</v>
      </c>
      <c r="L32" s="239">
        <v>100</v>
      </c>
      <c r="M32" s="48"/>
      <c r="N32" s="48"/>
      <c r="O32" s="48"/>
    </row>
    <row r="33" spans="1:15">
      <c r="A33" s="61" t="s">
        <v>702</v>
      </c>
      <c r="B33" s="16" t="s">
        <v>9</v>
      </c>
      <c r="C33" s="16" t="s">
        <v>507</v>
      </c>
      <c r="D33" s="49">
        <v>85.3</v>
      </c>
      <c r="E33" s="239">
        <v>93.83</v>
      </c>
      <c r="F33" s="241">
        <v>87.58</v>
      </c>
      <c r="G33" s="49">
        <v>89.4</v>
      </c>
      <c r="H33" s="149">
        <v>103.2</v>
      </c>
      <c r="I33" s="48">
        <v>105.5</v>
      </c>
      <c r="J33" s="291">
        <v>107.65</v>
      </c>
      <c r="K33" s="588">
        <v>107.35</v>
      </c>
      <c r="L33" s="239">
        <v>100.58</v>
      </c>
      <c r="M33" s="48"/>
      <c r="N33" s="291"/>
      <c r="O33" s="291"/>
    </row>
    <row r="34" spans="1:15" ht="17.45" customHeight="1">
      <c r="A34" s="61" t="s">
        <v>703</v>
      </c>
      <c r="B34" s="16" t="s">
        <v>10</v>
      </c>
      <c r="C34" s="16" t="s">
        <v>347</v>
      </c>
      <c r="D34" s="49">
        <v>100.3</v>
      </c>
      <c r="E34" s="239">
        <v>98.56</v>
      </c>
      <c r="F34" s="241">
        <v>96.34</v>
      </c>
      <c r="G34" s="49">
        <v>93.1</v>
      </c>
      <c r="H34" s="149">
        <v>103.3</v>
      </c>
      <c r="I34" s="48">
        <v>103.8</v>
      </c>
      <c r="J34" s="291">
        <v>103.32</v>
      </c>
      <c r="K34" s="588">
        <v>108.37</v>
      </c>
      <c r="L34" s="239">
        <v>103.59</v>
      </c>
      <c r="M34" s="48"/>
      <c r="N34" s="291"/>
      <c r="O34" s="291"/>
    </row>
    <row r="35" spans="1:15" ht="14.45" customHeight="1">
      <c r="A35" s="61" t="s">
        <v>704</v>
      </c>
      <c r="B35" s="16" t="s">
        <v>11</v>
      </c>
      <c r="C35" s="16" t="s">
        <v>349</v>
      </c>
      <c r="D35" s="49">
        <v>109.6</v>
      </c>
      <c r="E35" s="239">
        <v>113.65</v>
      </c>
      <c r="F35" s="241">
        <v>108.96</v>
      </c>
      <c r="G35" s="49">
        <v>113.4</v>
      </c>
      <c r="H35" s="149">
        <v>104.3</v>
      </c>
      <c r="I35" s="48">
        <v>110.8</v>
      </c>
      <c r="J35" s="291">
        <v>111.06</v>
      </c>
      <c r="K35" s="588">
        <v>117.5</v>
      </c>
      <c r="L35" s="239">
        <v>103.35</v>
      </c>
      <c r="M35" s="48"/>
      <c r="N35" s="291"/>
      <c r="O35" s="291"/>
    </row>
    <row r="36" spans="1:15">
      <c r="A36" s="61" t="s">
        <v>800</v>
      </c>
      <c r="B36" s="16" t="s">
        <v>223</v>
      </c>
      <c r="C36" s="16" t="s">
        <v>352</v>
      </c>
      <c r="D36" s="49">
        <v>104.5</v>
      </c>
      <c r="E36" s="239">
        <v>105.5</v>
      </c>
      <c r="F36" s="241">
        <v>105.64</v>
      </c>
      <c r="G36" s="49">
        <v>105</v>
      </c>
      <c r="H36" s="149">
        <v>109.9</v>
      </c>
      <c r="I36" s="48">
        <v>109.2</v>
      </c>
      <c r="J36" s="291">
        <v>114.35</v>
      </c>
      <c r="K36" s="588">
        <v>113.79</v>
      </c>
      <c r="L36" s="239">
        <v>98.51</v>
      </c>
      <c r="M36" s="48"/>
      <c r="N36" s="291"/>
      <c r="O36" s="291"/>
    </row>
    <row r="37" spans="1:15">
      <c r="A37" s="61" t="s">
        <v>801</v>
      </c>
      <c r="B37" s="16" t="s">
        <v>37</v>
      </c>
      <c r="C37" s="86" t="s">
        <v>353</v>
      </c>
      <c r="D37" s="49">
        <v>102.1</v>
      </c>
      <c r="E37" s="239">
        <v>105.37</v>
      </c>
      <c r="F37" s="241">
        <v>109.84</v>
      </c>
      <c r="G37" s="49">
        <v>104.9</v>
      </c>
      <c r="H37" s="149">
        <v>98.6</v>
      </c>
      <c r="I37" s="48">
        <v>104.2</v>
      </c>
      <c r="J37" s="291">
        <v>104.34</v>
      </c>
      <c r="K37" s="588">
        <v>106.04</v>
      </c>
      <c r="L37" s="239">
        <v>98.29</v>
      </c>
      <c r="M37" s="48"/>
      <c r="N37" s="291"/>
      <c r="O37" s="291"/>
    </row>
    <row r="38" spans="1:15" ht="15.75" thickBot="1">
      <c r="A38" s="55"/>
      <c r="B38" s="89"/>
      <c r="C38" s="89"/>
      <c r="D38" s="91"/>
      <c r="E38" s="91"/>
      <c r="F38" s="162"/>
      <c r="G38" s="89"/>
      <c r="H38" s="290"/>
      <c r="I38" s="89"/>
      <c r="J38" s="175"/>
      <c r="K38" s="594"/>
      <c r="L38" s="131"/>
      <c r="M38" s="16"/>
      <c r="N38" s="32"/>
      <c r="O38" s="13"/>
    </row>
    <row r="39" spans="1:15">
      <c r="B39" s="16"/>
      <c r="C39" s="16"/>
      <c r="D39" s="16"/>
      <c r="E39" s="16"/>
      <c r="F39" s="16"/>
      <c r="G39" s="16"/>
      <c r="H39" s="16"/>
      <c r="I39" s="16"/>
      <c r="J39" s="32"/>
      <c r="K39" s="13"/>
    </row>
    <row r="40" spans="1:15">
      <c r="A40" s="758" t="s">
        <v>1138</v>
      </c>
      <c r="B40" s="758"/>
      <c r="C40" s="758"/>
      <c r="D40" s="16"/>
      <c r="E40" s="16"/>
      <c r="F40" s="16"/>
      <c r="G40" s="16"/>
      <c r="H40" s="16"/>
      <c r="I40" s="16"/>
      <c r="J40" s="32"/>
      <c r="K40" s="13"/>
    </row>
    <row r="41" spans="1:15" ht="15.6" customHeight="1">
      <c r="A41" s="810" t="s">
        <v>1140</v>
      </c>
      <c r="B41" s="810"/>
      <c r="C41" s="810"/>
      <c r="D41" s="16"/>
      <c r="E41" s="16"/>
      <c r="F41" s="16"/>
      <c r="G41" s="16"/>
      <c r="H41" s="16"/>
      <c r="I41" s="16"/>
      <c r="J41" s="32"/>
      <c r="K41" s="13"/>
    </row>
    <row r="42" spans="1:15" ht="15" customHeight="1">
      <c r="A42" s="745" t="s">
        <v>510</v>
      </c>
      <c r="B42" s="745"/>
      <c r="C42" s="745"/>
      <c r="D42" s="745"/>
      <c r="E42" s="115"/>
      <c r="F42" s="115"/>
      <c r="G42" s="115"/>
      <c r="H42" s="115"/>
      <c r="I42" s="115"/>
      <c r="J42" s="32"/>
      <c r="K42" s="13"/>
    </row>
    <row r="43" spans="1:15" ht="15.75" customHeight="1">
      <c r="A43" s="749" t="s">
        <v>509</v>
      </c>
      <c r="B43" s="749"/>
      <c r="C43" s="749"/>
      <c r="D43" s="130"/>
      <c r="E43" s="130"/>
      <c r="F43" s="130"/>
      <c r="G43" s="130"/>
      <c r="H43" s="130"/>
      <c r="I43" s="130"/>
      <c r="J43" s="32"/>
      <c r="K43" s="13"/>
    </row>
    <row r="44" spans="1:15" ht="15.75">
      <c r="A44" s="745" t="s">
        <v>508</v>
      </c>
      <c r="B44" s="745"/>
      <c r="C44" s="745"/>
      <c r="D44" s="745"/>
      <c r="E44" s="115"/>
      <c r="F44" s="115"/>
      <c r="G44" s="115"/>
      <c r="H44" s="115"/>
      <c r="I44" s="2"/>
      <c r="J44" s="16"/>
      <c r="K44" s="13"/>
    </row>
    <row r="45" spans="1:15" ht="15.75" thickBot="1">
      <c r="A45" s="811" t="s">
        <v>511</v>
      </c>
      <c r="B45" s="811"/>
      <c r="C45" s="134"/>
      <c r="D45" s="134"/>
      <c r="E45" s="133"/>
      <c r="F45" s="133"/>
      <c r="G45" s="134"/>
      <c r="H45" s="133"/>
      <c r="I45" s="133"/>
    </row>
    <row r="46" spans="1:15">
      <c r="A46" s="765" t="s">
        <v>696</v>
      </c>
      <c r="B46" s="765" t="s">
        <v>595</v>
      </c>
      <c r="C46" s="798" t="s">
        <v>596</v>
      </c>
      <c r="D46" s="765">
        <v>2023</v>
      </c>
      <c r="E46" s="765"/>
      <c r="F46" s="762"/>
      <c r="G46" s="762">
        <v>2023</v>
      </c>
      <c r="H46" s="747">
        <v>2024</v>
      </c>
      <c r="I46" s="747"/>
      <c r="J46" s="747"/>
      <c r="K46" s="747"/>
      <c r="L46" s="595">
        <v>2025</v>
      </c>
    </row>
    <row r="47" spans="1:15" ht="25.5">
      <c r="A47" s="766"/>
      <c r="B47" s="766"/>
      <c r="C47" s="799"/>
      <c r="D47" s="363" t="s">
        <v>909</v>
      </c>
      <c r="E47" s="363" t="s">
        <v>910</v>
      </c>
      <c r="F47" s="375" t="s">
        <v>1234</v>
      </c>
      <c r="G47" s="763"/>
      <c r="H47" s="363" t="s">
        <v>909</v>
      </c>
      <c r="I47" s="363" t="s">
        <v>910</v>
      </c>
      <c r="J47" s="365" t="s">
        <v>1234</v>
      </c>
      <c r="K47" s="365" t="s">
        <v>1235</v>
      </c>
      <c r="L47" s="379" t="s">
        <v>909</v>
      </c>
      <c r="M47" s="80"/>
      <c r="N47" s="124"/>
      <c r="O47" s="124"/>
    </row>
    <row r="48" spans="1:15" ht="15.75" thickBot="1">
      <c r="A48" s="767"/>
      <c r="B48" s="767"/>
      <c r="C48" s="800"/>
      <c r="D48" s="410" t="s">
        <v>47</v>
      </c>
      <c r="E48" s="410" t="s">
        <v>48</v>
      </c>
      <c r="F48" s="419" t="s">
        <v>49</v>
      </c>
      <c r="G48" s="764"/>
      <c r="H48" s="411" t="s">
        <v>1</v>
      </c>
      <c r="I48" s="411" t="s">
        <v>2</v>
      </c>
      <c r="J48" s="411" t="s">
        <v>1232</v>
      </c>
      <c r="K48" s="411" t="s">
        <v>1233</v>
      </c>
      <c r="L48" s="407" t="s">
        <v>1</v>
      </c>
      <c r="M48" s="124"/>
      <c r="N48" s="124"/>
      <c r="O48" s="124"/>
    </row>
    <row r="49" spans="1:15">
      <c r="A49" s="368" t="s">
        <v>820</v>
      </c>
      <c r="B49" s="370" t="s">
        <v>39</v>
      </c>
      <c r="C49" s="370" t="s">
        <v>354</v>
      </c>
      <c r="D49" s="520">
        <v>100.4</v>
      </c>
      <c r="E49" s="542">
        <v>105.79</v>
      </c>
      <c r="F49" s="543">
        <v>107.77</v>
      </c>
      <c r="G49" s="547">
        <v>108.7</v>
      </c>
      <c r="H49" s="520">
        <v>109.5</v>
      </c>
      <c r="I49" s="545">
        <v>109.9</v>
      </c>
      <c r="J49" s="546">
        <v>112.1</v>
      </c>
      <c r="K49" s="593">
        <v>112.4</v>
      </c>
      <c r="L49" s="374">
        <v>119.12</v>
      </c>
      <c r="M49" s="536"/>
      <c r="N49" s="537"/>
      <c r="O49" s="537"/>
    </row>
    <row r="50" spans="1:15">
      <c r="A50" s="61" t="s">
        <v>698</v>
      </c>
      <c r="B50" s="16" t="s">
        <v>3</v>
      </c>
      <c r="C50" s="16" t="s">
        <v>329</v>
      </c>
      <c r="D50" s="239">
        <v>110</v>
      </c>
      <c r="E50" s="239">
        <v>111.17</v>
      </c>
      <c r="F50" s="241">
        <v>112.15</v>
      </c>
      <c r="G50" s="347">
        <v>109.3</v>
      </c>
      <c r="H50" s="49">
        <v>106.8</v>
      </c>
      <c r="I50" s="48">
        <v>105.3</v>
      </c>
      <c r="J50" s="291">
        <v>102.94</v>
      </c>
      <c r="K50" s="588">
        <v>103.66</v>
      </c>
      <c r="L50" s="239">
        <v>110.22</v>
      </c>
      <c r="M50" s="48"/>
      <c r="N50" s="291"/>
      <c r="O50" s="291"/>
    </row>
    <row r="51" spans="1:15">
      <c r="A51" s="61" t="s">
        <v>699</v>
      </c>
      <c r="B51" s="16" t="s">
        <v>6</v>
      </c>
      <c r="C51" s="16" t="s">
        <v>336</v>
      </c>
      <c r="D51" s="49">
        <v>110.7</v>
      </c>
      <c r="E51" s="239">
        <v>114.07</v>
      </c>
      <c r="F51" s="241">
        <v>113.49</v>
      </c>
      <c r="G51" s="347">
        <v>111.6</v>
      </c>
      <c r="H51" s="49">
        <v>109.7</v>
      </c>
      <c r="I51" s="48">
        <v>108.3</v>
      </c>
      <c r="J51" s="291">
        <v>110.11</v>
      </c>
      <c r="K51" s="588">
        <v>110.03</v>
      </c>
      <c r="L51" s="239">
        <v>105.41</v>
      </c>
      <c r="M51" s="48"/>
      <c r="N51" s="291"/>
      <c r="O51" s="291"/>
    </row>
    <row r="52" spans="1:15">
      <c r="A52" s="61" t="s">
        <v>700</v>
      </c>
      <c r="B52" s="16" t="s">
        <v>7</v>
      </c>
      <c r="C52" s="16" t="s">
        <v>342</v>
      </c>
      <c r="D52" s="49">
        <v>113.4</v>
      </c>
      <c r="E52" s="239">
        <v>109.98</v>
      </c>
      <c r="F52" s="241">
        <v>108.14</v>
      </c>
      <c r="G52" s="347">
        <v>106.7</v>
      </c>
      <c r="H52" s="49">
        <v>109.3</v>
      </c>
      <c r="I52" s="291">
        <v>109</v>
      </c>
      <c r="J52" s="291">
        <v>108.67</v>
      </c>
      <c r="K52" s="588">
        <v>108.48</v>
      </c>
      <c r="L52" s="239">
        <v>101.31</v>
      </c>
      <c r="M52" s="291"/>
      <c r="N52" s="291"/>
      <c r="O52" s="291"/>
    </row>
    <row r="53" spans="1:15">
      <c r="A53" s="61" t="s">
        <v>701</v>
      </c>
      <c r="B53" s="16" t="s">
        <v>8</v>
      </c>
      <c r="C53" s="16" t="s">
        <v>344</v>
      </c>
      <c r="D53" s="49">
        <v>100.2</v>
      </c>
      <c r="E53" s="239">
        <v>102.93</v>
      </c>
      <c r="F53" s="241">
        <v>105.04</v>
      </c>
      <c r="G53" s="347">
        <v>100.9</v>
      </c>
      <c r="H53" s="49">
        <v>118.3</v>
      </c>
      <c r="I53" s="291">
        <v>126</v>
      </c>
      <c r="J53" s="291">
        <v>132.41</v>
      </c>
      <c r="K53" s="588">
        <v>136.91999999999999</v>
      </c>
      <c r="L53" s="239">
        <v>115.75</v>
      </c>
      <c r="M53" s="291"/>
      <c r="N53" s="291"/>
      <c r="O53" s="291"/>
    </row>
    <row r="54" spans="1:15">
      <c r="A54" s="61" t="s">
        <v>702</v>
      </c>
      <c r="B54" s="16" t="s">
        <v>144</v>
      </c>
      <c r="C54" s="16" t="s">
        <v>507</v>
      </c>
      <c r="D54" s="49">
        <v>97.8</v>
      </c>
      <c r="E54" s="239">
        <v>97.66</v>
      </c>
      <c r="F54" s="241">
        <v>93.57</v>
      </c>
      <c r="G54" s="347">
        <v>94.8</v>
      </c>
      <c r="H54" s="239">
        <v>106</v>
      </c>
      <c r="I54" s="48">
        <v>108.1</v>
      </c>
      <c r="J54" s="291">
        <v>109.04</v>
      </c>
      <c r="K54" s="588">
        <v>108.93</v>
      </c>
      <c r="L54" s="239">
        <v>124.14</v>
      </c>
      <c r="M54" s="48"/>
      <c r="N54" s="291"/>
      <c r="O54" s="291"/>
    </row>
    <row r="55" spans="1:15">
      <c r="A55" s="61" t="s">
        <v>703</v>
      </c>
      <c r="B55" s="16" t="s">
        <v>10</v>
      </c>
      <c r="C55" s="16" t="s">
        <v>347</v>
      </c>
      <c r="D55" s="49">
        <v>122.7</v>
      </c>
      <c r="E55" s="239">
        <v>120.86</v>
      </c>
      <c r="F55" s="241">
        <v>117.69</v>
      </c>
      <c r="G55" s="347">
        <v>110.9</v>
      </c>
      <c r="H55" s="49">
        <v>94.7</v>
      </c>
      <c r="I55" s="48">
        <v>96.2</v>
      </c>
      <c r="J55" s="291">
        <v>97.41</v>
      </c>
      <c r="K55" s="588">
        <v>99.41</v>
      </c>
      <c r="L55" s="239">
        <v>106.21</v>
      </c>
      <c r="M55" s="48"/>
      <c r="N55" s="291"/>
      <c r="O55" s="291"/>
    </row>
    <row r="56" spans="1:15">
      <c r="A56" s="61" t="s">
        <v>704</v>
      </c>
      <c r="B56" s="16" t="s">
        <v>11</v>
      </c>
      <c r="C56" s="16" t="s">
        <v>349</v>
      </c>
      <c r="D56" s="49">
        <v>101.2</v>
      </c>
      <c r="E56" s="239">
        <v>105.65</v>
      </c>
      <c r="F56" s="241">
        <v>104.94</v>
      </c>
      <c r="G56" s="347">
        <v>107.5</v>
      </c>
      <c r="H56" s="239">
        <v>107</v>
      </c>
      <c r="I56" s="48">
        <v>108.1</v>
      </c>
      <c r="J56" s="291">
        <v>109.76</v>
      </c>
      <c r="K56" s="588">
        <v>111.83</v>
      </c>
      <c r="L56" s="239">
        <v>120.44</v>
      </c>
      <c r="M56" s="48"/>
      <c r="N56" s="291"/>
      <c r="O56" s="291"/>
    </row>
    <row r="57" spans="1:15">
      <c r="A57" s="61" t="s">
        <v>800</v>
      </c>
      <c r="B57" s="16" t="s">
        <v>223</v>
      </c>
      <c r="C57" s="16" t="s">
        <v>352</v>
      </c>
      <c r="D57" s="239">
        <v>117</v>
      </c>
      <c r="E57" s="239">
        <v>115.18</v>
      </c>
      <c r="F57" s="241">
        <v>111.94</v>
      </c>
      <c r="G57" s="347">
        <v>109.8</v>
      </c>
      <c r="H57" s="49">
        <v>114.5</v>
      </c>
      <c r="I57" s="48">
        <v>114.8</v>
      </c>
      <c r="J57" s="291">
        <v>115.54</v>
      </c>
      <c r="K57" s="588">
        <v>115.31</v>
      </c>
      <c r="L57" s="239">
        <v>96.43</v>
      </c>
      <c r="M57" s="48"/>
      <c r="N57" s="291"/>
      <c r="O57" s="291"/>
    </row>
    <row r="58" spans="1:15">
      <c r="A58" s="61" t="s">
        <v>801</v>
      </c>
      <c r="B58" s="16" t="s">
        <v>37</v>
      </c>
      <c r="C58" s="86" t="s">
        <v>353</v>
      </c>
      <c r="D58" s="49">
        <v>106.3</v>
      </c>
      <c r="E58" s="239">
        <v>106.21</v>
      </c>
      <c r="F58" s="241">
        <v>121.79</v>
      </c>
      <c r="G58" s="347">
        <v>104.6</v>
      </c>
      <c r="H58" s="239">
        <v>87</v>
      </c>
      <c r="I58" s="48">
        <v>87.8</v>
      </c>
      <c r="J58" s="291">
        <v>93.45</v>
      </c>
      <c r="K58" s="588">
        <v>96.28</v>
      </c>
      <c r="L58" s="239">
        <v>109.6</v>
      </c>
      <c r="M58" s="48"/>
      <c r="N58" s="291"/>
      <c r="O58" s="291"/>
    </row>
    <row r="59" spans="1:15" ht="15.75" thickBot="1">
      <c r="A59" s="55"/>
      <c r="B59" s="89"/>
      <c r="C59" s="89"/>
      <c r="D59" s="138"/>
      <c r="E59" s="138"/>
      <c r="F59" s="240"/>
      <c r="G59" s="351"/>
      <c r="H59" s="90"/>
      <c r="I59" s="90"/>
      <c r="J59" s="55"/>
      <c r="K59" s="146"/>
      <c r="L59" s="90"/>
      <c r="M59" s="48"/>
    </row>
    <row r="60" spans="1:15">
      <c r="B60" s="16"/>
      <c r="C60" s="16"/>
      <c r="D60" s="16"/>
      <c r="E60" s="16"/>
      <c r="F60" s="16"/>
      <c r="G60" s="16"/>
      <c r="H60" s="16"/>
      <c r="I60" s="16"/>
    </row>
    <row r="61" spans="1:15">
      <c r="B61" s="33"/>
      <c r="C61" s="33"/>
      <c r="D61" s="13"/>
      <c r="E61" s="13"/>
      <c r="F61" s="13"/>
      <c r="G61" s="13"/>
      <c r="H61" s="13"/>
      <c r="I61" s="13"/>
    </row>
  </sheetData>
  <mergeCells count="33">
    <mergeCell ref="A1:C1"/>
    <mergeCell ref="A19:C19"/>
    <mergeCell ref="A20:B20"/>
    <mergeCell ref="A23:D23"/>
    <mergeCell ref="D4:F4"/>
    <mergeCell ref="A2:I2"/>
    <mergeCell ref="A3:I3"/>
    <mergeCell ref="A21:C21"/>
    <mergeCell ref="H4:K4"/>
    <mergeCell ref="G4:G6"/>
    <mergeCell ref="A4:A6"/>
    <mergeCell ref="B4:B6"/>
    <mergeCell ref="C25:C27"/>
    <mergeCell ref="C46:C48"/>
    <mergeCell ref="A22:B22"/>
    <mergeCell ref="A24:B24"/>
    <mergeCell ref="A46:A48"/>
    <mergeCell ref="B46:B48"/>
    <mergeCell ref="C4:C6"/>
    <mergeCell ref="D46:F46"/>
    <mergeCell ref="H46:K46"/>
    <mergeCell ref="A40:C40"/>
    <mergeCell ref="A41:C41"/>
    <mergeCell ref="D25:F25"/>
    <mergeCell ref="G25:G27"/>
    <mergeCell ref="G46:G48"/>
    <mergeCell ref="H25:K25"/>
    <mergeCell ref="A42:D42"/>
    <mergeCell ref="A44:D44"/>
    <mergeCell ref="A45:B45"/>
    <mergeCell ref="A43:C43"/>
    <mergeCell ref="A25:A27"/>
    <mergeCell ref="B25:B27"/>
  </mergeCells>
  <hyperlinks>
    <hyperlink ref="C4" location="содер!A1" display="М А З М У Н У" xr:uid="{00000000-0004-0000-1400-000000000000}"/>
    <hyperlink ref="C25" location="содер!A1" display="М А З М У Н У" xr:uid="{D6940F95-FB38-476A-B00B-56553FB10451}"/>
    <hyperlink ref="C46" location="содер!A1" display="М А З М У Н У" xr:uid="{B705C1E2-A7C5-47FD-84A5-9410535A14D2}"/>
  </hyperlinks>
  <pageMargins left="0.7" right="0.7" top="0.75" bottom="0.75" header="0.3" footer="0.3"/>
  <pageSetup paperSize="9" scale="95" fitToHeight="0" orientation="portrait" horizontalDpi="1200" verticalDpi="1200"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S118"/>
  <sheetViews>
    <sheetView zoomScaleNormal="100" workbookViewId="0">
      <pane xSplit="2" ySplit="6" topLeftCell="C7" activePane="bottomRight" state="frozen"/>
      <selection pane="topRight" activeCell="C1" sqref="C1"/>
      <selection pane="bottomLeft" activeCell="A7" sqref="A7"/>
      <selection pane="bottomRight" activeCell="K15" sqref="K15"/>
    </sheetView>
  </sheetViews>
  <sheetFormatPr defaultRowHeight="15"/>
  <cols>
    <col min="1" max="1" width="28.28515625" hidden="1" customWidth="1"/>
    <col min="2" max="2" width="32" customWidth="1"/>
    <col min="3" max="3" width="29.5703125" customWidth="1"/>
    <col min="4" max="7" width="11.140625" customWidth="1"/>
    <col min="8" max="8" width="11" customWidth="1"/>
    <col min="9" max="10" width="11.140625" customWidth="1"/>
    <col min="19" max="19" width="11.42578125" customWidth="1"/>
  </cols>
  <sheetData>
    <row r="1" spans="1:19">
      <c r="A1" s="758" t="s">
        <v>1141</v>
      </c>
      <c r="B1" s="758"/>
      <c r="C1" s="758"/>
    </row>
    <row r="2" spans="1:19" ht="16.149999999999999" customHeight="1">
      <c r="A2" s="745" t="s">
        <v>1067</v>
      </c>
      <c r="B2" s="745"/>
      <c r="C2" s="745"/>
      <c r="D2" s="745"/>
      <c r="E2" s="745"/>
      <c r="F2" s="745"/>
      <c r="G2" s="20"/>
      <c r="H2" s="14"/>
      <c r="I2" s="51"/>
    </row>
    <row r="3" spans="1:19" ht="32.25" customHeight="1" thickBot="1">
      <c r="A3" s="761" t="s">
        <v>1316</v>
      </c>
      <c r="B3" s="761"/>
      <c r="C3" s="761"/>
      <c r="D3" s="761"/>
      <c r="E3" s="761"/>
      <c r="F3" s="761"/>
      <c r="G3" s="71"/>
      <c r="H3" s="72"/>
      <c r="I3" s="51"/>
    </row>
    <row r="4" spans="1:19">
      <c r="A4" s="765" t="s">
        <v>696</v>
      </c>
      <c r="B4" s="765" t="s">
        <v>595</v>
      </c>
      <c r="C4" s="798" t="s">
        <v>596</v>
      </c>
      <c r="D4" s="765">
        <v>2023</v>
      </c>
      <c r="E4" s="765"/>
      <c r="F4" s="762"/>
      <c r="G4" s="762">
        <v>2023</v>
      </c>
      <c r="H4" s="747">
        <v>2024</v>
      </c>
      <c r="I4" s="747"/>
      <c r="J4" s="748"/>
    </row>
    <row r="5" spans="1:19">
      <c r="A5" s="766"/>
      <c r="B5" s="766"/>
      <c r="C5" s="799"/>
      <c r="D5" s="363" t="s">
        <v>909</v>
      </c>
      <c r="E5" s="363" t="s">
        <v>910</v>
      </c>
      <c r="F5" s="375" t="s">
        <v>1234</v>
      </c>
      <c r="G5" s="763"/>
      <c r="H5" s="363" t="s">
        <v>909</v>
      </c>
      <c r="I5" s="363" t="s">
        <v>910</v>
      </c>
      <c r="J5" s="375" t="s">
        <v>1234</v>
      </c>
      <c r="K5" s="80"/>
      <c r="L5" s="124"/>
      <c r="S5" s="46"/>
    </row>
    <row r="6" spans="1:19" ht="15.75" thickBot="1">
      <c r="A6" s="767"/>
      <c r="B6" s="767"/>
      <c r="C6" s="800"/>
      <c r="D6" s="410" t="s">
        <v>47</v>
      </c>
      <c r="E6" s="410" t="s">
        <v>48</v>
      </c>
      <c r="F6" s="419" t="s">
        <v>49</v>
      </c>
      <c r="G6" s="764"/>
      <c r="H6" s="835" t="s">
        <v>1</v>
      </c>
      <c r="I6" s="411" t="s">
        <v>2</v>
      </c>
      <c r="J6" s="412" t="s">
        <v>1232</v>
      </c>
      <c r="K6" s="829"/>
      <c r="L6" s="124"/>
    </row>
    <row r="7" spans="1:19">
      <c r="A7" s="368" t="s">
        <v>820</v>
      </c>
      <c r="B7" s="369" t="s">
        <v>39</v>
      </c>
      <c r="C7" s="369" t="s">
        <v>354</v>
      </c>
      <c r="D7" s="550">
        <v>31672.5</v>
      </c>
      <c r="E7" s="550">
        <v>89343.9</v>
      </c>
      <c r="F7" s="551">
        <v>134488.1</v>
      </c>
      <c r="G7" s="552">
        <v>182703</v>
      </c>
      <c r="H7" s="402">
        <v>37841.5</v>
      </c>
      <c r="I7" s="402">
        <v>105541.3</v>
      </c>
      <c r="J7" s="550">
        <v>180445.3</v>
      </c>
      <c r="K7" s="179"/>
      <c r="L7" s="179"/>
    </row>
    <row r="8" spans="1:19">
      <c r="A8" s="61" t="s">
        <v>698</v>
      </c>
      <c r="B8" s="29" t="s">
        <v>3</v>
      </c>
      <c r="C8" s="29" t="s">
        <v>329</v>
      </c>
      <c r="D8" s="180">
        <v>-60.4</v>
      </c>
      <c r="E8" s="180">
        <v>-18</v>
      </c>
      <c r="F8" s="184">
        <v>-118.4</v>
      </c>
      <c r="G8" s="354">
        <v>-14.8</v>
      </c>
      <c r="H8" s="180">
        <v>-286.89999999999998</v>
      </c>
      <c r="I8" s="180">
        <v>-343.1</v>
      </c>
      <c r="J8" s="867">
        <v>-301.10000000000002</v>
      </c>
      <c r="K8" s="180"/>
      <c r="L8" s="180"/>
    </row>
    <row r="9" spans="1:19">
      <c r="A9" s="61" t="s">
        <v>699</v>
      </c>
      <c r="B9" s="29" t="s">
        <v>6</v>
      </c>
      <c r="C9" s="29" t="s">
        <v>336</v>
      </c>
      <c r="D9" s="180">
        <v>1138.5999999999999</v>
      </c>
      <c r="E9" s="180">
        <v>3287.5</v>
      </c>
      <c r="F9" s="184">
        <v>4689</v>
      </c>
      <c r="G9" s="354">
        <v>7135</v>
      </c>
      <c r="H9" s="180">
        <v>-825.8</v>
      </c>
      <c r="I9" s="180">
        <v>3223.7</v>
      </c>
      <c r="J9" s="867">
        <v>3120.5</v>
      </c>
      <c r="K9" s="180"/>
      <c r="L9" s="180"/>
    </row>
    <row r="10" spans="1:19">
      <c r="A10" s="61" t="s">
        <v>700</v>
      </c>
      <c r="B10" s="29" t="s">
        <v>7</v>
      </c>
      <c r="C10" s="29" t="s">
        <v>342</v>
      </c>
      <c r="D10" s="180">
        <v>3324.5</v>
      </c>
      <c r="E10" s="180">
        <v>9159.2999999999993</v>
      </c>
      <c r="F10" s="184">
        <v>15923.7</v>
      </c>
      <c r="G10" s="354">
        <v>27970.7</v>
      </c>
      <c r="H10" s="180">
        <v>3930.4</v>
      </c>
      <c r="I10" s="180">
        <v>9727.5</v>
      </c>
      <c r="J10" s="867">
        <v>19187.2</v>
      </c>
      <c r="K10" s="180"/>
      <c r="L10" s="180"/>
    </row>
    <row r="11" spans="1:19">
      <c r="A11" s="61" t="s">
        <v>701</v>
      </c>
      <c r="B11" s="29" t="s">
        <v>8</v>
      </c>
      <c r="C11" s="29" t="s">
        <v>344</v>
      </c>
      <c r="D11" s="180">
        <v>-146.80000000000001</v>
      </c>
      <c r="E11" s="180">
        <v>-186.4</v>
      </c>
      <c r="F11" s="184">
        <v>-558</v>
      </c>
      <c r="G11" s="354">
        <v>-528.79999999999995</v>
      </c>
      <c r="H11" s="180">
        <v>-23.5</v>
      </c>
      <c r="I11" s="180">
        <v>-71.599999999999994</v>
      </c>
      <c r="J11" s="867">
        <v>-229.7</v>
      </c>
      <c r="K11" s="180"/>
      <c r="L11" s="180"/>
    </row>
    <row r="12" spans="1:19">
      <c r="A12" s="61" t="s">
        <v>702</v>
      </c>
      <c r="B12" s="29" t="s">
        <v>9</v>
      </c>
      <c r="C12" s="29" t="s">
        <v>345</v>
      </c>
      <c r="D12" s="180">
        <v>508.4</v>
      </c>
      <c r="E12" s="180">
        <v>1857.3</v>
      </c>
      <c r="F12" s="184">
        <v>3683.9</v>
      </c>
      <c r="G12" s="354">
        <v>5545.3</v>
      </c>
      <c r="H12" s="180">
        <v>473.1</v>
      </c>
      <c r="I12" s="180">
        <v>1634.2</v>
      </c>
      <c r="J12" s="867">
        <v>3841</v>
      </c>
      <c r="K12" s="180"/>
      <c r="L12" s="180"/>
    </row>
    <row r="13" spans="1:19" ht="17.45" customHeight="1">
      <c r="A13" s="61" t="s">
        <v>703</v>
      </c>
      <c r="B13" s="29" t="s">
        <v>10</v>
      </c>
      <c r="C13" s="29" t="s">
        <v>347</v>
      </c>
      <c r="D13" s="180">
        <v>677.1</v>
      </c>
      <c r="E13" s="180">
        <v>1308.5999999999999</v>
      </c>
      <c r="F13" s="184">
        <v>916.1</v>
      </c>
      <c r="G13" s="354">
        <v>3149.2</v>
      </c>
      <c r="H13" s="180">
        <v>946.2</v>
      </c>
      <c r="I13" s="180">
        <v>4796.6000000000004</v>
      </c>
      <c r="J13" s="867">
        <v>6146.1</v>
      </c>
      <c r="K13" s="180"/>
      <c r="L13" s="180"/>
    </row>
    <row r="14" spans="1:19">
      <c r="A14" s="61" t="s">
        <v>704</v>
      </c>
      <c r="B14" s="29" t="s">
        <v>11</v>
      </c>
      <c r="C14" s="29" t="s">
        <v>349</v>
      </c>
      <c r="D14" s="180">
        <v>1149.5</v>
      </c>
      <c r="E14" s="180">
        <v>5161.1000000000004</v>
      </c>
      <c r="F14" s="184">
        <v>6231.8</v>
      </c>
      <c r="G14" s="354">
        <v>-683.1</v>
      </c>
      <c r="H14" s="180">
        <v>489.5</v>
      </c>
      <c r="I14" s="180">
        <v>9438.7999999999993</v>
      </c>
      <c r="J14" s="867">
        <v>11159.5</v>
      </c>
      <c r="K14" s="180"/>
      <c r="L14" s="180"/>
    </row>
    <row r="15" spans="1:19" ht="20.45" customHeight="1">
      <c r="A15" s="61" t="s">
        <v>800</v>
      </c>
      <c r="B15" s="29" t="s">
        <v>12</v>
      </c>
      <c r="C15" s="29" t="s">
        <v>352</v>
      </c>
      <c r="D15" s="180">
        <v>15245.3</v>
      </c>
      <c r="E15" s="180">
        <v>42347.1</v>
      </c>
      <c r="F15" s="184">
        <v>64460.2</v>
      </c>
      <c r="G15" s="354">
        <v>96514.2</v>
      </c>
      <c r="H15" s="180">
        <v>25175.200000000001</v>
      </c>
      <c r="I15" s="180">
        <v>55113.9</v>
      </c>
      <c r="J15" s="867">
        <v>87936.8</v>
      </c>
      <c r="K15" s="180"/>
      <c r="L15" s="180"/>
    </row>
    <row r="16" spans="1:19" ht="16.899999999999999" customHeight="1">
      <c r="A16" s="61" t="s">
        <v>801</v>
      </c>
      <c r="B16" s="29" t="s">
        <v>50</v>
      </c>
      <c r="C16" s="29" t="s">
        <v>353</v>
      </c>
      <c r="D16" s="180">
        <v>908.1</v>
      </c>
      <c r="E16" s="180">
        <v>2041.5</v>
      </c>
      <c r="F16" s="184">
        <v>3347.1</v>
      </c>
      <c r="G16" s="354">
        <v>3589.1</v>
      </c>
      <c r="H16" s="180">
        <v>1054.0999999999999</v>
      </c>
      <c r="I16" s="180">
        <v>1868</v>
      </c>
      <c r="J16" s="867">
        <v>2309.4</v>
      </c>
      <c r="K16" s="180"/>
      <c r="L16" s="180"/>
    </row>
    <row r="17" spans="1:18" ht="29.25" thickBot="1">
      <c r="A17" s="62" t="s">
        <v>1142</v>
      </c>
      <c r="B17" s="62" t="s">
        <v>449</v>
      </c>
      <c r="C17" s="62" t="s">
        <v>450</v>
      </c>
      <c r="D17" s="181">
        <v>8928.2999999999993</v>
      </c>
      <c r="E17" s="181">
        <v>24386</v>
      </c>
      <c r="F17" s="185">
        <v>35912.6</v>
      </c>
      <c r="G17" s="355">
        <v>40026.1</v>
      </c>
      <c r="H17" s="181">
        <v>6909.1</v>
      </c>
      <c r="I17" s="181">
        <v>20153.2</v>
      </c>
      <c r="J17" s="181">
        <v>47275.5</v>
      </c>
      <c r="K17" s="180"/>
      <c r="L17" s="180"/>
    </row>
    <row r="18" spans="1:18" ht="108.75">
      <c r="A18" s="27" t="s">
        <v>1143</v>
      </c>
      <c r="B18" s="83" t="s">
        <v>254</v>
      </c>
      <c r="C18" s="81" t="s">
        <v>451</v>
      </c>
      <c r="D18" s="83"/>
      <c r="E18" s="83"/>
      <c r="F18" s="83"/>
      <c r="G18" s="83"/>
      <c r="H18" s="83"/>
      <c r="J18" s="899"/>
    </row>
    <row r="19" spans="1:18" ht="15.75">
      <c r="B19" s="52"/>
      <c r="C19" s="52"/>
      <c r="J19" s="51"/>
    </row>
    <row r="20" spans="1:18" ht="15.75" customHeight="1">
      <c r="A20" s="758" t="s">
        <v>1146</v>
      </c>
      <c r="B20" s="758"/>
      <c r="C20" s="758"/>
      <c r="J20" s="50"/>
    </row>
    <row r="21" spans="1:18">
      <c r="A21" s="758" t="s">
        <v>1068</v>
      </c>
      <c r="B21" s="758"/>
      <c r="C21" s="758"/>
      <c r="D21" s="758"/>
      <c r="E21" s="758"/>
      <c r="F21" s="758"/>
      <c r="G21" s="33"/>
      <c r="H21" s="18"/>
      <c r="J21" s="54"/>
    </row>
    <row r="22" spans="1:18" ht="15.75" thickBot="1">
      <c r="A22" s="761" t="s">
        <v>1069</v>
      </c>
      <c r="B22" s="761"/>
      <c r="C22" s="761"/>
      <c r="D22" s="761"/>
      <c r="E22" s="761"/>
      <c r="F22" s="43"/>
      <c r="G22" s="43"/>
      <c r="H22" s="43"/>
      <c r="J22" s="50"/>
    </row>
    <row r="23" spans="1:18">
      <c r="A23" s="765" t="s">
        <v>696</v>
      </c>
      <c r="B23" s="765" t="s">
        <v>595</v>
      </c>
      <c r="C23" s="798" t="s">
        <v>596</v>
      </c>
      <c r="D23" s="765">
        <v>2023</v>
      </c>
      <c r="E23" s="765"/>
      <c r="F23" s="762"/>
      <c r="G23" s="762">
        <v>2023</v>
      </c>
      <c r="H23" s="747">
        <v>2024</v>
      </c>
      <c r="I23" s="747"/>
      <c r="J23" s="748"/>
    </row>
    <row r="24" spans="1:18">
      <c r="A24" s="766"/>
      <c r="B24" s="766"/>
      <c r="C24" s="799"/>
      <c r="D24" s="363" t="s">
        <v>909</v>
      </c>
      <c r="E24" s="363" t="s">
        <v>910</v>
      </c>
      <c r="F24" s="375" t="s">
        <v>1234</v>
      </c>
      <c r="G24" s="763"/>
      <c r="H24" s="363" t="s">
        <v>909</v>
      </c>
      <c r="I24" s="363" t="s">
        <v>910</v>
      </c>
      <c r="J24" s="375" t="s">
        <v>1234</v>
      </c>
      <c r="K24" s="80"/>
      <c r="L24" s="124"/>
      <c r="R24" s="191"/>
    </row>
    <row r="25" spans="1:18" ht="15.75" thickBot="1">
      <c r="A25" s="767"/>
      <c r="B25" s="767"/>
      <c r="C25" s="800"/>
      <c r="D25" s="410" t="s">
        <v>47</v>
      </c>
      <c r="E25" s="410" t="s">
        <v>48</v>
      </c>
      <c r="F25" s="419" t="s">
        <v>49</v>
      </c>
      <c r="G25" s="764"/>
      <c r="H25" s="411" t="s">
        <v>1</v>
      </c>
      <c r="I25" s="411" t="s">
        <v>2</v>
      </c>
      <c r="J25" s="412" t="s">
        <v>1232</v>
      </c>
      <c r="K25" s="124"/>
      <c r="L25" s="124"/>
    </row>
    <row r="26" spans="1:18">
      <c r="A26" s="368" t="s">
        <v>820</v>
      </c>
      <c r="B26" s="401" t="s">
        <v>39</v>
      </c>
      <c r="C26" s="369" t="s">
        <v>354</v>
      </c>
      <c r="D26" s="550">
        <v>14844.2</v>
      </c>
      <c r="E26" s="550">
        <v>20818.7</v>
      </c>
      <c r="F26" s="551">
        <v>33907</v>
      </c>
      <c r="G26" s="553">
        <v>73201.2</v>
      </c>
      <c r="H26" s="402">
        <v>18702.3</v>
      </c>
      <c r="I26" s="554">
        <v>25904.9</v>
      </c>
      <c r="J26" s="898">
        <v>44469.9</v>
      </c>
      <c r="K26" s="548"/>
      <c r="L26" s="548"/>
    </row>
    <row r="27" spans="1:18">
      <c r="A27" s="61" t="s">
        <v>698</v>
      </c>
      <c r="B27" s="3" t="s">
        <v>3</v>
      </c>
      <c r="C27" s="29" t="s">
        <v>329</v>
      </c>
      <c r="D27" s="180">
        <v>158.1</v>
      </c>
      <c r="E27" s="180">
        <v>238.5</v>
      </c>
      <c r="F27" s="184">
        <v>401.9</v>
      </c>
      <c r="G27" s="354">
        <v>451.6</v>
      </c>
      <c r="H27" s="180">
        <v>385.1</v>
      </c>
      <c r="I27" s="237">
        <v>640.20000000000005</v>
      </c>
      <c r="J27" s="883">
        <v>862</v>
      </c>
      <c r="K27" s="237"/>
      <c r="L27" s="237"/>
    </row>
    <row r="28" spans="1:18">
      <c r="A28" s="61" t="s">
        <v>699</v>
      </c>
      <c r="B28" s="3" t="s">
        <v>6</v>
      </c>
      <c r="C28" s="29" t="s">
        <v>336</v>
      </c>
      <c r="D28" s="180">
        <v>1976.4</v>
      </c>
      <c r="E28" s="180">
        <v>2205.6999999999998</v>
      </c>
      <c r="F28" s="184">
        <v>3035.1</v>
      </c>
      <c r="G28" s="354">
        <v>3743.6</v>
      </c>
      <c r="H28" s="180">
        <v>2519.5</v>
      </c>
      <c r="I28" s="237">
        <v>3360.9</v>
      </c>
      <c r="J28" s="883">
        <v>5739.7</v>
      </c>
      <c r="K28" s="237"/>
      <c r="L28" s="237"/>
    </row>
    <row r="29" spans="1:18">
      <c r="A29" s="61" t="s">
        <v>700</v>
      </c>
      <c r="B29" s="3" t="s">
        <v>7</v>
      </c>
      <c r="C29" s="29" t="s">
        <v>342</v>
      </c>
      <c r="D29" s="180">
        <v>255.2</v>
      </c>
      <c r="E29" s="180">
        <v>345.4</v>
      </c>
      <c r="F29" s="184">
        <v>401.6</v>
      </c>
      <c r="G29" s="354">
        <v>613.70000000000005</v>
      </c>
      <c r="H29" s="180">
        <v>167.9</v>
      </c>
      <c r="I29" s="237">
        <v>411.2</v>
      </c>
      <c r="J29" s="883">
        <v>790.1</v>
      </c>
      <c r="K29" s="237"/>
      <c r="L29" s="237"/>
    </row>
    <row r="30" spans="1:18">
      <c r="A30" s="61" t="s">
        <v>701</v>
      </c>
      <c r="B30" s="3" t="s">
        <v>8</v>
      </c>
      <c r="C30" s="29" t="s">
        <v>344</v>
      </c>
      <c r="D30" s="180">
        <v>202.4</v>
      </c>
      <c r="E30" s="180">
        <v>232.7</v>
      </c>
      <c r="F30" s="184">
        <v>613.5</v>
      </c>
      <c r="G30" s="354">
        <v>679</v>
      </c>
      <c r="H30" s="180">
        <v>150</v>
      </c>
      <c r="I30" s="237">
        <v>297</v>
      </c>
      <c r="J30" s="883">
        <v>561.5</v>
      </c>
      <c r="K30" s="237"/>
      <c r="L30" s="237"/>
    </row>
    <row r="31" spans="1:18">
      <c r="A31" s="61" t="s">
        <v>702</v>
      </c>
      <c r="B31" s="3" t="s">
        <v>9</v>
      </c>
      <c r="C31" s="29" t="s">
        <v>345</v>
      </c>
      <c r="D31" s="180">
        <v>57.1</v>
      </c>
      <c r="E31" s="180">
        <v>74.3</v>
      </c>
      <c r="F31" s="184">
        <v>121.8</v>
      </c>
      <c r="G31" s="354">
        <v>294.89999999999998</v>
      </c>
      <c r="H31" s="180">
        <v>106.7</v>
      </c>
      <c r="I31" s="237">
        <v>178.2</v>
      </c>
      <c r="J31" s="883">
        <v>276</v>
      </c>
      <c r="K31" s="237"/>
      <c r="L31" s="237"/>
    </row>
    <row r="32" spans="1:18">
      <c r="A32" s="61" t="s">
        <v>703</v>
      </c>
      <c r="B32" s="3" t="s">
        <v>10</v>
      </c>
      <c r="C32" s="29" t="s">
        <v>347</v>
      </c>
      <c r="D32" s="180">
        <v>434.2</v>
      </c>
      <c r="E32" s="180">
        <v>608.9</v>
      </c>
      <c r="F32" s="184">
        <v>625.9</v>
      </c>
      <c r="G32" s="354">
        <v>1018.4</v>
      </c>
      <c r="H32" s="180">
        <v>58.1</v>
      </c>
      <c r="I32" s="237">
        <v>193.3</v>
      </c>
      <c r="J32" s="883">
        <v>195.2</v>
      </c>
      <c r="K32" s="237"/>
      <c r="L32" s="237"/>
    </row>
    <row r="33" spans="1:12">
      <c r="A33" s="61" t="s">
        <v>704</v>
      </c>
      <c r="B33" s="3" t="s">
        <v>11</v>
      </c>
      <c r="C33" s="29" t="s">
        <v>349</v>
      </c>
      <c r="D33" s="180">
        <v>3439.2</v>
      </c>
      <c r="E33" s="180">
        <v>4335.8999999999996</v>
      </c>
      <c r="F33" s="184">
        <v>8840.7000000000007</v>
      </c>
      <c r="G33" s="354">
        <v>27479.200000000001</v>
      </c>
      <c r="H33" s="180">
        <v>7194.3</v>
      </c>
      <c r="I33" s="237">
        <v>5392.1</v>
      </c>
      <c r="J33" s="883">
        <v>14295.3</v>
      </c>
      <c r="K33" s="237"/>
      <c r="L33" s="237"/>
    </row>
    <row r="34" spans="1:12">
      <c r="A34" s="61" t="s">
        <v>800</v>
      </c>
      <c r="B34" s="3" t="s">
        <v>12</v>
      </c>
      <c r="C34" s="29" t="s">
        <v>352</v>
      </c>
      <c r="D34" s="180">
        <v>4643.1000000000004</v>
      </c>
      <c r="E34" s="180">
        <v>6733</v>
      </c>
      <c r="F34" s="184">
        <v>10944.2</v>
      </c>
      <c r="G34" s="354">
        <v>18494.2</v>
      </c>
      <c r="H34" s="180">
        <v>5877.2</v>
      </c>
      <c r="I34" s="237">
        <v>11733.8</v>
      </c>
      <c r="J34" s="883">
        <v>17041.3</v>
      </c>
      <c r="K34" s="237"/>
      <c r="L34" s="237"/>
    </row>
    <row r="35" spans="1:12">
      <c r="A35" s="61" t="s">
        <v>801</v>
      </c>
      <c r="B35" s="3" t="s">
        <v>50</v>
      </c>
      <c r="C35" s="29" t="s">
        <v>353</v>
      </c>
      <c r="D35" s="180">
        <v>267.2</v>
      </c>
      <c r="E35" s="180">
        <v>646</v>
      </c>
      <c r="F35" s="184">
        <v>796.1</v>
      </c>
      <c r="G35" s="354">
        <v>2218.6999999999998</v>
      </c>
      <c r="H35" s="180">
        <v>369.8</v>
      </c>
      <c r="I35" s="237">
        <v>1190</v>
      </c>
      <c r="J35" s="883">
        <v>2512.3000000000002</v>
      </c>
      <c r="K35" s="237"/>
      <c r="L35" s="237"/>
    </row>
    <row r="36" spans="1:12" ht="29.25" thickBot="1">
      <c r="A36" s="62" t="s">
        <v>1142</v>
      </c>
      <c r="B36" s="84" t="s">
        <v>449</v>
      </c>
      <c r="C36" s="62" t="s">
        <v>450</v>
      </c>
      <c r="D36" s="181">
        <v>3411.3</v>
      </c>
      <c r="E36" s="181">
        <v>5398.4</v>
      </c>
      <c r="F36" s="185">
        <v>8126.3</v>
      </c>
      <c r="G36" s="355">
        <v>18207.900000000001</v>
      </c>
      <c r="H36" s="181">
        <v>1873.7</v>
      </c>
      <c r="I36" s="326">
        <v>2508.3000000000002</v>
      </c>
      <c r="J36" s="326">
        <v>2196.3000000000002</v>
      </c>
      <c r="K36" s="237"/>
      <c r="L36" s="237"/>
    </row>
    <row r="37" spans="1:12" ht="15.75">
      <c r="B37" s="53"/>
      <c r="C37" s="53"/>
    </row>
    <row r="38" spans="1:12" ht="15.75">
      <c r="A38" s="758" t="s">
        <v>1148</v>
      </c>
      <c r="B38" s="758"/>
      <c r="C38" s="53"/>
    </row>
    <row r="39" spans="1:12" ht="15.75" customHeight="1">
      <c r="A39" s="810" t="s">
        <v>1147</v>
      </c>
      <c r="B39" s="810"/>
      <c r="C39" s="810"/>
    </row>
    <row r="40" spans="1:12" ht="15.75">
      <c r="A40" s="758" t="s">
        <v>255</v>
      </c>
      <c r="B40" s="758"/>
      <c r="C40" s="758"/>
      <c r="D40" s="82"/>
      <c r="E40" s="82"/>
      <c r="F40" s="82"/>
      <c r="G40" s="82"/>
      <c r="H40" s="82"/>
    </row>
    <row r="41" spans="1:12">
      <c r="A41" s="810" t="s">
        <v>256</v>
      </c>
      <c r="B41" s="810"/>
      <c r="C41" s="810"/>
      <c r="D41" s="123"/>
      <c r="E41" s="123"/>
      <c r="F41" s="123"/>
      <c r="G41" s="123"/>
      <c r="H41" s="123"/>
    </row>
    <row r="42" spans="1:12" ht="15.75">
      <c r="A42" s="758" t="s">
        <v>452</v>
      </c>
      <c r="B42" s="758"/>
      <c r="C42" s="758"/>
      <c r="D42" s="82"/>
      <c r="E42" s="82"/>
      <c r="F42" s="82"/>
      <c r="G42" s="82"/>
    </row>
    <row r="43" spans="1:12" ht="15.75" thickBot="1">
      <c r="A43" s="811" t="s">
        <v>453</v>
      </c>
      <c r="B43" s="811"/>
      <c r="C43" s="811"/>
      <c r="D43" s="38"/>
      <c r="E43" s="38"/>
      <c r="F43" s="38"/>
      <c r="G43" s="38"/>
      <c r="H43" s="55"/>
    </row>
    <row r="44" spans="1:12">
      <c r="A44" s="765" t="s">
        <v>696</v>
      </c>
      <c r="B44" s="765" t="s">
        <v>595</v>
      </c>
      <c r="C44" s="798" t="s">
        <v>596</v>
      </c>
      <c r="D44" s="765">
        <v>2023</v>
      </c>
      <c r="E44" s="765"/>
      <c r="F44" s="762"/>
      <c r="G44" s="805">
        <v>2023</v>
      </c>
      <c r="H44" s="747">
        <v>2024</v>
      </c>
      <c r="I44" s="747"/>
      <c r="J44" s="748"/>
    </row>
    <row r="45" spans="1:12">
      <c r="A45" s="766"/>
      <c r="B45" s="766"/>
      <c r="C45" s="799"/>
      <c r="D45" s="363" t="s">
        <v>909</v>
      </c>
      <c r="E45" s="363" t="s">
        <v>910</v>
      </c>
      <c r="F45" s="375" t="s">
        <v>1234</v>
      </c>
      <c r="G45" s="806"/>
      <c r="H45" s="363" t="s">
        <v>909</v>
      </c>
      <c r="I45" s="363" t="s">
        <v>910</v>
      </c>
      <c r="J45" s="375" t="s">
        <v>1234</v>
      </c>
      <c r="K45" s="80"/>
      <c r="L45" s="124"/>
    </row>
    <row r="46" spans="1:12" ht="15.75" thickBot="1">
      <c r="A46" s="767"/>
      <c r="B46" s="767"/>
      <c r="C46" s="800"/>
      <c r="D46" s="410" t="s">
        <v>47</v>
      </c>
      <c r="E46" s="410" t="s">
        <v>48</v>
      </c>
      <c r="F46" s="419" t="s">
        <v>49</v>
      </c>
      <c r="G46" s="807"/>
      <c r="H46" s="411" t="s">
        <v>1</v>
      </c>
      <c r="I46" s="411" t="s">
        <v>2</v>
      </c>
      <c r="J46" s="412" t="s">
        <v>1232</v>
      </c>
      <c r="K46" s="124"/>
      <c r="L46" s="124"/>
    </row>
    <row r="47" spans="1:12">
      <c r="A47" s="368" t="s">
        <v>820</v>
      </c>
      <c r="B47" s="401" t="s">
        <v>39</v>
      </c>
      <c r="C47" s="369" t="s">
        <v>354</v>
      </c>
      <c r="D47" s="523">
        <v>19.155347457234249</v>
      </c>
      <c r="E47" s="523">
        <v>18.393162393162392</v>
      </c>
      <c r="F47" s="524">
        <v>17.210025257431514</v>
      </c>
      <c r="G47" s="555">
        <v>16.273600752536453</v>
      </c>
      <c r="H47" s="374">
        <v>18.379545717481008</v>
      </c>
      <c r="I47" s="374">
        <v>17.503457814661132</v>
      </c>
      <c r="J47" s="523">
        <v>17.006647549530761</v>
      </c>
      <c r="K47" s="892"/>
      <c r="L47" s="519"/>
    </row>
    <row r="48" spans="1:12">
      <c r="A48" s="61" t="s">
        <v>698</v>
      </c>
      <c r="B48" s="3" t="s">
        <v>3</v>
      </c>
      <c r="C48" s="29" t="s">
        <v>329</v>
      </c>
      <c r="D48" s="239">
        <v>15.53398058252427</v>
      </c>
      <c r="E48" s="239">
        <v>17.208413001912046</v>
      </c>
      <c r="F48" s="241">
        <v>14.625228519195613</v>
      </c>
      <c r="G48" s="360">
        <v>12.609457092819614</v>
      </c>
      <c r="H48" s="239">
        <v>19.628099173553721</v>
      </c>
      <c r="I48" s="239">
        <v>20.200000000000003</v>
      </c>
      <c r="J48" s="893">
        <v>14.931237721021612</v>
      </c>
      <c r="K48" s="893"/>
      <c r="L48" s="239"/>
    </row>
    <row r="49" spans="1:18">
      <c r="A49" s="61" t="s">
        <v>699</v>
      </c>
      <c r="B49" s="3" t="s">
        <v>6</v>
      </c>
      <c r="C49" s="29" t="s">
        <v>336</v>
      </c>
      <c r="D49" s="239">
        <v>18.597560975609756</v>
      </c>
      <c r="E49" s="239">
        <v>18.767507002801121</v>
      </c>
      <c r="F49" s="241">
        <v>15.356265356265355</v>
      </c>
      <c r="G49" s="360">
        <v>12.127440904419322</v>
      </c>
      <c r="H49" s="239">
        <v>16.864608076009503</v>
      </c>
      <c r="I49" s="239">
        <v>14.994720168954592</v>
      </c>
      <c r="J49" s="893">
        <v>13.452027695351138</v>
      </c>
      <c r="K49" s="893"/>
      <c r="L49" s="239"/>
    </row>
    <row r="50" spans="1:18">
      <c r="A50" s="61" t="s">
        <v>700</v>
      </c>
      <c r="B50" s="3" t="s">
        <v>7</v>
      </c>
      <c r="C50" s="29" t="s">
        <v>342</v>
      </c>
      <c r="D50" s="239">
        <v>21.216407355021218</v>
      </c>
      <c r="E50" s="239">
        <v>19.288645690834475</v>
      </c>
      <c r="F50" s="241">
        <v>17.780748663101605</v>
      </c>
      <c r="G50" s="360">
        <v>17.625</v>
      </c>
      <c r="H50" s="239">
        <v>17.146596858638745</v>
      </c>
      <c r="I50" s="239">
        <v>19.072164948453608</v>
      </c>
      <c r="J50" s="893">
        <v>17.369727047146402</v>
      </c>
      <c r="K50" s="893"/>
      <c r="L50" s="239"/>
    </row>
    <row r="51" spans="1:18">
      <c r="A51" s="61" t="s">
        <v>701</v>
      </c>
      <c r="B51" s="3" t="s">
        <v>8</v>
      </c>
      <c r="C51" s="29" t="s">
        <v>344</v>
      </c>
      <c r="D51" s="239">
        <v>6.9212410501193311</v>
      </c>
      <c r="E51" s="239">
        <v>8.4507042253521121</v>
      </c>
      <c r="F51" s="241">
        <v>9.6296296296296298</v>
      </c>
      <c r="G51" s="360">
        <v>12.44131455399061</v>
      </c>
      <c r="H51" s="239">
        <v>12.082262210796916</v>
      </c>
      <c r="I51" s="239">
        <v>23.294117647058822</v>
      </c>
      <c r="J51" s="893">
        <v>17.194570135746606</v>
      </c>
      <c r="K51" s="893"/>
      <c r="L51" s="239"/>
      <c r="R51" s="9"/>
    </row>
    <row r="52" spans="1:18">
      <c r="A52" s="61" t="s">
        <v>702</v>
      </c>
      <c r="B52" s="3" t="s">
        <v>9</v>
      </c>
      <c r="C52" s="29" t="s">
        <v>345</v>
      </c>
      <c r="D52" s="239">
        <v>9.2548076923076934</v>
      </c>
      <c r="E52" s="239">
        <v>9.4252873563218387</v>
      </c>
      <c r="F52" s="241">
        <v>8.724832214765101</v>
      </c>
      <c r="G52" s="360">
        <v>8.4798345398138579</v>
      </c>
      <c r="H52" s="239">
        <v>9.5828635851183765</v>
      </c>
      <c r="I52" s="239">
        <v>8.96328293736501</v>
      </c>
      <c r="J52" s="893">
        <v>8.7888531618435159</v>
      </c>
      <c r="K52" s="893"/>
      <c r="L52" s="239"/>
    </row>
    <row r="53" spans="1:18">
      <c r="A53" s="61" t="s">
        <v>703</v>
      </c>
      <c r="B53" s="3" t="s">
        <v>10</v>
      </c>
      <c r="C53" s="29" t="s">
        <v>347</v>
      </c>
      <c r="D53" s="239">
        <v>17.616580310880828</v>
      </c>
      <c r="E53" s="239">
        <v>26.715686274509803</v>
      </c>
      <c r="F53" s="241">
        <v>14.691943127962084</v>
      </c>
      <c r="G53" s="360">
        <v>11.804008908685969</v>
      </c>
      <c r="H53" s="239">
        <v>16.049382716049383</v>
      </c>
      <c r="I53" s="239">
        <v>24.941176470588236</v>
      </c>
      <c r="J53" s="893">
        <v>15.945330296127564</v>
      </c>
      <c r="K53" s="893"/>
      <c r="L53" s="239"/>
    </row>
    <row r="54" spans="1:18">
      <c r="A54" s="61" t="s">
        <v>704</v>
      </c>
      <c r="B54" s="3" t="s">
        <v>11</v>
      </c>
      <c r="C54" s="29" t="s">
        <v>349</v>
      </c>
      <c r="D54" s="239">
        <v>21.119773210489015</v>
      </c>
      <c r="E54" s="239">
        <v>19.793814432989691</v>
      </c>
      <c r="F54" s="241">
        <v>17.972636815920399</v>
      </c>
      <c r="G54" s="360">
        <v>16.984452918744498</v>
      </c>
      <c r="H54" s="239">
        <v>16.810841983852363</v>
      </c>
      <c r="I54" s="239">
        <v>15.569690265486727</v>
      </c>
      <c r="J54" s="893">
        <v>15.453315290933695</v>
      </c>
      <c r="K54" s="893"/>
      <c r="L54" s="239"/>
    </row>
    <row r="55" spans="1:18">
      <c r="A55" s="61" t="s">
        <v>800</v>
      </c>
      <c r="B55" s="3" t="s">
        <v>12</v>
      </c>
      <c r="C55" s="29" t="s">
        <v>352</v>
      </c>
      <c r="D55" s="239">
        <v>19.931905234785077</v>
      </c>
      <c r="E55" s="239">
        <v>18.9173643509938</v>
      </c>
      <c r="F55" s="241">
        <v>18.058096980786825</v>
      </c>
      <c r="G55" s="360">
        <v>17.189749496112871</v>
      </c>
      <c r="H55" s="239">
        <v>19.433638443935926</v>
      </c>
      <c r="I55" s="239">
        <v>18.048048048048049</v>
      </c>
      <c r="J55" s="893">
        <v>17.96214068707642</v>
      </c>
      <c r="K55" s="893"/>
      <c r="L55" s="239"/>
    </row>
    <row r="56" spans="1:18">
      <c r="A56" s="61" t="s">
        <v>801</v>
      </c>
      <c r="B56" s="3" t="s">
        <v>50</v>
      </c>
      <c r="C56" s="29" t="s">
        <v>353</v>
      </c>
      <c r="D56" s="239">
        <v>17.765567765567766</v>
      </c>
      <c r="E56" s="239">
        <v>14.9822695035461</v>
      </c>
      <c r="F56" s="241">
        <v>14.766839378238341</v>
      </c>
      <c r="G56" s="360">
        <v>12.402496099843994</v>
      </c>
      <c r="H56" s="239">
        <v>18.391787852865697</v>
      </c>
      <c r="I56" s="239">
        <v>16.355140186915886</v>
      </c>
      <c r="J56" s="893">
        <v>15.596330275229359</v>
      </c>
      <c r="K56" s="893"/>
      <c r="L56" s="239"/>
    </row>
    <row r="57" spans="1:18" ht="33" customHeight="1" thickBot="1">
      <c r="A57" s="62" t="s">
        <v>1142</v>
      </c>
      <c r="B57" s="62" t="s">
        <v>449</v>
      </c>
      <c r="C57" s="62" t="s">
        <v>450</v>
      </c>
      <c r="D57" s="269">
        <v>13.636363636363635</v>
      </c>
      <c r="E57" s="269">
        <v>16.279069767441861</v>
      </c>
      <c r="F57" s="270">
        <v>11.627906976744185</v>
      </c>
      <c r="G57" s="361">
        <v>9.8039215686274517</v>
      </c>
      <c r="H57" s="269">
        <v>13.953488372093023</v>
      </c>
      <c r="I57" s="269">
        <v>9.7560975609756095</v>
      </c>
      <c r="J57" s="269">
        <v>9.7560975609756095</v>
      </c>
      <c r="K57" s="893"/>
      <c r="L57" s="239"/>
    </row>
    <row r="58" spans="1:18" ht="15.75">
      <c r="B58" s="52"/>
      <c r="C58" s="52"/>
    </row>
    <row r="59" spans="1:18" ht="15.75">
      <c r="B59" s="52"/>
      <c r="C59" s="52"/>
    </row>
    <row r="60" spans="1:18" ht="15.75" customHeight="1">
      <c r="A60" s="758" t="s">
        <v>1149</v>
      </c>
      <c r="B60" s="758"/>
      <c r="C60" s="758"/>
    </row>
    <row r="61" spans="1:18">
      <c r="A61" s="758" t="s">
        <v>1150</v>
      </c>
      <c r="B61" s="758"/>
      <c r="C61" s="758"/>
    </row>
    <row r="62" spans="1:18" ht="16.5" thickBot="1">
      <c r="A62" s="774" t="s">
        <v>1151</v>
      </c>
      <c r="B62" s="774"/>
      <c r="C62" s="774"/>
      <c r="D62" s="135"/>
      <c r="E62" s="135"/>
      <c r="F62" s="135"/>
      <c r="G62" s="135"/>
      <c r="H62" s="55"/>
      <c r="I62" s="51"/>
    </row>
    <row r="63" spans="1:18">
      <c r="A63" s="765" t="s">
        <v>696</v>
      </c>
      <c r="B63" s="765" t="s">
        <v>595</v>
      </c>
      <c r="C63" s="798" t="s">
        <v>596</v>
      </c>
      <c r="D63" s="765">
        <v>2023</v>
      </c>
      <c r="E63" s="765"/>
      <c r="F63" s="762"/>
      <c r="G63" s="805">
        <v>2023</v>
      </c>
      <c r="H63" s="747">
        <v>2024</v>
      </c>
      <c r="I63" s="747"/>
      <c r="J63" s="748"/>
    </row>
    <row r="64" spans="1:18">
      <c r="A64" s="766"/>
      <c r="B64" s="766"/>
      <c r="C64" s="799"/>
      <c r="D64" s="363" t="s">
        <v>909</v>
      </c>
      <c r="E64" s="363" t="s">
        <v>910</v>
      </c>
      <c r="F64" s="375" t="s">
        <v>1234</v>
      </c>
      <c r="G64" s="806"/>
      <c r="H64" s="363" t="s">
        <v>909</v>
      </c>
      <c r="I64" s="363" t="s">
        <v>910</v>
      </c>
      <c r="J64" s="375" t="s">
        <v>1234</v>
      </c>
      <c r="K64" s="828"/>
      <c r="L64" s="124"/>
    </row>
    <row r="65" spans="1:17" ht="15.75" thickBot="1">
      <c r="A65" s="767"/>
      <c r="B65" s="767"/>
      <c r="C65" s="800"/>
      <c r="D65" s="410" t="s">
        <v>47</v>
      </c>
      <c r="E65" s="410" t="s">
        <v>48</v>
      </c>
      <c r="F65" s="419" t="s">
        <v>49</v>
      </c>
      <c r="G65" s="807"/>
      <c r="H65" s="411" t="s">
        <v>1</v>
      </c>
      <c r="I65" s="411" t="s">
        <v>2</v>
      </c>
      <c r="J65" s="412" t="s">
        <v>1232</v>
      </c>
      <c r="K65" s="829"/>
      <c r="L65" s="124"/>
    </row>
    <row r="66" spans="1:17">
      <c r="A66" s="368" t="s">
        <v>820</v>
      </c>
      <c r="B66" s="401" t="s">
        <v>39</v>
      </c>
      <c r="C66" s="369" t="s">
        <v>354</v>
      </c>
      <c r="D66" s="550">
        <v>29117.9</v>
      </c>
      <c r="E66" s="550">
        <v>29774.6</v>
      </c>
      <c r="F66" s="551">
        <v>30289.1</v>
      </c>
      <c r="G66" s="553">
        <v>28746.5</v>
      </c>
      <c r="H66" s="402">
        <v>28543</v>
      </c>
      <c r="I66" s="402">
        <v>28980.799999999999</v>
      </c>
      <c r="J66" s="550">
        <v>36732.400000000001</v>
      </c>
      <c r="K66" s="894"/>
      <c r="L66" s="179"/>
      <c r="Q66" s="9"/>
    </row>
    <row r="67" spans="1:17">
      <c r="A67" s="61" t="s">
        <v>698</v>
      </c>
      <c r="B67" s="3" t="s">
        <v>3</v>
      </c>
      <c r="C67" s="29" t="s">
        <v>329</v>
      </c>
      <c r="D67" s="180">
        <v>342.3</v>
      </c>
      <c r="E67" s="180">
        <v>450.7</v>
      </c>
      <c r="F67" s="184">
        <v>572.4</v>
      </c>
      <c r="G67" s="354">
        <v>369.4</v>
      </c>
      <c r="H67" s="180">
        <v>392.7</v>
      </c>
      <c r="I67" s="180">
        <v>352.2</v>
      </c>
      <c r="J67" s="867">
        <v>488.4</v>
      </c>
      <c r="K67" s="867"/>
      <c r="L67" s="180"/>
    </row>
    <row r="68" spans="1:17">
      <c r="A68" s="61" t="s">
        <v>699</v>
      </c>
      <c r="B68" s="3" t="s">
        <v>6</v>
      </c>
      <c r="C68" s="29" t="s">
        <v>336</v>
      </c>
      <c r="D68" s="180">
        <v>4669.3</v>
      </c>
      <c r="E68" s="180">
        <v>4834.7</v>
      </c>
      <c r="F68" s="184">
        <v>4953.7</v>
      </c>
      <c r="G68" s="354">
        <v>4250.8</v>
      </c>
      <c r="H68" s="180">
        <v>3851.9</v>
      </c>
      <c r="I68" s="180">
        <v>4115.2</v>
      </c>
      <c r="J68" s="867">
        <v>3016.3</v>
      </c>
      <c r="K68" s="867"/>
      <c r="L68" s="180"/>
    </row>
    <row r="69" spans="1:17">
      <c r="A69" s="61" t="s">
        <v>700</v>
      </c>
      <c r="B69" s="3" t="s">
        <v>7</v>
      </c>
      <c r="C69" s="29" t="s">
        <v>342</v>
      </c>
      <c r="D69" s="180">
        <v>976.2</v>
      </c>
      <c r="E69" s="180">
        <v>993.7</v>
      </c>
      <c r="F69" s="184">
        <v>561</v>
      </c>
      <c r="G69" s="354">
        <v>778.9</v>
      </c>
      <c r="H69" s="180">
        <v>665.7</v>
      </c>
      <c r="I69" s="180">
        <v>998.4</v>
      </c>
      <c r="J69" s="867">
        <v>1714.1</v>
      </c>
      <c r="K69" s="867"/>
      <c r="L69" s="180"/>
    </row>
    <row r="70" spans="1:17">
      <c r="A70" s="61" t="s">
        <v>701</v>
      </c>
      <c r="B70" s="3" t="s">
        <v>8</v>
      </c>
      <c r="C70" s="29" t="s">
        <v>344</v>
      </c>
      <c r="D70" s="180">
        <v>123.4</v>
      </c>
      <c r="E70" s="180">
        <v>129</v>
      </c>
      <c r="F70" s="184">
        <v>132.19999999999999</v>
      </c>
      <c r="G70" s="354">
        <v>185.6</v>
      </c>
      <c r="H70" s="180">
        <v>181.3</v>
      </c>
      <c r="I70" s="180">
        <v>171.2</v>
      </c>
      <c r="J70" s="867">
        <v>217.4</v>
      </c>
      <c r="K70" s="867"/>
      <c r="L70" s="180"/>
    </row>
    <row r="71" spans="1:17" ht="18" customHeight="1">
      <c r="A71" s="61" t="s">
        <v>702</v>
      </c>
      <c r="B71" s="3" t="s">
        <v>9</v>
      </c>
      <c r="C71" s="29" t="s">
        <v>345</v>
      </c>
      <c r="D71" s="180">
        <v>1112.8</v>
      </c>
      <c r="E71" s="180">
        <v>1198.0999999999999</v>
      </c>
      <c r="F71" s="184">
        <v>1060.2</v>
      </c>
      <c r="G71" s="354">
        <v>1533.9</v>
      </c>
      <c r="H71" s="180">
        <v>1576.6</v>
      </c>
      <c r="I71" s="180">
        <v>1171.8</v>
      </c>
      <c r="J71" s="867">
        <v>1327.5</v>
      </c>
      <c r="K71" s="867"/>
      <c r="L71" s="180"/>
    </row>
    <row r="72" spans="1:17" ht="16.5" customHeight="1">
      <c r="A72" s="61" t="s">
        <v>703</v>
      </c>
      <c r="B72" s="3" t="s">
        <v>10</v>
      </c>
      <c r="C72" s="29" t="s">
        <v>347</v>
      </c>
      <c r="D72" s="180">
        <v>331.1</v>
      </c>
      <c r="E72" s="180">
        <v>353.4</v>
      </c>
      <c r="F72" s="184">
        <v>346.4</v>
      </c>
      <c r="G72" s="354">
        <v>132.6</v>
      </c>
      <c r="H72" s="180">
        <v>752</v>
      </c>
      <c r="I72" s="180">
        <v>287.2</v>
      </c>
      <c r="J72" s="867">
        <v>349.4</v>
      </c>
      <c r="K72" s="867"/>
      <c r="L72" s="180"/>
    </row>
    <row r="73" spans="1:17" ht="14.45" customHeight="1">
      <c r="A73" s="61" t="s">
        <v>704</v>
      </c>
      <c r="B73" s="3" t="s">
        <v>11</v>
      </c>
      <c r="C73" s="29" t="s">
        <v>349</v>
      </c>
      <c r="D73" s="180">
        <v>6398.2</v>
      </c>
      <c r="E73" s="180">
        <v>7976.7</v>
      </c>
      <c r="F73" s="184">
        <v>7299.3</v>
      </c>
      <c r="G73" s="354">
        <v>8512.9</v>
      </c>
      <c r="H73" s="180">
        <v>8497.7000000000007</v>
      </c>
      <c r="I73" s="180">
        <v>9708.9</v>
      </c>
      <c r="J73" s="867">
        <v>9650.7999999999993</v>
      </c>
      <c r="K73" s="867"/>
      <c r="L73" s="180"/>
    </row>
    <row r="74" spans="1:17">
      <c r="A74" s="61" t="s">
        <v>800</v>
      </c>
      <c r="B74" s="3" t="s">
        <v>12</v>
      </c>
      <c r="C74" s="29" t="s">
        <v>352</v>
      </c>
      <c r="D74" s="180">
        <v>13996.7</v>
      </c>
      <c r="E74" s="180">
        <v>12474</v>
      </c>
      <c r="F74" s="184">
        <v>13799.3</v>
      </c>
      <c r="G74" s="354">
        <v>11426.6</v>
      </c>
      <c r="H74" s="180">
        <v>11030.1</v>
      </c>
      <c r="I74" s="180">
        <v>11803.2</v>
      </c>
      <c r="J74" s="867">
        <v>17397.5</v>
      </c>
      <c r="K74" s="867"/>
      <c r="L74" s="180"/>
    </row>
    <row r="75" spans="1:17">
      <c r="A75" s="61" t="s">
        <v>801</v>
      </c>
      <c r="B75" s="3" t="s">
        <v>50</v>
      </c>
      <c r="C75" s="29" t="s">
        <v>353</v>
      </c>
      <c r="D75" s="180">
        <v>316</v>
      </c>
      <c r="E75" s="180">
        <v>325.8</v>
      </c>
      <c r="F75" s="184">
        <v>343.4</v>
      </c>
      <c r="G75" s="354">
        <v>261.2</v>
      </c>
      <c r="H75" s="180">
        <v>248.9</v>
      </c>
      <c r="I75" s="180">
        <v>343.4</v>
      </c>
      <c r="J75" s="867">
        <v>269.2</v>
      </c>
      <c r="K75" s="867"/>
      <c r="L75" s="180"/>
    </row>
    <row r="76" spans="1:17" ht="29.25" thickBot="1">
      <c r="A76" s="62" t="s">
        <v>1144</v>
      </c>
      <c r="B76" s="84" t="s">
        <v>455</v>
      </c>
      <c r="C76" s="62" t="s">
        <v>456</v>
      </c>
      <c r="D76" s="181">
        <v>851.8</v>
      </c>
      <c r="E76" s="181">
        <v>1038.5999999999999</v>
      </c>
      <c r="F76" s="185">
        <v>1221.2</v>
      </c>
      <c r="G76" s="355">
        <v>1294.5999999999999</v>
      </c>
      <c r="H76" s="181">
        <v>1346</v>
      </c>
      <c r="I76" s="181">
        <v>29.3</v>
      </c>
      <c r="J76" s="181">
        <v>2301.6999999999998</v>
      </c>
      <c r="K76" s="867"/>
      <c r="L76" s="180"/>
    </row>
    <row r="77" spans="1:17" ht="85.5">
      <c r="A77" s="27" t="s">
        <v>1152</v>
      </c>
      <c r="B77" s="103" t="s">
        <v>257</v>
      </c>
      <c r="C77" s="103" t="s">
        <v>454</v>
      </c>
      <c r="D77" s="103"/>
      <c r="E77" s="103"/>
      <c r="F77" s="103"/>
      <c r="G77" s="103"/>
      <c r="H77" s="103"/>
      <c r="K77" s="863"/>
    </row>
    <row r="78" spans="1:17">
      <c r="C78" s="103"/>
      <c r="D78" s="103"/>
      <c r="E78" s="103"/>
      <c r="F78" s="103"/>
      <c r="G78" s="103"/>
    </row>
    <row r="79" spans="1:17">
      <c r="B79" s="83"/>
      <c r="C79" s="83"/>
      <c r="D79" s="83"/>
      <c r="E79" s="83"/>
      <c r="F79" s="83"/>
      <c r="G79" s="83"/>
    </row>
    <row r="80" spans="1:17">
      <c r="A80" s="758" t="s">
        <v>1153</v>
      </c>
      <c r="B80" s="758"/>
      <c r="C80" s="83"/>
      <c r="D80" s="83"/>
      <c r="E80" s="83"/>
      <c r="F80" s="83"/>
      <c r="G80" s="83"/>
    </row>
    <row r="81" spans="1:17">
      <c r="A81" s="141" t="s">
        <v>1154</v>
      </c>
      <c r="B81" s="140"/>
      <c r="C81" s="83"/>
      <c r="D81" s="83"/>
      <c r="E81" s="83"/>
      <c r="F81" s="83"/>
      <c r="G81" s="83"/>
    </row>
    <row r="82" spans="1:17" ht="15.75">
      <c r="A82" s="758" t="s">
        <v>258</v>
      </c>
      <c r="B82" s="758"/>
      <c r="C82" s="758"/>
      <c r="D82" s="82"/>
      <c r="E82" s="82"/>
      <c r="F82" s="82"/>
      <c r="G82" s="82"/>
      <c r="H82" s="82"/>
    </row>
    <row r="83" spans="1:17">
      <c r="A83" s="810" t="s">
        <v>259</v>
      </c>
      <c r="B83" s="810"/>
      <c r="C83" s="123"/>
      <c r="D83" s="123"/>
      <c r="E83" s="123"/>
      <c r="F83" s="123"/>
      <c r="G83" s="123"/>
      <c r="H83" s="123"/>
    </row>
    <row r="84" spans="1:17" ht="15.75">
      <c r="A84" s="758" t="s">
        <v>457</v>
      </c>
      <c r="B84" s="758"/>
      <c r="C84" s="758"/>
      <c r="D84" s="126"/>
      <c r="E84" s="126"/>
      <c r="F84" s="126"/>
      <c r="G84" s="126"/>
    </row>
    <row r="85" spans="1:17" ht="15.75" thickBot="1">
      <c r="A85" s="42" t="s">
        <v>458</v>
      </c>
      <c r="B85" s="42"/>
      <c r="C85" s="38"/>
      <c r="D85" s="38"/>
      <c r="E85" s="38"/>
      <c r="F85" s="38"/>
      <c r="G85" s="38"/>
      <c r="H85" s="55"/>
    </row>
    <row r="86" spans="1:17">
      <c r="A86" s="765" t="s">
        <v>696</v>
      </c>
      <c r="B86" s="765" t="s">
        <v>595</v>
      </c>
      <c r="C86" s="798" t="s">
        <v>596</v>
      </c>
      <c r="D86" s="765">
        <v>2023</v>
      </c>
      <c r="E86" s="765"/>
      <c r="F86" s="762"/>
      <c r="G86" s="805">
        <v>2023</v>
      </c>
      <c r="H86" s="747">
        <v>2024</v>
      </c>
      <c r="I86" s="747"/>
      <c r="J86" s="748"/>
    </row>
    <row r="87" spans="1:17">
      <c r="A87" s="766"/>
      <c r="B87" s="766"/>
      <c r="C87" s="799"/>
      <c r="D87" s="363" t="s">
        <v>909</v>
      </c>
      <c r="E87" s="363" t="s">
        <v>910</v>
      </c>
      <c r="F87" s="375" t="s">
        <v>1234</v>
      </c>
      <c r="G87" s="806"/>
      <c r="H87" s="363" t="s">
        <v>909</v>
      </c>
      <c r="I87" s="363" t="s">
        <v>910</v>
      </c>
      <c r="J87" s="375" t="s">
        <v>1234</v>
      </c>
      <c r="K87" s="80"/>
      <c r="L87" s="124"/>
    </row>
    <row r="88" spans="1:17" ht="15.75" thickBot="1">
      <c r="A88" s="767"/>
      <c r="B88" s="767"/>
      <c r="C88" s="800"/>
      <c r="D88" s="410" t="s">
        <v>47</v>
      </c>
      <c r="E88" s="410" t="s">
        <v>48</v>
      </c>
      <c r="F88" s="419" t="s">
        <v>49</v>
      </c>
      <c r="G88" s="807"/>
      <c r="H88" s="411" t="s">
        <v>1</v>
      </c>
      <c r="I88" s="411" t="s">
        <v>2</v>
      </c>
      <c r="J88" s="412" t="s">
        <v>1232</v>
      </c>
      <c r="K88" s="124"/>
      <c r="L88" s="124"/>
      <c r="Q88" s="192"/>
    </row>
    <row r="89" spans="1:17">
      <c r="A89" s="368" t="s">
        <v>820</v>
      </c>
      <c r="B89" s="401" t="s">
        <v>39</v>
      </c>
      <c r="C89" s="369" t="s">
        <v>354</v>
      </c>
      <c r="D89" s="556">
        <v>275206.5</v>
      </c>
      <c r="E89" s="556">
        <v>284976.40000000002</v>
      </c>
      <c r="F89" s="557">
        <v>301378.59999999998</v>
      </c>
      <c r="G89" s="558">
        <v>402022.5</v>
      </c>
      <c r="H89" s="559">
        <v>375732.4</v>
      </c>
      <c r="I89" s="560">
        <v>411912.3</v>
      </c>
      <c r="J89" s="900">
        <v>448843.3</v>
      </c>
      <c r="K89" s="549"/>
      <c r="L89" s="549"/>
    </row>
    <row r="90" spans="1:17">
      <c r="A90" s="61" t="s">
        <v>698</v>
      </c>
      <c r="B90" s="3" t="s">
        <v>3</v>
      </c>
      <c r="C90" s="29" t="s">
        <v>329</v>
      </c>
      <c r="D90" s="235">
        <v>921.3</v>
      </c>
      <c r="E90" s="235">
        <v>863.6</v>
      </c>
      <c r="F90" s="236">
        <v>788.6</v>
      </c>
      <c r="G90" s="357">
        <v>1378</v>
      </c>
      <c r="H90" s="327">
        <v>1507.4</v>
      </c>
      <c r="I90" s="328">
        <v>1326.6</v>
      </c>
      <c r="J90" s="897">
        <v>2118.4</v>
      </c>
      <c r="K90" s="328"/>
      <c r="L90" s="328"/>
    </row>
    <row r="91" spans="1:17">
      <c r="A91" s="61" t="s">
        <v>699</v>
      </c>
      <c r="B91" s="3" t="s">
        <v>6</v>
      </c>
      <c r="C91" s="29" t="s">
        <v>336</v>
      </c>
      <c r="D91" s="235">
        <v>16149.4</v>
      </c>
      <c r="E91" s="235">
        <v>16080.3</v>
      </c>
      <c r="F91" s="236">
        <v>17449</v>
      </c>
      <c r="G91" s="357">
        <v>22780.2</v>
      </c>
      <c r="H91" s="327">
        <v>17788.099999999999</v>
      </c>
      <c r="I91" s="328">
        <v>17356.900000000001</v>
      </c>
      <c r="J91" s="897">
        <v>17370.400000000001</v>
      </c>
      <c r="K91" s="328"/>
      <c r="L91" s="328"/>
    </row>
    <row r="92" spans="1:17">
      <c r="A92" s="61" t="s">
        <v>700</v>
      </c>
      <c r="B92" s="3" t="s">
        <v>7</v>
      </c>
      <c r="C92" s="29" t="s">
        <v>342</v>
      </c>
      <c r="D92" s="235">
        <v>15382.4</v>
      </c>
      <c r="E92" s="235">
        <v>11862.1</v>
      </c>
      <c r="F92" s="236">
        <v>7630.9</v>
      </c>
      <c r="G92" s="357">
        <v>24200.3</v>
      </c>
      <c r="H92" s="327">
        <v>21313.1</v>
      </c>
      <c r="I92" s="328">
        <v>12565.9</v>
      </c>
      <c r="J92" s="897">
        <v>17521.099999999999</v>
      </c>
      <c r="K92" s="328"/>
      <c r="L92" s="328"/>
    </row>
    <row r="93" spans="1:17">
      <c r="A93" s="61" t="s">
        <v>701</v>
      </c>
      <c r="B93" s="3" t="s">
        <v>8</v>
      </c>
      <c r="C93" s="29" t="s">
        <v>344</v>
      </c>
      <c r="D93" s="235">
        <v>1444.9</v>
      </c>
      <c r="E93" s="235">
        <v>2014.1</v>
      </c>
      <c r="F93" s="236">
        <v>3400.4</v>
      </c>
      <c r="G93" s="357">
        <v>4116.3999999999996</v>
      </c>
      <c r="H93" s="327">
        <v>5595.9</v>
      </c>
      <c r="I93" s="328">
        <v>5648.1</v>
      </c>
      <c r="J93" s="897">
        <v>6733.8</v>
      </c>
      <c r="K93" s="328"/>
      <c r="L93" s="328"/>
    </row>
    <row r="94" spans="1:17">
      <c r="A94" s="61" t="s">
        <v>702</v>
      </c>
      <c r="B94" s="3" t="s">
        <v>9</v>
      </c>
      <c r="C94" s="29" t="s">
        <v>345</v>
      </c>
      <c r="D94" s="235">
        <v>4218.2</v>
      </c>
      <c r="E94" s="235">
        <v>3901.8</v>
      </c>
      <c r="F94" s="236">
        <v>4209</v>
      </c>
      <c r="G94" s="358">
        <v>5041.8999999999996</v>
      </c>
      <c r="H94" s="235">
        <v>4045.3</v>
      </c>
      <c r="I94" s="329">
        <v>3916</v>
      </c>
      <c r="J94" s="897">
        <v>4108.3999999999996</v>
      </c>
      <c r="K94" s="329"/>
      <c r="L94" s="328"/>
    </row>
    <row r="95" spans="1:17">
      <c r="A95" s="61" t="s">
        <v>703</v>
      </c>
      <c r="B95" s="3" t="s">
        <v>10</v>
      </c>
      <c r="C95" s="29" t="s">
        <v>347</v>
      </c>
      <c r="D95" s="235">
        <v>6142.5</v>
      </c>
      <c r="E95" s="235">
        <v>6862.9</v>
      </c>
      <c r="F95" s="236">
        <v>6120.6</v>
      </c>
      <c r="G95" s="357">
        <v>7617.2</v>
      </c>
      <c r="H95" s="327">
        <v>6733.3</v>
      </c>
      <c r="I95" s="328">
        <v>8009.2</v>
      </c>
      <c r="J95" s="897">
        <v>13717</v>
      </c>
      <c r="K95" s="328"/>
      <c r="L95" s="328"/>
    </row>
    <row r="96" spans="1:17">
      <c r="A96" s="61" t="s">
        <v>704</v>
      </c>
      <c r="B96" s="3" t="s">
        <v>11</v>
      </c>
      <c r="C96" s="29" t="s">
        <v>349</v>
      </c>
      <c r="D96" s="235">
        <v>22112.799999999999</v>
      </c>
      <c r="E96" s="235">
        <v>25254</v>
      </c>
      <c r="F96" s="236">
        <v>27390.7</v>
      </c>
      <c r="G96" s="357">
        <v>38106.800000000003</v>
      </c>
      <c r="H96" s="327">
        <v>37247.1</v>
      </c>
      <c r="I96" s="328">
        <v>32197.5</v>
      </c>
      <c r="J96" s="897">
        <v>36345.800000000003</v>
      </c>
      <c r="K96" s="328"/>
      <c r="L96" s="328"/>
    </row>
    <row r="97" spans="1:16">
      <c r="A97" s="61" t="s">
        <v>800</v>
      </c>
      <c r="B97" s="3" t="s">
        <v>12</v>
      </c>
      <c r="C97" s="29" t="s">
        <v>352</v>
      </c>
      <c r="D97" s="235">
        <v>176906</v>
      </c>
      <c r="E97" s="235">
        <v>186545.7</v>
      </c>
      <c r="F97" s="236">
        <v>197904.7</v>
      </c>
      <c r="G97" s="357">
        <v>264893.3</v>
      </c>
      <c r="H97" s="327">
        <v>245382.3</v>
      </c>
      <c r="I97" s="328">
        <v>298864.40000000002</v>
      </c>
      <c r="J97" s="897">
        <v>324467.5</v>
      </c>
      <c r="K97" s="328"/>
      <c r="L97" s="328"/>
    </row>
    <row r="98" spans="1:16">
      <c r="A98" s="61" t="s">
        <v>801</v>
      </c>
      <c r="B98" s="3" t="s">
        <v>50</v>
      </c>
      <c r="C98" s="29" t="s">
        <v>353</v>
      </c>
      <c r="D98" s="235">
        <v>9466.1</v>
      </c>
      <c r="E98" s="235">
        <v>8912.4</v>
      </c>
      <c r="F98" s="236">
        <v>9912.2999999999993</v>
      </c>
      <c r="G98" s="358">
        <v>10443.9</v>
      </c>
      <c r="H98" s="235">
        <v>9585.1</v>
      </c>
      <c r="I98" s="329">
        <v>8586.5</v>
      </c>
      <c r="J98" s="897">
        <v>8080.7</v>
      </c>
      <c r="K98" s="329"/>
      <c r="L98" s="328"/>
    </row>
    <row r="99" spans="1:16" ht="29.25" thickBot="1">
      <c r="A99" s="62" t="s">
        <v>1145</v>
      </c>
      <c r="B99" s="84" t="s">
        <v>455</v>
      </c>
      <c r="C99" s="62" t="s">
        <v>456</v>
      </c>
      <c r="D99" s="330">
        <v>22462.9</v>
      </c>
      <c r="E99" s="330">
        <v>22679.4</v>
      </c>
      <c r="F99" s="331">
        <v>26572.5</v>
      </c>
      <c r="G99" s="359">
        <v>23444.6</v>
      </c>
      <c r="H99" s="330">
        <v>26534.7</v>
      </c>
      <c r="I99" s="330">
        <v>23441.1</v>
      </c>
      <c r="J99" s="330">
        <v>18380.2</v>
      </c>
      <c r="K99" s="235"/>
      <c r="L99" s="235"/>
    </row>
    <row r="100" spans="1:16">
      <c r="B100" s="3"/>
      <c r="C100" s="3"/>
      <c r="D100" s="3"/>
      <c r="E100" s="3"/>
      <c r="F100" s="3"/>
      <c r="G100" s="3"/>
      <c r="H100" s="3"/>
    </row>
    <row r="101" spans="1:16">
      <c r="B101" s="11"/>
      <c r="C101" s="11"/>
    </row>
    <row r="102" spans="1:16">
      <c r="A102" s="758" t="s">
        <v>1155</v>
      </c>
      <c r="B102" s="758"/>
      <c r="C102" s="758"/>
    </row>
    <row r="103" spans="1:16" ht="15.75">
      <c r="A103" s="758" t="s">
        <v>1156</v>
      </c>
      <c r="B103" s="758"/>
      <c r="C103" s="758"/>
      <c r="D103" s="82"/>
      <c r="E103" s="82"/>
      <c r="F103" s="82"/>
      <c r="G103" s="82"/>
      <c r="H103" s="82"/>
    </row>
    <row r="104" spans="1:16" ht="16.5" thickBot="1">
      <c r="A104" s="774" t="s">
        <v>1157</v>
      </c>
      <c r="B104" s="774"/>
      <c r="C104" s="774"/>
      <c r="D104" s="774"/>
      <c r="E104" s="82"/>
      <c r="F104" s="82"/>
      <c r="G104" s="135"/>
    </row>
    <row r="105" spans="1:16">
      <c r="A105" s="765" t="s">
        <v>696</v>
      </c>
      <c r="B105" s="765" t="s">
        <v>595</v>
      </c>
      <c r="C105" s="798" t="s">
        <v>596</v>
      </c>
      <c r="D105" s="765">
        <v>2023</v>
      </c>
      <c r="E105" s="765"/>
      <c r="F105" s="815"/>
      <c r="G105" s="812">
        <v>2023</v>
      </c>
      <c r="H105" s="747">
        <v>2024</v>
      </c>
      <c r="I105" s="747"/>
      <c r="J105" s="748"/>
    </row>
    <row r="106" spans="1:16">
      <c r="A106" s="766"/>
      <c r="B106" s="766"/>
      <c r="C106" s="799"/>
      <c r="D106" s="363" t="s">
        <v>909</v>
      </c>
      <c r="E106" s="363" t="s">
        <v>910</v>
      </c>
      <c r="F106" s="364" t="s">
        <v>1234</v>
      </c>
      <c r="G106" s="813"/>
      <c r="H106" s="363" t="s">
        <v>909</v>
      </c>
      <c r="I106" s="363" t="s">
        <v>910</v>
      </c>
      <c r="J106" s="375" t="s">
        <v>1234</v>
      </c>
      <c r="K106" s="80"/>
      <c r="L106" s="124"/>
    </row>
    <row r="107" spans="1:16" ht="15.75" thickBot="1">
      <c r="A107" s="767"/>
      <c r="B107" s="767"/>
      <c r="C107" s="800"/>
      <c r="D107" s="410" t="s">
        <v>47</v>
      </c>
      <c r="E107" s="410" t="s">
        <v>48</v>
      </c>
      <c r="F107" s="423" t="s">
        <v>49</v>
      </c>
      <c r="G107" s="814"/>
      <c r="H107" s="411" t="s">
        <v>1</v>
      </c>
      <c r="I107" s="411" t="s">
        <v>2</v>
      </c>
      <c r="J107" s="412" t="s">
        <v>1232</v>
      </c>
      <c r="K107" s="124"/>
      <c r="L107" s="124"/>
    </row>
    <row r="108" spans="1:16">
      <c r="A108" s="368" t="s">
        <v>820</v>
      </c>
      <c r="B108" s="401" t="s">
        <v>39</v>
      </c>
      <c r="C108" s="369" t="s">
        <v>354</v>
      </c>
      <c r="D108" s="550">
        <v>357324.2</v>
      </c>
      <c r="E108" s="550">
        <v>376209.6</v>
      </c>
      <c r="F108" s="551">
        <v>407599.8</v>
      </c>
      <c r="G108" s="553">
        <v>536394.1</v>
      </c>
      <c r="H108" s="402">
        <v>523365.8</v>
      </c>
      <c r="I108" s="444">
        <v>552890.69999999995</v>
      </c>
      <c r="J108" s="895">
        <v>562159.4</v>
      </c>
      <c r="K108" s="436"/>
      <c r="L108" s="436"/>
      <c r="P108" s="192"/>
    </row>
    <row r="109" spans="1:16">
      <c r="A109" s="61" t="s">
        <v>698</v>
      </c>
      <c r="B109" s="3" t="s">
        <v>3</v>
      </c>
      <c r="C109" s="29" t="s">
        <v>329</v>
      </c>
      <c r="D109" s="180">
        <v>3785</v>
      </c>
      <c r="E109" s="180">
        <v>3687.8</v>
      </c>
      <c r="F109" s="184">
        <v>3929.5</v>
      </c>
      <c r="G109" s="356">
        <v>4967.3</v>
      </c>
      <c r="H109" s="219">
        <v>5192.2</v>
      </c>
      <c r="I109" s="218">
        <v>5085.5</v>
      </c>
      <c r="J109" s="896">
        <v>5576.1</v>
      </c>
      <c r="K109" s="218"/>
      <c r="L109" s="218"/>
    </row>
    <row r="110" spans="1:16">
      <c r="A110" s="61" t="s">
        <v>699</v>
      </c>
      <c r="B110" s="3" t="s">
        <v>6</v>
      </c>
      <c r="C110" s="29" t="s">
        <v>336</v>
      </c>
      <c r="D110" s="180">
        <v>25961.200000000001</v>
      </c>
      <c r="E110" s="180">
        <v>21659.8</v>
      </c>
      <c r="F110" s="184">
        <v>26144.3</v>
      </c>
      <c r="G110" s="356">
        <v>33480.6</v>
      </c>
      <c r="H110" s="219">
        <v>32485.9</v>
      </c>
      <c r="I110" s="218">
        <v>33629.9</v>
      </c>
      <c r="J110" s="896">
        <v>31838.3</v>
      </c>
      <c r="K110" s="218"/>
      <c r="L110" s="218"/>
    </row>
    <row r="111" spans="1:16">
      <c r="A111" s="61" t="s">
        <v>700</v>
      </c>
      <c r="B111" s="3" t="s">
        <v>7</v>
      </c>
      <c r="C111" s="29" t="s">
        <v>342</v>
      </c>
      <c r="D111" s="180">
        <v>9466.7000000000007</v>
      </c>
      <c r="E111" s="180">
        <v>14409</v>
      </c>
      <c r="F111" s="184">
        <v>11551.7</v>
      </c>
      <c r="G111" s="356">
        <v>9193.7000000000007</v>
      </c>
      <c r="H111" s="219">
        <v>8690.2999999999993</v>
      </c>
      <c r="I111" s="218">
        <v>10007</v>
      </c>
      <c r="J111" s="896">
        <v>10296.1</v>
      </c>
      <c r="K111" s="218"/>
      <c r="L111" s="218"/>
    </row>
    <row r="112" spans="1:16">
      <c r="A112" s="61" t="s">
        <v>701</v>
      </c>
      <c r="B112" s="3" t="s">
        <v>8</v>
      </c>
      <c r="C112" s="29" t="s">
        <v>344</v>
      </c>
      <c r="D112" s="180">
        <v>2467.1</v>
      </c>
      <c r="E112" s="180">
        <v>2343.8000000000002</v>
      </c>
      <c r="F112" s="184">
        <v>3308</v>
      </c>
      <c r="G112" s="356">
        <v>3644.4</v>
      </c>
      <c r="H112" s="219">
        <v>3492.9</v>
      </c>
      <c r="I112" s="218">
        <v>2751.8</v>
      </c>
      <c r="J112" s="896">
        <v>3028.9</v>
      </c>
      <c r="K112" s="218"/>
      <c r="L112" s="218"/>
    </row>
    <row r="113" spans="1:12">
      <c r="A113" s="61" t="s">
        <v>702</v>
      </c>
      <c r="B113" s="3" t="s">
        <v>9</v>
      </c>
      <c r="C113" s="29" t="s">
        <v>345</v>
      </c>
      <c r="D113" s="180">
        <v>5238.8</v>
      </c>
      <c r="E113" s="180">
        <v>4692.7</v>
      </c>
      <c r="F113" s="184">
        <v>4298.8</v>
      </c>
      <c r="G113" s="354">
        <v>6121.9</v>
      </c>
      <c r="H113" s="180">
        <v>4563.3999999999996</v>
      </c>
      <c r="I113" s="217">
        <v>4453.1000000000004</v>
      </c>
      <c r="J113" s="896">
        <v>5703.7</v>
      </c>
      <c r="K113" s="217"/>
      <c r="L113" s="218"/>
    </row>
    <row r="114" spans="1:12">
      <c r="A114" s="61" t="s">
        <v>703</v>
      </c>
      <c r="B114" s="3" t="s">
        <v>10</v>
      </c>
      <c r="C114" s="29" t="s">
        <v>347</v>
      </c>
      <c r="D114" s="180">
        <v>6181.5</v>
      </c>
      <c r="E114" s="180">
        <v>9049.2000000000007</v>
      </c>
      <c r="F114" s="184">
        <v>8010.5</v>
      </c>
      <c r="G114" s="356">
        <v>10505.3</v>
      </c>
      <c r="H114" s="219">
        <v>10108.6</v>
      </c>
      <c r="I114" s="218">
        <v>10404.1</v>
      </c>
      <c r="J114" s="896">
        <v>10102.5</v>
      </c>
      <c r="K114" s="218"/>
      <c r="L114" s="218"/>
    </row>
    <row r="115" spans="1:12">
      <c r="A115" s="61" t="s">
        <v>704</v>
      </c>
      <c r="B115" s="3" t="s">
        <v>11</v>
      </c>
      <c r="C115" s="29" t="s">
        <v>349</v>
      </c>
      <c r="D115" s="180">
        <v>40260.9</v>
      </c>
      <c r="E115" s="180">
        <v>41894.800000000003</v>
      </c>
      <c r="F115" s="184">
        <v>45284.6</v>
      </c>
      <c r="G115" s="356">
        <v>54114</v>
      </c>
      <c r="H115" s="219">
        <v>51418.5</v>
      </c>
      <c r="I115" s="218">
        <v>49871.9</v>
      </c>
      <c r="J115" s="896">
        <v>56571.1</v>
      </c>
      <c r="K115" s="218"/>
      <c r="L115" s="218"/>
    </row>
    <row r="116" spans="1:12">
      <c r="A116" s="61" t="s">
        <v>800</v>
      </c>
      <c r="B116" s="3" t="s">
        <v>12</v>
      </c>
      <c r="C116" s="29" t="s">
        <v>352</v>
      </c>
      <c r="D116" s="180">
        <v>221889.2</v>
      </c>
      <c r="E116" s="180">
        <v>235025.2</v>
      </c>
      <c r="F116" s="184">
        <v>261339.2</v>
      </c>
      <c r="G116" s="356">
        <v>352581</v>
      </c>
      <c r="H116" s="219">
        <v>339182.7</v>
      </c>
      <c r="I116" s="218">
        <v>367299.7</v>
      </c>
      <c r="J116" s="896">
        <v>379947.3</v>
      </c>
      <c r="K116" s="218"/>
      <c r="L116" s="218"/>
    </row>
    <row r="117" spans="1:12">
      <c r="A117" s="61" t="s">
        <v>801</v>
      </c>
      <c r="B117" s="3" t="s">
        <v>50</v>
      </c>
      <c r="C117" s="29" t="s">
        <v>353</v>
      </c>
      <c r="D117" s="180">
        <v>19227.7</v>
      </c>
      <c r="E117" s="180">
        <v>15980.6</v>
      </c>
      <c r="F117" s="184">
        <v>18743.2</v>
      </c>
      <c r="G117" s="354">
        <v>33082.699999999997</v>
      </c>
      <c r="H117" s="180">
        <v>30053.8</v>
      </c>
      <c r="I117" s="217">
        <v>24432</v>
      </c>
      <c r="J117" s="896">
        <v>23229</v>
      </c>
      <c r="K117" s="217"/>
      <c r="L117" s="218"/>
    </row>
    <row r="118" spans="1:12" ht="29.25" thickBot="1">
      <c r="A118" s="62" t="s">
        <v>1144</v>
      </c>
      <c r="B118" s="84" t="s">
        <v>455</v>
      </c>
      <c r="C118" s="62" t="s">
        <v>456</v>
      </c>
      <c r="D118" s="181">
        <v>22846.2</v>
      </c>
      <c r="E118" s="181">
        <v>27466.799999999999</v>
      </c>
      <c r="F118" s="185">
        <v>24989.8</v>
      </c>
      <c r="G118" s="355">
        <v>28703.3</v>
      </c>
      <c r="H118" s="181">
        <v>38177.4</v>
      </c>
      <c r="I118" s="181">
        <v>44955.8</v>
      </c>
      <c r="J118" s="181">
        <v>35866.5</v>
      </c>
      <c r="K118" s="180"/>
      <c r="L118" s="180"/>
    </row>
  </sheetData>
  <mergeCells count="58">
    <mergeCell ref="A62:C62"/>
    <mergeCell ref="A61:C61"/>
    <mergeCell ref="A60:C60"/>
    <mergeCell ref="G63:G65"/>
    <mergeCell ref="G86:G88"/>
    <mergeCell ref="A83:B83"/>
    <mergeCell ref="A84:C84"/>
    <mergeCell ref="A80:B80"/>
    <mergeCell ref="D63:F63"/>
    <mergeCell ref="A63:A65"/>
    <mergeCell ref="B63:B65"/>
    <mergeCell ref="C63:C65"/>
    <mergeCell ref="G105:G107"/>
    <mergeCell ref="H86:J86"/>
    <mergeCell ref="H105:J105"/>
    <mergeCell ref="H63:J63"/>
    <mergeCell ref="A103:C103"/>
    <mergeCell ref="A104:D104"/>
    <mergeCell ref="D86:F86"/>
    <mergeCell ref="D105:F105"/>
    <mergeCell ref="A102:C102"/>
    <mergeCell ref="A86:A88"/>
    <mergeCell ref="B86:B88"/>
    <mergeCell ref="C86:C88"/>
    <mergeCell ref="A105:A107"/>
    <mergeCell ref="B105:B107"/>
    <mergeCell ref="C105:C107"/>
    <mergeCell ref="A82:C82"/>
    <mergeCell ref="A1:C1"/>
    <mergeCell ref="A20:C20"/>
    <mergeCell ref="A39:C39"/>
    <mergeCell ref="A38:B38"/>
    <mergeCell ref="A42:C42"/>
    <mergeCell ref="A2:F2"/>
    <mergeCell ref="A3:F3"/>
    <mergeCell ref="A21:F21"/>
    <mergeCell ref="D23:F23"/>
    <mergeCell ref="D4:F4"/>
    <mergeCell ref="A4:A6"/>
    <mergeCell ref="B4:B6"/>
    <mergeCell ref="C4:C6"/>
    <mergeCell ref="A23:A25"/>
    <mergeCell ref="B23:B25"/>
    <mergeCell ref="C23:C25"/>
    <mergeCell ref="H23:J23"/>
    <mergeCell ref="H44:J44"/>
    <mergeCell ref="H4:J4"/>
    <mergeCell ref="D44:F44"/>
    <mergeCell ref="A22:E22"/>
    <mergeCell ref="A40:C40"/>
    <mergeCell ref="A43:C43"/>
    <mergeCell ref="A41:C41"/>
    <mergeCell ref="G4:G6"/>
    <mergeCell ref="G23:G25"/>
    <mergeCell ref="G44:G46"/>
    <mergeCell ref="A44:A46"/>
    <mergeCell ref="B44:B46"/>
    <mergeCell ref="C44:C46"/>
  </mergeCells>
  <hyperlinks>
    <hyperlink ref="C4" location="содер!A1" display="М А З М У Н У" xr:uid="{00000000-0004-0000-1500-000000000000}"/>
    <hyperlink ref="C23" location="содер!A1" display="М А З М У Н У" xr:uid="{DD1C9C46-11EA-4B76-A7B2-5D5E08CB4B01}"/>
    <hyperlink ref="C44" location="содер!A1" display="М А З М У Н У" xr:uid="{C25E321D-5418-417C-8EA0-7CD614493986}"/>
    <hyperlink ref="C63" location="содер!A1" display="М А З М У Н У" xr:uid="{03A1E29D-E87F-46E4-8952-68EC8C411E52}"/>
    <hyperlink ref="C86" location="содер!A1" display="М А З М У Н У" xr:uid="{1591B16F-C4F0-415D-8EA0-3270A76FACEB}"/>
    <hyperlink ref="C105" location="содер!A1" display="М А З М У Н У" xr:uid="{A857DA10-F65F-4594-B918-592075573211}"/>
  </hyperlinks>
  <pageMargins left="0.7" right="0.7" top="0.75" bottom="0.75" header="0.3" footer="0.3"/>
  <pageSetup paperSize="9" orientation="portrait" verticalDpi="0"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theme="9" tint="-0.499984740745262"/>
    <pageSetUpPr fitToPage="1"/>
  </sheetPr>
  <dimension ref="A1:O98"/>
  <sheetViews>
    <sheetView topLeftCell="B1" workbookViewId="0">
      <selection activeCell="K21" sqref="K21"/>
    </sheetView>
  </sheetViews>
  <sheetFormatPr defaultRowHeight="15"/>
  <cols>
    <col min="1" max="1" width="20.7109375" hidden="1" customWidth="1"/>
    <col min="2" max="2" width="25.85546875" customWidth="1"/>
    <col min="3" max="3" width="26.7109375" customWidth="1"/>
    <col min="4" max="4" width="10.28515625" customWidth="1"/>
    <col min="5" max="5" width="8.28515625" customWidth="1"/>
    <col min="6" max="6" width="14" customWidth="1"/>
    <col min="7" max="7" width="9.85546875" customWidth="1"/>
    <col min="8" max="8" width="10.28515625" customWidth="1"/>
    <col min="9" max="9" width="13.85546875" customWidth="1"/>
    <col min="10" max="10" width="10.7109375" customWidth="1"/>
    <col min="11" max="11" width="11.140625" customWidth="1"/>
    <col min="12" max="12" width="16" customWidth="1"/>
    <col min="15" max="15" width="13.5703125" customWidth="1"/>
  </cols>
  <sheetData>
    <row r="1" spans="1:15">
      <c r="A1" s="758" t="s">
        <v>1162</v>
      </c>
      <c r="B1" s="758"/>
      <c r="C1" s="758"/>
      <c r="F1" s="18"/>
    </row>
    <row r="2" spans="1:15" ht="15" customHeight="1">
      <c r="A2" s="810" t="s">
        <v>1163</v>
      </c>
      <c r="B2" s="810"/>
      <c r="C2" s="33"/>
      <c r="D2" s="33"/>
      <c r="E2" s="33"/>
      <c r="F2" s="18"/>
    </row>
    <row r="3" spans="1:15" ht="15" customHeight="1">
      <c r="A3" s="758" t="s">
        <v>1160</v>
      </c>
      <c r="B3" s="758"/>
      <c r="C3" s="758"/>
      <c r="D3" s="758"/>
      <c r="E3" s="18"/>
      <c r="F3" s="18"/>
    </row>
    <row r="4" spans="1:15">
      <c r="A4" s="810" t="s">
        <v>1161</v>
      </c>
      <c r="B4" s="810"/>
      <c r="C4" s="33"/>
      <c r="D4" s="33"/>
      <c r="E4" s="33"/>
      <c r="F4" s="18"/>
    </row>
    <row r="5" spans="1:15">
      <c r="A5" s="745" t="s">
        <v>1158</v>
      </c>
      <c r="B5" s="745"/>
      <c r="C5" s="745"/>
      <c r="D5" s="745"/>
      <c r="E5" s="14"/>
      <c r="F5" s="19"/>
    </row>
    <row r="6" spans="1:15" ht="15.75" thickBot="1">
      <c r="A6" s="750" t="s">
        <v>1159</v>
      </c>
      <c r="B6" s="750"/>
      <c r="C6" s="71"/>
      <c r="D6" s="71"/>
      <c r="E6" s="71"/>
      <c r="F6" s="72"/>
      <c r="G6" s="55"/>
      <c r="H6" s="55"/>
      <c r="I6" s="55"/>
      <c r="J6" s="55"/>
      <c r="K6" s="55"/>
      <c r="L6" s="55"/>
    </row>
    <row r="7" spans="1:15" ht="16.5" customHeight="1">
      <c r="A7" s="765" t="s">
        <v>696</v>
      </c>
      <c r="B7" s="765" t="s">
        <v>595</v>
      </c>
      <c r="C7" s="870" t="s">
        <v>596</v>
      </c>
      <c r="D7" s="561">
        <v>2023</v>
      </c>
      <c r="E7" s="561">
        <v>2024</v>
      </c>
      <c r="F7" s="428">
        <v>2024</v>
      </c>
      <c r="G7" s="561">
        <v>2023</v>
      </c>
      <c r="H7" s="561">
        <v>2024</v>
      </c>
      <c r="I7" s="428">
        <v>2024</v>
      </c>
      <c r="J7" s="561">
        <v>2023</v>
      </c>
      <c r="K7" s="561">
        <v>2024</v>
      </c>
      <c r="L7" s="428">
        <v>2024</v>
      </c>
      <c r="M7" s="561">
        <v>2024</v>
      </c>
      <c r="N7" s="561">
        <v>2025</v>
      </c>
      <c r="O7" s="428">
        <v>2025</v>
      </c>
    </row>
    <row r="8" spans="1:15" ht="27" customHeight="1">
      <c r="A8" s="766"/>
      <c r="B8" s="766"/>
      <c r="C8" s="871"/>
      <c r="D8" s="426" t="s">
        <v>1164</v>
      </c>
      <c r="E8" s="426" t="s">
        <v>1164</v>
      </c>
      <c r="F8" s="562" t="s">
        <v>1165</v>
      </c>
      <c r="G8" s="426" t="s">
        <v>1256</v>
      </c>
      <c r="H8" s="426" t="s">
        <v>1256</v>
      </c>
      <c r="I8" s="562" t="s">
        <v>1165</v>
      </c>
      <c r="J8" s="426" t="s">
        <v>1257</v>
      </c>
      <c r="K8" s="426" t="s">
        <v>1257</v>
      </c>
      <c r="L8" s="562" t="s">
        <v>1165</v>
      </c>
      <c r="M8" s="426" t="s">
        <v>2320</v>
      </c>
      <c r="N8" s="426" t="s">
        <v>2320</v>
      </c>
      <c r="O8" s="562" t="s">
        <v>1165</v>
      </c>
    </row>
    <row r="9" spans="1:15" ht="28.5" customHeight="1">
      <c r="A9" s="766"/>
      <c r="B9" s="766"/>
      <c r="C9" s="871"/>
      <c r="D9" s="426" t="s">
        <v>247</v>
      </c>
      <c r="E9" s="426" t="s">
        <v>247</v>
      </c>
      <c r="F9" s="562" t="s">
        <v>1070</v>
      </c>
      <c r="G9" s="426" t="s">
        <v>1254</v>
      </c>
      <c r="H9" s="426" t="s">
        <v>1254</v>
      </c>
      <c r="I9" s="562" t="s">
        <v>1070</v>
      </c>
      <c r="J9" s="426" t="s">
        <v>1255</v>
      </c>
      <c r="K9" s="426" t="s">
        <v>1255</v>
      </c>
      <c r="L9" s="562" t="s">
        <v>1070</v>
      </c>
      <c r="M9" s="426" t="s">
        <v>2319</v>
      </c>
      <c r="N9" s="426" t="s">
        <v>2319</v>
      </c>
      <c r="O9" s="562" t="s">
        <v>1070</v>
      </c>
    </row>
    <row r="10" spans="1:15" ht="27" customHeight="1" thickBot="1">
      <c r="A10" s="767"/>
      <c r="B10" s="767"/>
      <c r="C10" s="872"/>
      <c r="D10" s="563" t="s">
        <v>247</v>
      </c>
      <c r="E10" s="563" t="s">
        <v>247</v>
      </c>
      <c r="F10" s="564" t="s">
        <v>1071</v>
      </c>
      <c r="G10" s="563" t="s">
        <v>1254</v>
      </c>
      <c r="H10" s="563" t="s">
        <v>1254</v>
      </c>
      <c r="I10" s="564" t="s">
        <v>1071</v>
      </c>
      <c r="J10" s="563" t="s">
        <v>1255</v>
      </c>
      <c r="K10" s="563" t="s">
        <v>1255</v>
      </c>
      <c r="L10" s="564" t="s">
        <v>1071</v>
      </c>
      <c r="M10" s="563" t="s">
        <v>2319</v>
      </c>
      <c r="N10" s="563" t="s">
        <v>2319</v>
      </c>
      <c r="O10" s="564" t="s">
        <v>1071</v>
      </c>
    </row>
    <row r="11" spans="1:15">
      <c r="A11" s="10" t="s">
        <v>1166</v>
      </c>
      <c r="B11" s="30" t="s">
        <v>248</v>
      </c>
      <c r="C11" s="30" t="s">
        <v>1072</v>
      </c>
      <c r="D11" s="20"/>
      <c r="E11" s="20"/>
      <c r="F11" s="196"/>
      <c r="G11" s="144"/>
      <c r="I11" s="145"/>
      <c r="J11" s="144"/>
      <c r="L11" s="145"/>
      <c r="M11" s="144"/>
    </row>
    <row r="12" spans="1:15">
      <c r="A12" s="368" t="s">
        <v>820</v>
      </c>
      <c r="B12" s="369" t="s">
        <v>39</v>
      </c>
      <c r="C12" s="369" t="s">
        <v>354</v>
      </c>
      <c r="D12" s="398">
        <v>386695</v>
      </c>
      <c r="E12" s="398">
        <v>525389</v>
      </c>
      <c r="F12" s="373">
        <v>135.86650978161083</v>
      </c>
      <c r="G12" s="565">
        <v>470815</v>
      </c>
      <c r="H12" s="371">
        <v>422404</v>
      </c>
      <c r="I12" s="372">
        <v>89.7</v>
      </c>
      <c r="J12" s="565">
        <v>547850</v>
      </c>
      <c r="K12" s="371">
        <v>509888</v>
      </c>
      <c r="L12" s="439">
        <v>93.1</v>
      </c>
      <c r="M12" s="565">
        <v>408712</v>
      </c>
      <c r="N12" s="371">
        <v>126578</v>
      </c>
      <c r="O12" s="402">
        <v>31</v>
      </c>
    </row>
    <row r="13" spans="1:15">
      <c r="A13" s="61" t="s">
        <v>698</v>
      </c>
      <c r="B13" s="29" t="s">
        <v>3</v>
      </c>
      <c r="C13" s="29" t="s">
        <v>329</v>
      </c>
      <c r="D13" s="49">
        <v>793</v>
      </c>
      <c r="E13" s="49">
        <v>3079</v>
      </c>
      <c r="F13" s="241">
        <v>388.27238335435055</v>
      </c>
      <c r="G13" s="334">
        <v>10456</v>
      </c>
      <c r="H13" s="294">
        <v>4066</v>
      </c>
      <c r="I13" s="157">
        <v>38.9</v>
      </c>
      <c r="J13" s="334">
        <v>10985</v>
      </c>
      <c r="K13" s="294">
        <v>23272</v>
      </c>
      <c r="L13" s="306">
        <v>211.9</v>
      </c>
      <c r="M13" s="334">
        <v>4066</v>
      </c>
      <c r="N13" s="294">
        <v>10727</v>
      </c>
      <c r="O13" s="180">
        <v>263.8</v>
      </c>
    </row>
    <row r="14" spans="1:15">
      <c r="A14" s="61" t="s">
        <v>699</v>
      </c>
      <c r="B14" s="29" t="s">
        <v>6</v>
      </c>
      <c r="C14" s="29" t="s">
        <v>336</v>
      </c>
      <c r="D14" s="49">
        <v>2522</v>
      </c>
      <c r="E14" s="49">
        <v>799</v>
      </c>
      <c r="F14" s="241">
        <v>31.681205392545596</v>
      </c>
      <c r="G14" s="334">
        <v>14912</v>
      </c>
      <c r="H14" s="294">
        <v>17749</v>
      </c>
      <c r="I14" s="157">
        <v>119</v>
      </c>
      <c r="J14" s="334">
        <v>15912</v>
      </c>
      <c r="K14" s="294">
        <v>14226</v>
      </c>
      <c r="L14" s="306">
        <v>89.4</v>
      </c>
      <c r="M14" s="334">
        <v>1460</v>
      </c>
      <c r="N14" s="294">
        <v>937</v>
      </c>
      <c r="O14" s="180">
        <v>64.2</v>
      </c>
    </row>
    <row r="15" spans="1:15">
      <c r="A15" s="61" t="s">
        <v>700</v>
      </c>
      <c r="B15" s="29" t="s">
        <v>7</v>
      </c>
      <c r="C15" s="29" t="s">
        <v>342</v>
      </c>
      <c r="D15" s="49">
        <v>1553</v>
      </c>
      <c r="E15" s="49">
        <v>2011</v>
      </c>
      <c r="F15" s="241">
        <v>129.49130714745652</v>
      </c>
      <c r="G15" s="334">
        <v>9919</v>
      </c>
      <c r="H15" s="294">
        <v>10038</v>
      </c>
      <c r="I15" s="157">
        <v>101.2</v>
      </c>
      <c r="J15" s="334">
        <v>9514</v>
      </c>
      <c r="K15" s="294">
        <v>10602</v>
      </c>
      <c r="L15" s="306">
        <v>111.4</v>
      </c>
      <c r="M15" s="334">
        <v>2041</v>
      </c>
      <c r="N15" s="294">
        <v>991</v>
      </c>
      <c r="O15" s="180">
        <v>48.6</v>
      </c>
    </row>
    <row r="16" spans="1:15">
      <c r="A16" s="61" t="s">
        <v>701</v>
      </c>
      <c r="B16" s="29" t="s">
        <v>8</v>
      </c>
      <c r="C16" s="29" t="s">
        <v>344</v>
      </c>
      <c r="D16" s="49">
        <v>1098</v>
      </c>
      <c r="E16" s="49">
        <v>172222</v>
      </c>
      <c r="F16" s="241">
        <v>15685.063752276867</v>
      </c>
      <c r="G16" s="334">
        <v>17067</v>
      </c>
      <c r="H16" s="294">
        <v>18472</v>
      </c>
      <c r="I16" s="157">
        <v>108.2</v>
      </c>
      <c r="J16" s="334">
        <v>43446</v>
      </c>
      <c r="K16" s="294">
        <v>41524</v>
      </c>
      <c r="L16" s="306">
        <v>95.6</v>
      </c>
      <c r="M16" s="334">
        <v>30636</v>
      </c>
      <c r="N16" s="294">
        <v>2628</v>
      </c>
      <c r="O16" s="180">
        <v>8.6</v>
      </c>
    </row>
    <row r="17" spans="1:15">
      <c r="A17" s="61" t="s">
        <v>702</v>
      </c>
      <c r="B17" s="29" t="s">
        <v>9</v>
      </c>
      <c r="C17" s="29" t="s">
        <v>345</v>
      </c>
      <c r="D17" s="49">
        <v>47269</v>
      </c>
      <c r="E17" s="49">
        <v>46656</v>
      </c>
      <c r="F17" s="241">
        <v>98.703166980473455</v>
      </c>
      <c r="G17" s="334">
        <v>69114</v>
      </c>
      <c r="H17" s="294">
        <v>75148</v>
      </c>
      <c r="I17" s="157">
        <v>108.7</v>
      </c>
      <c r="J17" s="334">
        <v>128702</v>
      </c>
      <c r="K17" s="294">
        <v>65678</v>
      </c>
      <c r="L17" s="306">
        <v>51</v>
      </c>
      <c r="M17" s="334">
        <v>75012</v>
      </c>
      <c r="N17" s="294">
        <v>92741</v>
      </c>
      <c r="O17" s="180">
        <v>123.6</v>
      </c>
    </row>
    <row r="18" spans="1:15">
      <c r="A18" s="61" t="s">
        <v>703</v>
      </c>
      <c r="B18" s="29" t="s">
        <v>10</v>
      </c>
      <c r="C18" s="29" t="s">
        <v>347</v>
      </c>
      <c r="D18" s="49">
        <v>1276</v>
      </c>
      <c r="E18" s="49">
        <v>227</v>
      </c>
      <c r="F18" s="241">
        <v>17.789968652037619</v>
      </c>
      <c r="G18" s="334">
        <v>3658</v>
      </c>
      <c r="H18" s="294">
        <v>4572</v>
      </c>
      <c r="I18" s="157">
        <v>125</v>
      </c>
      <c r="J18" s="334">
        <v>3717</v>
      </c>
      <c r="K18" s="294">
        <v>3822</v>
      </c>
      <c r="L18" s="306">
        <v>102.8</v>
      </c>
      <c r="M18" s="334">
        <v>290</v>
      </c>
      <c r="N18" s="294">
        <v>882</v>
      </c>
      <c r="O18" s="180">
        <v>304.10000000000002</v>
      </c>
    </row>
    <row r="19" spans="1:15">
      <c r="A19" s="61" t="s">
        <v>704</v>
      </c>
      <c r="B19" s="29" t="s">
        <v>11</v>
      </c>
      <c r="C19" s="29" t="s">
        <v>349</v>
      </c>
      <c r="D19" s="49">
        <v>8353</v>
      </c>
      <c r="E19" s="49">
        <v>59149</v>
      </c>
      <c r="F19" s="241">
        <v>708.11684424757573</v>
      </c>
      <c r="G19" s="334">
        <v>16343</v>
      </c>
      <c r="H19" s="294">
        <v>58689</v>
      </c>
      <c r="I19" s="157">
        <v>359.1</v>
      </c>
      <c r="J19" s="334">
        <v>22327</v>
      </c>
      <c r="K19" s="294">
        <v>82973</v>
      </c>
      <c r="L19" s="306">
        <v>371.6</v>
      </c>
      <c r="M19" s="334">
        <v>5753</v>
      </c>
      <c r="N19" s="294">
        <v>14393</v>
      </c>
      <c r="O19" s="180">
        <v>250.2</v>
      </c>
    </row>
    <row r="20" spans="1:15">
      <c r="A20" s="61" t="s">
        <v>800</v>
      </c>
      <c r="B20" s="29" t="s">
        <v>12</v>
      </c>
      <c r="C20" s="29" t="s">
        <v>352</v>
      </c>
      <c r="D20" s="49">
        <v>322611</v>
      </c>
      <c r="E20" s="49">
        <v>240542</v>
      </c>
      <c r="F20" s="241">
        <v>74.561003809541532</v>
      </c>
      <c r="G20" s="334">
        <v>320938</v>
      </c>
      <c r="H20" s="294">
        <v>226152</v>
      </c>
      <c r="I20" s="157">
        <v>70.5</v>
      </c>
      <c r="J20" s="334">
        <v>305943</v>
      </c>
      <c r="K20" s="294">
        <v>152956</v>
      </c>
      <c r="L20" s="306">
        <v>50</v>
      </c>
      <c r="M20" s="334">
        <v>288638</v>
      </c>
      <c r="N20" s="294">
        <v>2280</v>
      </c>
      <c r="O20" s="180">
        <v>0.8</v>
      </c>
    </row>
    <row r="21" spans="1:15">
      <c r="A21" s="61" t="s">
        <v>801</v>
      </c>
      <c r="B21" s="29" t="s">
        <v>50</v>
      </c>
      <c r="C21" s="29" t="s">
        <v>353</v>
      </c>
      <c r="D21" s="49">
        <v>1220</v>
      </c>
      <c r="E21" s="49">
        <v>704</v>
      </c>
      <c r="F21" s="241">
        <v>57.704918032786892</v>
      </c>
      <c r="G21" s="334">
        <v>8408</v>
      </c>
      <c r="H21" s="294">
        <v>7518</v>
      </c>
      <c r="I21" s="157">
        <v>89.4</v>
      </c>
      <c r="J21" s="334">
        <v>7304</v>
      </c>
      <c r="K21" s="294">
        <v>6338</v>
      </c>
      <c r="L21" s="306">
        <v>86.8</v>
      </c>
      <c r="M21" s="334">
        <v>816</v>
      </c>
      <c r="N21" s="294">
        <v>999</v>
      </c>
      <c r="O21" s="180">
        <v>122.4</v>
      </c>
    </row>
    <row r="22" spans="1:15">
      <c r="A22" s="10" t="s">
        <v>1167</v>
      </c>
      <c r="B22" s="30" t="s">
        <v>249</v>
      </c>
      <c r="C22" s="30" t="s">
        <v>249</v>
      </c>
      <c r="D22" s="49"/>
      <c r="E22" s="49"/>
      <c r="F22" s="241"/>
      <c r="G22" s="149"/>
      <c r="H22" s="49"/>
      <c r="I22" s="157"/>
      <c r="J22" s="149"/>
      <c r="K22" s="49"/>
      <c r="L22" s="157"/>
      <c r="M22" s="149"/>
      <c r="N22" s="49"/>
      <c r="O22" s="180"/>
    </row>
    <row r="23" spans="1:15">
      <c r="A23" s="368" t="s">
        <v>820</v>
      </c>
      <c r="B23" s="369" t="s">
        <v>39</v>
      </c>
      <c r="C23" s="369" t="s">
        <v>354</v>
      </c>
      <c r="D23" s="398">
        <v>12686</v>
      </c>
      <c r="E23" s="398">
        <v>16843</v>
      </c>
      <c r="F23" s="373">
        <v>132.76840611697935</v>
      </c>
      <c r="G23" s="565">
        <v>24684</v>
      </c>
      <c r="H23" s="371">
        <v>89921</v>
      </c>
      <c r="I23" s="372">
        <v>364.3</v>
      </c>
      <c r="J23" s="565">
        <v>26261</v>
      </c>
      <c r="K23" s="371">
        <v>43377</v>
      </c>
      <c r="L23" s="439">
        <v>165.2</v>
      </c>
      <c r="M23" s="565">
        <v>14379</v>
      </c>
      <c r="N23" s="371">
        <v>69103</v>
      </c>
      <c r="O23" s="402">
        <v>480.6</v>
      </c>
    </row>
    <row r="24" spans="1:15">
      <c r="A24" s="61" t="s">
        <v>698</v>
      </c>
      <c r="B24" s="29" t="s">
        <v>3</v>
      </c>
      <c r="C24" s="29" t="s">
        <v>329</v>
      </c>
      <c r="D24" s="49" t="s">
        <v>18</v>
      </c>
      <c r="E24" s="49" t="s">
        <v>18</v>
      </c>
      <c r="F24" s="157" t="s">
        <v>18</v>
      </c>
      <c r="G24" s="149" t="s">
        <v>18</v>
      </c>
      <c r="H24" s="49" t="s">
        <v>18</v>
      </c>
      <c r="I24" s="157" t="s">
        <v>18</v>
      </c>
      <c r="J24" s="149" t="s">
        <v>18</v>
      </c>
      <c r="K24" s="49" t="s">
        <v>18</v>
      </c>
      <c r="L24" s="306" t="s">
        <v>18</v>
      </c>
      <c r="M24" s="149" t="s">
        <v>18</v>
      </c>
      <c r="N24" s="49" t="s">
        <v>18</v>
      </c>
      <c r="O24" s="180" t="s">
        <v>18</v>
      </c>
    </row>
    <row r="25" spans="1:15">
      <c r="A25" s="61" t="s">
        <v>699</v>
      </c>
      <c r="B25" s="29" t="s">
        <v>6</v>
      </c>
      <c r="C25" s="29" t="s">
        <v>336</v>
      </c>
      <c r="D25" s="49">
        <v>3176</v>
      </c>
      <c r="E25" s="49">
        <v>6072</v>
      </c>
      <c r="F25" s="241">
        <v>191.18387909319898</v>
      </c>
      <c r="G25" s="334">
        <v>2298</v>
      </c>
      <c r="H25" s="294">
        <v>3709</v>
      </c>
      <c r="I25" s="157">
        <v>161.4</v>
      </c>
      <c r="J25" s="334">
        <v>3475</v>
      </c>
      <c r="K25" s="294">
        <v>2880</v>
      </c>
      <c r="L25" s="306">
        <v>82.9</v>
      </c>
      <c r="M25" s="334">
        <v>3181</v>
      </c>
      <c r="N25" s="294">
        <v>2498</v>
      </c>
      <c r="O25" s="180">
        <v>78.5</v>
      </c>
    </row>
    <row r="26" spans="1:15">
      <c r="A26" s="61" t="s">
        <v>700</v>
      </c>
      <c r="B26" s="29" t="s">
        <v>7</v>
      </c>
      <c r="C26" s="29" t="s">
        <v>342</v>
      </c>
      <c r="D26" s="49">
        <v>719</v>
      </c>
      <c r="E26" s="49">
        <v>344</v>
      </c>
      <c r="F26" s="241">
        <v>47.844228094575797</v>
      </c>
      <c r="G26" s="334">
        <v>1099</v>
      </c>
      <c r="H26" s="49">
        <v>706</v>
      </c>
      <c r="I26" s="157">
        <v>64.2</v>
      </c>
      <c r="J26" s="334">
        <v>1021</v>
      </c>
      <c r="K26" s="49">
        <v>469</v>
      </c>
      <c r="L26" s="306">
        <v>45.9</v>
      </c>
      <c r="M26" s="334">
        <v>391</v>
      </c>
      <c r="N26" s="49">
        <v>362</v>
      </c>
      <c r="O26" s="180">
        <v>92.6</v>
      </c>
    </row>
    <row r="27" spans="1:15">
      <c r="A27" s="61" t="s">
        <v>701</v>
      </c>
      <c r="B27" s="29" t="s">
        <v>8</v>
      </c>
      <c r="C27" s="29" t="s">
        <v>344</v>
      </c>
      <c r="D27" s="49" t="s">
        <v>18</v>
      </c>
      <c r="E27" s="49" t="s">
        <v>18</v>
      </c>
      <c r="F27" s="157" t="s">
        <v>18</v>
      </c>
      <c r="G27" s="149" t="s">
        <v>18</v>
      </c>
      <c r="H27" s="49" t="s">
        <v>18</v>
      </c>
      <c r="I27" s="157" t="s">
        <v>18</v>
      </c>
      <c r="J27" s="149" t="s">
        <v>18</v>
      </c>
      <c r="K27" s="49" t="s">
        <v>18</v>
      </c>
      <c r="L27" s="306" t="s">
        <v>18</v>
      </c>
      <c r="M27" s="149" t="s">
        <v>18</v>
      </c>
      <c r="N27" s="49" t="s">
        <v>18</v>
      </c>
      <c r="O27" s="180" t="s">
        <v>18</v>
      </c>
    </row>
    <row r="28" spans="1:15">
      <c r="A28" s="61" t="s">
        <v>702</v>
      </c>
      <c r="B28" s="29" t="s">
        <v>9</v>
      </c>
      <c r="C28" s="29" t="s">
        <v>345</v>
      </c>
      <c r="D28" s="49">
        <v>5</v>
      </c>
      <c r="E28" s="49">
        <v>1</v>
      </c>
      <c r="F28" s="241">
        <v>20</v>
      </c>
      <c r="G28" s="149">
        <v>40</v>
      </c>
      <c r="H28" s="49">
        <v>1</v>
      </c>
      <c r="I28" s="157">
        <v>2.5</v>
      </c>
      <c r="J28" s="149">
        <v>1</v>
      </c>
      <c r="K28" s="49">
        <v>1</v>
      </c>
      <c r="L28" s="306">
        <v>100</v>
      </c>
      <c r="M28" s="149">
        <v>1</v>
      </c>
      <c r="N28" s="49">
        <v>15</v>
      </c>
      <c r="O28" s="180">
        <v>1500</v>
      </c>
    </row>
    <row r="29" spans="1:15">
      <c r="A29" s="61" t="s">
        <v>703</v>
      </c>
      <c r="B29" s="29" t="s">
        <v>10</v>
      </c>
      <c r="C29" s="29" t="s">
        <v>347</v>
      </c>
      <c r="D29" s="49">
        <v>528</v>
      </c>
      <c r="E29" s="49">
        <v>128</v>
      </c>
      <c r="F29" s="241">
        <v>24.242424242424242</v>
      </c>
      <c r="G29" s="149">
        <v>528</v>
      </c>
      <c r="H29" s="49">
        <v>139</v>
      </c>
      <c r="I29" s="157">
        <v>26.3</v>
      </c>
      <c r="J29" s="149">
        <v>645</v>
      </c>
      <c r="K29" s="49">
        <v>154</v>
      </c>
      <c r="L29" s="306">
        <v>23.9</v>
      </c>
      <c r="M29" s="149">
        <v>93</v>
      </c>
      <c r="N29" s="49">
        <v>138</v>
      </c>
      <c r="O29" s="180">
        <v>148.4</v>
      </c>
    </row>
    <row r="30" spans="1:15">
      <c r="A30" s="61" t="s">
        <v>704</v>
      </c>
      <c r="B30" s="29" t="s">
        <v>11</v>
      </c>
      <c r="C30" s="29" t="s">
        <v>349</v>
      </c>
      <c r="D30" s="49">
        <v>1802</v>
      </c>
      <c r="E30" s="49">
        <v>1243</v>
      </c>
      <c r="F30" s="241">
        <v>68.978912319644834</v>
      </c>
      <c r="G30" s="334">
        <v>2283</v>
      </c>
      <c r="H30" s="294">
        <v>75640</v>
      </c>
      <c r="I30" s="157">
        <v>3313.2</v>
      </c>
      <c r="J30" s="334">
        <v>2958</v>
      </c>
      <c r="K30" s="294">
        <v>24139</v>
      </c>
      <c r="L30" s="306">
        <v>816.1</v>
      </c>
      <c r="M30" s="334">
        <v>1225</v>
      </c>
      <c r="N30" s="294">
        <v>61719</v>
      </c>
      <c r="O30" s="180">
        <v>5038.3</v>
      </c>
    </row>
    <row r="31" spans="1:15">
      <c r="A31" s="61" t="s">
        <v>800</v>
      </c>
      <c r="B31" s="29" t="s">
        <v>12</v>
      </c>
      <c r="C31" s="29" t="s">
        <v>352</v>
      </c>
      <c r="D31" s="49">
        <v>1197</v>
      </c>
      <c r="E31" s="49">
        <v>1186</v>
      </c>
      <c r="F31" s="241">
        <v>99.081035923141187</v>
      </c>
      <c r="G31" s="334">
        <v>1557</v>
      </c>
      <c r="H31" s="294">
        <v>1859</v>
      </c>
      <c r="I31" s="157">
        <v>119.4</v>
      </c>
      <c r="J31" s="334">
        <v>3262</v>
      </c>
      <c r="K31" s="294">
        <v>5111</v>
      </c>
      <c r="L31" s="306">
        <v>156.69999999999999</v>
      </c>
      <c r="M31" s="334">
        <v>1610</v>
      </c>
      <c r="N31" s="294">
        <v>391</v>
      </c>
      <c r="O31" s="180">
        <v>24.3</v>
      </c>
    </row>
    <row r="32" spans="1:15">
      <c r="A32" s="61" t="s">
        <v>801</v>
      </c>
      <c r="B32" s="29" t="s">
        <v>50</v>
      </c>
      <c r="C32" s="29" t="s">
        <v>353</v>
      </c>
      <c r="D32" s="49">
        <v>5259</v>
      </c>
      <c r="E32" s="49">
        <v>7869</v>
      </c>
      <c r="F32" s="241">
        <v>149.62920707358813</v>
      </c>
      <c r="G32" s="334">
        <v>16879</v>
      </c>
      <c r="H32" s="294">
        <v>7867</v>
      </c>
      <c r="I32" s="157">
        <v>46.6</v>
      </c>
      <c r="J32" s="334">
        <v>14899</v>
      </c>
      <c r="K32" s="294">
        <v>10623</v>
      </c>
      <c r="L32" s="306">
        <v>71.3</v>
      </c>
      <c r="M32" s="334">
        <v>7878</v>
      </c>
      <c r="N32" s="294">
        <v>3980</v>
      </c>
      <c r="O32" s="180">
        <v>50.5</v>
      </c>
    </row>
    <row r="33" spans="1:15">
      <c r="A33" s="10" t="s">
        <v>1168</v>
      </c>
      <c r="B33" s="30" t="s">
        <v>250</v>
      </c>
      <c r="C33" s="30" t="s">
        <v>250</v>
      </c>
      <c r="D33" s="49"/>
      <c r="E33" s="49"/>
      <c r="F33" s="241"/>
      <c r="G33" s="149"/>
      <c r="H33" s="49"/>
      <c r="I33" s="157"/>
      <c r="J33" s="149"/>
      <c r="K33" s="49"/>
      <c r="L33" s="157"/>
      <c r="M33" s="334"/>
      <c r="N33" s="294"/>
      <c r="O33" s="180"/>
    </row>
    <row r="34" spans="1:15">
      <c r="A34" s="368" t="s">
        <v>820</v>
      </c>
      <c r="B34" s="369" t="s">
        <v>39</v>
      </c>
      <c r="C34" s="369" t="s">
        <v>354</v>
      </c>
      <c r="D34" s="398">
        <v>59173</v>
      </c>
      <c r="E34" s="398">
        <v>77417</v>
      </c>
      <c r="F34" s="373">
        <v>130.83162929038582</v>
      </c>
      <c r="G34" s="565">
        <v>51452</v>
      </c>
      <c r="H34" s="371">
        <v>61953</v>
      </c>
      <c r="I34" s="372">
        <v>120.4</v>
      </c>
      <c r="J34" s="565">
        <v>55325</v>
      </c>
      <c r="K34" s="371">
        <v>50865</v>
      </c>
      <c r="L34" s="439">
        <v>91.9</v>
      </c>
      <c r="M34" s="565">
        <v>53912</v>
      </c>
      <c r="N34" s="371">
        <v>74634</v>
      </c>
      <c r="O34" s="402">
        <v>138.4</v>
      </c>
    </row>
    <row r="35" spans="1:15">
      <c r="A35" s="61" t="s">
        <v>698</v>
      </c>
      <c r="B35" s="29" t="s">
        <v>3</v>
      </c>
      <c r="C35" s="29" t="s">
        <v>329</v>
      </c>
      <c r="D35" s="49" t="s">
        <v>18</v>
      </c>
      <c r="E35" s="49" t="s">
        <v>18</v>
      </c>
      <c r="F35" s="157" t="s">
        <v>18</v>
      </c>
      <c r="G35" s="149" t="s">
        <v>18</v>
      </c>
      <c r="H35" s="49" t="s">
        <v>18</v>
      </c>
      <c r="I35" s="157" t="s">
        <v>18</v>
      </c>
      <c r="J35" s="149" t="s">
        <v>18</v>
      </c>
      <c r="K35" s="119" t="s">
        <v>18</v>
      </c>
      <c r="L35" s="306" t="s">
        <v>18</v>
      </c>
      <c r="M35" s="149" t="s">
        <v>18</v>
      </c>
      <c r="N35" s="49" t="s">
        <v>18</v>
      </c>
      <c r="O35" s="180" t="s">
        <v>18</v>
      </c>
    </row>
    <row r="36" spans="1:15">
      <c r="A36" s="61" t="s">
        <v>699</v>
      </c>
      <c r="B36" s="29" t="s">
        <v>6</v>
      </c>
      <c r="C36" s="29" t="s">
        <v>336</v>
      </c>
      <c r="D36" s="49">
        <v>421</v>
      </c>
      <c r="E36" s="49">
        <v>1054</v>
      </c>
      <c r="F36" s="241">
        <v>250.3562945368171</v>
      </c>
      <c r="G36" s="334">
        <v>3454</v>
      </c>
      <c r="H36" s="49">
        <v>167</v>
      </c>
      <c r="I36" s="157">
        <v>4.8</v>
      </c>
      <c r="J36" s="334">
        <v>6570</v>
      </c>
      <c r="K36" s="49">
        <v>117</v>
      </c>
      <c r="L36" s="306">
        <v>1.8</v>
      </c>
      <c r="M36" s="334">
        <v>295</v>
      </c>
      <c r="N36" s="49">
        <v>78</v>
      </c>
      <c r="O36" s="180">
        <v>26.4</v>
      </c>
    </row>
    <row r="37" spans="1:15">
      <c r="A37" s="61" t="s">
        <v>700</v>
      </c>
      <c r="B37" s="29" t="s">
        <v>7</v>
      </c>
      <c r="C37" s="29" t="s">
        <v>342</v>
      </c>
      <c r="D37" s="49">
        <v>21</v>
      </c>
      <c r="E37" s="49">
        <v>20</v>
      </c>
      <c r="F37" s="241">
        <v>95.238095238095227</v>
      </c>
      <c r="G37" s="149">
        <v>25</v>
      </c>
      <c r="H37" s="49">
        <v>41</v>
      </c>
      <c r="I37" s="157">
        <v>164</v>
      </c>
      <c r="J37" s="149">
        <v>32</v>
      </c>
      <c r="K37" s="49">
        <v>43</v>
      </c>
      <c r="L37" s="306">
        <v>134.4</v>
      </c>
      <c r="M37" s="149">
        <v>18</v>
      </c>
      <c r="N37" s="49">
        <v>37</v>
      </c>
      <c r="O37" s="180">
        <v>205.6</v>
      </c>
    </row>
    <row r="38" spans="1:15">
      <c r="A38" s="61" t="s">
        <v>701</v>
      </c>
      <c r="B38" s="29" t="s">
        <v>8</v>
      </c>
      <c r="C38" s="29" t="s">
        <v>344</v>
      </c>
      <c r="D38" s="49">
        <v>13</v>
      </c>
      <c r="E38" s="49">
        <v>14</v>
      </c>
      <c r="F38" s="241">
        <v>107.69230769230769</v>
      </c>
      <c r="G38" s="334">
        <v>2055</v>
      </c>
      <c r="H38" s="49">
        <v>59</v>
      </c>
      <c r="I38" s="157">
        <v>2.9</v>
      </c>
      <c r="J38" s="149">
        <v>25</v>
      </c>
      <c r="K38" s="49">
        <v>15</v>
      </c>
      <c r="L38" s="306">
        <v>60</v>
      </c>
      <c r="M38" s="149">
        <v>591</v>
      </c>
      <c r="N38" s="49">
        <v>1967</v>
      </c>
      <c r="O38" s="180">
        <v>332.8</v>
      </c>
    </row>
    <row r="39" spans="1:15">
      <c r="A39" s="61" t="s">
        <v>702</v>
      </c>
      <c r="B39" s="29" t="s">
        <v>9</v>
      </c>
      <c r="C39" s="29" t="s">
        <v>345</v>
      </c>
      <c r="D39" s="49">
        <v>73</v>
      </c>
      <c r="E39" s="49">
        <v>1</v>
      </c>
      <c r="F39" s="241">
        <v>1.3698630136986301</v>
      </c>
      <c r="G39" s="149">
        <v>19</v>
      </c>
      <c r="H39" s="49">
        <v>4</v>
      </c>
      <c r="I39" s="157">
        <v>21.1</v>
      </c>
      <c r="J39" s="149">
        <v>7</v>
      </c>
      <c r="K39" s="49">
        <v>8</v>
      </c>
      <c r="L39" s="306">
        <v>114.3</v>
      </c>
      <c r="M39" s="149">
        <v>11</v>
      </c>
      <c r="N39" s="49">
        <v>5</v>
      </c>
      <c r="O39" s="180">
        <v>45.5</v>
      </c>
    </row>
    <row r="40" spans="1:15">
      <c r="A40" s="61" t="s">
        <v>703</v>
      </c>
      <c r="B40" s="29" t="s">
        <v>10</v>
      </c>
      <c r="C40" s="29" t="s">
        <v>347</v>
      </c>
      <c r="D40" s="49">
        <v>36</v>
      </c>
      <c r="E40" s="49">
        <v>15</v>
      </c>
      <c r="F40" s="241">
        <v>41.666666666666671</v>
      </c>
      <c r="G40" s="149">
        <v>19</v>
      </c>
      <c r="H40" s="49">
        <v>38</v>
      </c>
      <c r="I40" s="157">
        <v>200</v>
      </c>
      <c r="J40" s="149">
        <v>264</v>
      </c>
      <c r="K40" s="49">
        <v>21</v>
      </c>
      <c r="L40" s="306">
        <v>8</v>
      </c>
      <c r="M40" s="149">
        <v>8</v>
      </c>
      <c r="N40" s="49">
        <v>25</v>
      </c>
      <c r="O40" s="180">
        <v>312.5</v>
      </c>
    </row>
    <row r="41" spans="1:15">
      <c r="A41" s="61" t="s">
        <v>704</v>
      </c>
      <c r="B41" s="29" t="s">
        <v>11</v>
      </c>
      <c r="C41" s="29" t="s">
        <v>349</v>
      </c>
      <c r="D41" s="49">
        <v>841</v>
      </c>
      <c r="E41" s="49">
        <v>11243</v>
      </c>
      <c r="F41" s="241">
        <v>1336.860879904875</v>
      </c>
      <c r="G41" s="149">
        <v>727</v>
      </c>
      <c r="H41" s="294">
        <v>26503</v>
      </c>
      <c r="I41" s="157">
        <v>3645.5</v>
      </c>
      <c r="J41" s="149">
        <v>723</v>
      </c>
      <c r="K41" s="294">
        <v>7210</v>
      </c>
      <c r="L41" s="306">
        <v>997.2</v>
      </c>
      <c r="M41" s="149">
        <v>1786</v>
      </c>
      <c r="N41" s="294">
        <v>15719</v>
      </c>
      <c r="O41" s="180">
        <v>880.1</v>
      </c>
    </row>
    <row r="42" spans="1:15">
      <c r="A42" s="61" t="s">
        <v>800</v>
      </c>
      <c r="B42" s="29" t="s">
        <v>12</v>
      </c>
      <c r="C42" s="29" t="s">
        <v>352</v>
      </c>
      <c r="D42" s="49">
        <v>54521</v>
      </c>
      <c r="E42" s="49">
        <v>62057</v>
      </c>
      <c r="F42" s="241">
        <v>113.82219695163332</v>
      </c>
      <c r="G42" s="334">
        <v>41682</v>
      </c>
      <c r="H42" s="294">
        <v>31948</v>
      </c>
      <c r="I42" s="157">
        <v>76.599999999999994</v>
      </c>
      <c r="J42" s="334">
        <v>45737</v>
      </c>
      <c r="K42" s="294">
        <v>37044</v>
      </c>
      <c r="L42" s="306">
        <v>81</v>
      </c>
      <c r="M42" s="334">
        <v>47028</v>
      </c>
      <c r="N42" s="294">
        <v>52914</v>
      </c>
      <c r="O42" s="180">
        <v>112.5</v>
      </c>
    </row>
    <row r="43" spans="1:15">
      <c r="A43" s="61" t="s">
        <v>801</v>
      </c>
      <c r="B43" s="29" t="s">
        <v>50</v>
      </c>
      <c r="C43" s="29" t="s">
        <v>353</v>
      </c>
      <c r="D43" s="49">
        <v>3247</v>
      </c>
      <c r="E43" s="49">
        <v>3013</v>
      </c>
      <c r="F43" s="241">
        <v>92.793347705574377</v>
      </c>
      <c r="G43" s="334">
        <v>3471</v>
      </c>
      <c r="H43" s="294">
        <v>3193</v>
      </c>
      <c r="I43" s="157">
        <v>92</v>
      </c>
      <c r="J43" s="334">
        <v>1967</v>
      </c>
      <c r="K43" s="294">
        <v>6407</v>
      </c>
      <c r="L43" s="306">
        <v>325.7</v>
      </c>
      <c r="M43" s="334">
        <v>4175</v>
      </c>
      <c r="N43" s="294">
        <v>3889</v>
      </c>
      <c r="O43" s="180">
        <v>93.1</v>
      </c>
    </row>
    <row r="44" spans="1:15">
      <c r="A44" s="10" t="s">
        <v>1169</v>
      </c>
      <c r="B44" s="30" t="s">
        <v>251</v>
      </c>
      <c r="C44" s="30" t="s">
        <v>1073</v>
      </c>
      <c r="D44" s="49"/>
      <c r="E44" s="49"/>
      <c r="F44" s="241"/>
      <c r="G44" s="149"/>
      <c r="H44" s="49"/>
      <c r="I44" s="157"/>
      <c r="J44" s="149"/>
      <c r="K44" s="49"/>
      <c r="L44" s="157"/>
      <c r="M44" s="334"/>
      <c r="N44" s="49"/>
      <c r="O44" s="180"/>
    </row>
    <row r="45" spans="1:15">
      <c r="A45" s="368" t="s">
        <v>820</v>
      </c>
      <c r="B45" s="369" t="s">
        <v>39</v>
      </c>
      <c r="C45" s="369" t="s">
        <v>354</v>
      </c>
      <c r="D45" s="398">
        <v>35359</v>
      </c>
      <c r="E45" s="398">
        <v>32336</v>
      </c>
      <c r="F45" s="373">
        <v>91.450550072117423</v>
      </c>
      <c r="G45" s="565">
        <v>37618</v>
      </c>
      <c r="H45" s="371">
        <v>63924</v>
      </c>
      <c r="I45" s="372">
        <v>169.9</v>
      </c>
      <c r="J45" s="565">
        <v>31822</v>
      </c>
      <c r="K45" s="371">
        <v>75498</v>
      </c>
      <c r="L45" s="439">
        <v>237.3</v>
      </c>
      <c r="M45" s="565">
        <v>32586</v>
      </c>
      <c r="N45" s="371">
        <v>50868</v>
      </c>
      <c r="O45" s="402">
        <v>156.1</v>
      </c>
    </row>
    <row r="46" spans="1:15">
      <c r="A46" s="61" t="s">
        <v>698</v>
      </c>
      <c r="B46" s="29" t="s">
        <v>3</v>
      </c>
      <c r="C46" s="29" t="s">
        <v>329</v>
      </c>
      <c r="D46" s="49">
        <v>5</v>
      </c>
      <c r="E46" s="49">
        <v>6</v>
      </c>
      <c r="F46" s="241">
        <v>120</v>
      </c>
      <c r="G46" s="149">
        <v>13</v>
      </c>
      <c r="H46" s="49">
        <v>6</v>
      </c>
      <c r="I46" s="157">
        <v>46.2</v>
      </c>
      <c r="J46" s="149">
        <v>17</v>
      </c>
      <c r="K46" s="49">
        <v>63</v>
      </c>
      <c r="L46" s="306" t="s">
        <v>18</v>
      </c>
      <c r="M46" s="149">
        <v>6</v>
      </c>
      <c r="N46" s="49">
        <v>54</v>
      </c>
      <c r="O46" s="180">
        <v>900</v>
      </c>
    </row>
    <row r="47" spans="1:15">
      <c r="A47" s="61" t="s">
        <v>699</v>
      </c>
      <c r="B47" s="29" t="s">
        <v>6</v>
      </c>
      <c r="C47" s="29" t="s">
        <v>336</v>
      </c>
      <c r="D47" s="49">
        <v>1957</v>
      </c>
      <c r="E47" s="49">
        <v>6090</v>
      </c>
      <c r="F47" s="241">
        <v>311.19059785385798</v>
      </c>
      <c r="G47" s="334">
        <v>1258</v>
      </c>
      <c r="H47" s="294">
        <v>1628</v>
      </c>
      <c r="I47" s="157">
        <v>129.4</v>
      </c>
      <c r="J47" s="334">
        <v>1638</v>
      </c>
      <c r="K47" s="294">
        <v>1354</v>
      </c>
      <c r="L47" s="306">
        <v>82.7</v>
      </c>
      <c r="M47" s="334">
        <v>758</v>
      </c>
      <c r="N47" s="294">
        <v>615</v>
      </c>
      <c r="O47" s="180">
        <v>81.099999999999994</v>
      </c>
    </row>
    <row r="48" spans="1:15">
      <c r="A48" s="61" t="s">
        <v>700</v>
      </c>
      <c r="B48" s="29" t="s">
        <v>7</v>
      </c>
      <c r="C48" s="29" t="s">
        <v>342</v>
      </c>
      <c r="D48" s="49">
        <v>133</v>
      </c>
      <c r="E48" s="49">
        <v>57</v>
      </c>
      <c r="F48" s="241">
        <v>42.857142857142854</v>
      </c>
      <c r="G48" s="149">
        <v>180</v>
      </c>
      <c r="H48" s="49">
        <v>109</v>
      </c>
      <c r="I48" s="157">
        <v>60.6</v>
      </c>
      <c r="J48" s="149">
        <v>84</v>
      </c>
      <c r="K48" s="49">
        <v>137</v>
      </c>
      <c r="L48" s="306">
        <v>163.1</v>
      </c>
      <c r="M48" s="149">
        <v>77</v>
      </c>
      <c r="N48" s="49">
        <v>107</v>
      </c>
      <c r="O48" s="180">
        <v>139</v>
      </c>
    </row>
    <row r="49" spans="1:15">
      <c r="A49" s="61" t="s">
        <v>701</v>
      </c>
      <c r="B49" s="29" t="s">
        <v>8</v>
      </c>
      <c r="C49" s="29" t="s">
        <v>344</v>
      </c>
      <c r="D49" s="49">
        <v>12</v>
      </c>
      <c r="E49" s="49">
        <v>36</v>
      </c>
      <c r="F49" s="241">
        <v>300</v>
      </c>
      <c r="G49" s="149">
        <v>437</v>
      </c>
      <c r="H49" s="49">
        <v>38</v>
      </c>
      <c r="I49" s="157">
        <v>8.6999999999999993</v>
      </c>
      <c r="J49" s="149">
        <v>22</v>
      </c>
      <c r="K49" s="49">
        <v>18</v>
      </c>
      <c r="L49" s="306">
        <v>81.8</v>
      </c>
      <c r="M49" s="149">
        <v>2330</v>
      </c>
      <c r="N49" s="49">
        <v>889</v>
      </c>
      <c r="O49" s="180">
        <v>38.200000000000003</v>
      </c>
    </row>
    <row r="50" spans="1:15">
      <c r="A50" s="61" t="s">
        <v>702</v>
      </c>
      <c r="B50" s="29" t="s">
        <v>9</v>
      </c>
      <c r="C50" s="29" t="s">
        <v>345</v>
      </c>
      <c r="D50" s="49">
        <v>78</v>
      </c>
      <c r="E50" s="49">
        <v>47</v>
      </c>
      <c r="F50" s="241">
        <v>60.256410256410255</v>
      </c>
      <c r="G50" s="149">
        <v>70</v>
      </c>
      <c r="H50" s="49">
        <v>15</v>
      </c>
      <c r="I50" s="157">
        <v>21.4</v>
      </c>
      <c r="J50" s="149">
        <v>128</v>
      </c>
      <c r="K50" s="49">
        <v>19</v>
      </c>
      <c r="L50" s="306">
        <v>14.8</v>
      </c>
      <c r="M50" s="149">
        <v>20</v>
      </c>
      <c r="N50" s="49">
        <v>73</v>
      </c>
      <c r="O50" s="180">
        <v>365</v>
      </c>
    </row>
    <row r="51" spans="1:15">
      <c r="A51" s="61" t="s">
        <v>703</v>
      </c>
      <c r="B51" s="29" t="s">
        <v>10</v>
      </c>
      <c r="C51" s="29" t="s">
        <v>347</v>
      </c>
      <c r="D51" s="49">
        <v>37</v>
      </c>
      <c r="E51" s="49">
        <v>9</v>
      </c>
      <c r="F51" s="241">
        <v>24.324324324324326</v>
      </c>
      <c r="G51" s="149">
        <v>15</v>
      </c>
      <c r="H51" s="49">
        <v>19</v>
      </c>
      <c r="I51" s="157">
        <v>126.7</v>
      </c>
      <c r="J51" s="149">
        <v>297</v>
      </c>
      <c r="K51" s="49">
        <v>16</v>
      </c>
      <c r="L51" s="306">
        <v>5.4</v>
      </c>
      <c r="M51" s="149">
        <v>9</v>
      </c>
      <c r="N51" s="49">
        <v>9</v>
      </c>
      <c r="O51" s="180">
        <v>100</v>
      </c>
    </row>
    <row r="52" spans="1:15">
      <c r="A52" s="61" t="s">
        <v>704</v>
      </c>
      <c r="B52" s="29" t="s">
        <v>11</v>
      </c>
      <c r="C52" s="29" t="s">
        <v>349</v>
      </c>
      <c r="D52" s="49">
        <v>1052</v>
      </c>
      <c r="E52" s="49">
        <v>2338</v>
      </c>
      <c r="F52" s="241">
        <v>222.24334600760457</v>
      </c>
      <c r="G52" s="149">
        <v>395</v>
      </c>
      <c r="H52" s="294">
        <v>24052</v>
      </c>
      <c r="I52" s="157">
        <v>6089.1</v>
      </c>
      <c r="J52" s="149">
        <v>372</v>
      </c>
      <c r="K52" s="294">
        <v>28340</v>
      </c>
      <c r="L52" s="306">
        <v>7618.3</v>
      </c>
      <c r="M52" s="149">
        <v>936</v>
      </c>
      <c r="N52" s="294">
        <v>2955</v>
      </c>
      <c r="O52" s="180">
        <v>315.7</v>
      </c>
    </row>
    <row r="53" spans="1:15">
      <c r="A53" s="61" t="s">
        <v>800</v>
      </c>
      <c r="B53" s="29" t="s">
        <v>12</v>
      </c>
      <c r="C53" s="29" t="s">
        <v>352</v>
      </c>
      <c r="D53" s="49">
        <v>29869</v>
      </c>
      <c r="E53" s="49">
        <v>20388</v>
      </c>
      <c r="F53" s="241">
        <v>68.25806019619003</v>
      </c>
      <c r="G53" s="334">
        <v>32249</v>
      </c>
      <c r="H53" s="294">
        <v>35359</v>
      </c>
      <c r="I53" s="157">
        <v>109.6</v>
      </c>
      <c r="J53" s="334">
        <v>26632</v>
      </c>
      <c r="K53" s="294">
        <v>43440</v>
      </c>
      <c r="L53" s="306">
        <v>163.1</v>
      </c>
      <c r="M53" s="334">
        <v>22128</v>
      </c>
      <c r="N53" s="294">
        <v>44033</v>
      </c>
      <c r="O53" s="180">
        <v>199</v>
      </c>
    </row>
    <row r="54" spans="1:15" ht="15.75" thickBot="1">
      <c r="A54" s="63" t="s">
        <v>801</v>
      </c>
      <c r="B54" s="62" t="s">
        <v>50</v>
      </c>
      <c r="C54" s="62" t="s">
        <v>353</v>
      </c>
      <c r="D54" s="138">
        <v>2216</v>
      </c>
      <c r="E54" s="138">
        <v>3365</v>
      </c>
      <c r="F54" s="270">
        <v>151.85018050541515</v>
      </c>
      <c r="G54" s="332">
        <v>3001</v>
      </c>
      <c r="H54" s="333">
        <v>2698</v>
      </c>
      <c r="I54" s="240">
        <v>89.9</v>
      </c>
      <c r="J54" s="332">
        <v>2632</v>
      </c>
      <c r="K54" s="333">
        <v>2111</v>
      </c>
      <c r="L54" s="335">
        <v>80.2</v>
      </c>
      <c r="M54" s="332">
        <v>6322</v>
      </c>
      <c r="N54" s="333">
        <v>2133</v>
      </c>
      <c r="O54" s="181">
        <v>33.700000000000003</v>
      </c>
    </row>
    <row r="55" spans="1:15" ht="21" customHeight="1">
      <c r="B55" s="17"/>
      <c r="C55" s="17"/>
      <c r="D55" s="17"/>
      <c r="E55" s="17"/>
      <c r="F55" s="17"/>
    </row>
    <row r="56" spans="1:15">
      <c r="A56" s="758" t="s">
        <v>1172</v>
      </c>
      <c r="B56" s="758"/>
      <c r="C56" s="758"/>
      <c r="D56" s="17"/>
      <c r="E56" s="17"/>
      <c r="F56" s="17"/>
    </row>
    <row r="57" spans="1:15">
      <c r="A57" s="106" t="s">
        <v>1163</v>
      </c>
      <c r="B57" s="125"/>
      <c r="C57" s="17"/>
      <c r="D57" s="17"/>
      <c r="E57" s="17"/>
      <c r="F57" s="17"/>
    </row>
    <row r="58" spans="1:15">
      <c r="A58" s="758" t="s">
        <v>1170</v>
      </c>
      <c r="B58" s="758"/>
      <c r="C58" s="758"/>
      <c r="D58" s="758"/>
      <c r="E58" s="17"/>
      <c r="F58" s="17"/>
    </row>
    <row r="59" spans="1:15">
      <c r="A59" s="810" t="s">
        <v>1161</v>
      </c>
      <c r="B59" s="810"/>
      <c r="C59" s="136"/>
      <c r="D59" s="136"/>
      <c r="E59" s="136"/>
      <c r="F59" s="19"/>
    </row>
    <row r="60" spans="1:15">
      <c r="A60" s="758" t="s">
        <v>1171</v>
      </c>
      <c r="B60" s="758"/>
      <c r="C60" s="758"/>
      <c r="D60" s="758"/>
      <c r="E60" s="33"/>
      <c r="F60" s="19"/>
    </row>
    <row r="61" spans="1:15" ht="15.75" customHeight="1" thickBot="1">
      <c r="A61" s="750" t="s">
        <v>1159</v>
      </c>
      <c r="B61" s="750"/>
      <c r="C61" s="77"/>
      <c r="D61" s="77"/>
      <c r="E61" s="77"/>
      <c r="F61" s="72"/>
      <c r="J61" s="55"/>
      <c r="K61" s="55"/>
      <c r="L61" s="55"/>
    </row>
    <row r="62" spans="1:15">
      <c r="A62" s="765" t="s">
        <v>696</v>
      </c>
      <c r="B62" s="765" t="s">
        <v>595</v>
      </c>
      <c r="C62" s="798" t="s">
        <v>596</v>
      </c>
      <c r="D62" s="561">
        <v>2023</v>
      </c>
      <c r="E62" s="561">
        <v>2024</v>
      </c>
      <c r="F62" s="428">
        <v>2024</v>
      </c>
      <c r="G62" s="561">
        <v>2023</v>
      </c>
      <c r="H62" s="561">
        <v>2024</v>
      </c>
      <c r="I62" s="428">
        <v>2024</v>
      </c>
      <c r="J62" s="561">
        <v>2023</v>
      </c>
      <c r="K62" s="561">
        <v>2024</v>
      </c>
      <c r="L62" s="428">
        <v>2024</v>
      </c>
      <c r="M62" s="868">
        <v>2024</v>
      </c>
      <c r="N62" s="561">
        <v>2025</v>
      </c>
      <c r="O62" s="428">
        <v>2025</v>
      </c>
    </row>
    <row r="63" spans="1:15" ht="25.5">
      <c r="A63" s="766"/>
      <c r="B63" s="766"/>
      <c r="C63" s="799"/>
      <c r="D63" s="426" t="s">
        <v>1164</v>
      </c>
      <c r="E63" s="426" t="s">
        <v>1164</v>
      </c>
      <c r="F63" s="562" t="s">
        <v>1165</v>
      </c>
      <c r="G63" s="426" t="s">
        <v>1256</v>
      </c>
      <c r="H63" s="426" t="s">
        <v>1256</v>
      </c>
      <c r="I63" s="562" t="s">
        <v>1165</v>
      </c>
      <c r="J63" s="426" t="s">
        <v>1257</v>
      </c>
      <c r="K63" s="426" t="s">
        <v>1257</v>
      </c>
      <c r="L63" s="562" t="s">
        <v>1165</v>
      </c>
      <c r="M63" s="869" t="s">
        <v>2320</v>
      </c>
      <c r="N63" s="426" t="s">
        <v>2320</v>
      </c>
      <c r="O63" s="562" t="s">
        <v>1165</v>
      </c>
    </row>
    <row r="64" spans="1:15" ht="25.5">
      <c r="A64" s="766"/>
      <c r="B64" s="766"/>
      <c r="C64" s="799"/>
      <c r="D64" s="426" t="s">
        <v>247</v>
      </c>
      <c r="E64" s="426" t="s">
        <v>247</v>
      </c>
      <c r="F64" s="562" t="s">
        <v>1070</v>
      </c>
      <c r="G64" s="426" t="s">
        <v>1254</v>
      </c>
      <c r="H64" s="426" t="s">
        <v>1254</v>
      </c>
      <c r="I64" s="562" t="s">
        <v>1070</v>
      </c>
      <c r="J64" s="426" t="s">
        <v>1255</v>
      </c>
      <c r="K64" s="426" t="s">
        <v>1255</v>
      </c>
      <c r="L64" s="562" t="s">
        <v>1070</v>
      </c>
      <c r="M64" s="869" t="s">
        <v>2319</v>
      </c>
      <c r="N64" s="426" t="s">
        <v>2319</v>
      </c>
      <c r="O64" s="562" t="s">
        <v>1070</v>
      </c>
    </row>
    <row r="65" spans="1:15" ht="26.25" thickBot="1">
      <c r="A65" s="767"/>
      <c r="B65" s="767"/>
      <c r="C65" s="800"/>
      <c r="D65" s="563" t="s">
        <v>247</v>
      </c>
      <c r="E65" s="563" t="s">
        <v>247</v>
      </c>
      <c r="F65" s="564" t="s">
        <v>1071</v>
      </c>
      <c r="G65" s="563" t="s">
        <v>1254</v>
      </c>
      <c r="H65" s="563" t="s">
        <v>1254</v>
      </c>
      <c r="I65" s="564" t="s">
        <v>1071</v>
      </c>
      <c r="J65" s="563" t="s">
        <v>1255</v>
      </c>
      <c r="K65" s="563" t="s">
        <v>1255</v>
      </c>
      <c r="L65" s="564" t="s">
        <v>1071</v>
      </c>
      <c r="M65" s="567" t="s">
        <v>2319</v>
      </c>
      <c r="N65" s="563" t="s">
        <v>2319</v>
      </c>
      <c r="O65" s="564" t="s">
        <v>1071</v>
      </c>
    </row>
    <row r="66" spans="1:15" ht="18.75" customHeight="1">
      <c r="A66" s="10" t="s">
        <v>1166</v>
      </c>
      <c r="B66" s="30" t="s">
        <v>248</v>
      </c>
      <c r="C66" s="30" t="s">
        <v>1072</v>
      </c>
      <c r="D66" s="198"/>
      <c r="E66" s="198"/>
      <c r="F66" s="199"/>
      <c r="G66" s="158"/>
      <c r="H66" s="117"/>
      <c r="I66" s="156"/>
      <c r="J66" s="144"/>
      <c r="L66" s="145"/>
      <c r="M66" s="144"/>
      <c r="O66" s="117"/>
    </row>
    <row r="67" spans="1:15">
      <c r="A67" s="368" t="s">
        <v>820</v>
      </c>
      <c r="B67" s="369" t="s">
        <v>39</v>
      </c>
      <c r="C67" s="369" t="s">
        <v>354</v>
      </c>
      <c r="D67" s="398">
        <v>40960</v>
      </c>
      <c r="E67" s="398">
        <v>43731</v>
      </c>
      <c r="F67" s="373">
        <v>106.76513671875001</v>
      </c>
      <c r="G67" s="565">
        <v>48331</v>
      </c>
      <c r="H67" s="371">
        <v>40931</v>
      </c>
      <c r="I67" s="372">
        <v>84.7</v>
      </c>
      <c r="J67" s="565">
        <v>46651</v>
      </c>
      <c r="K67" s="371">
        <v>42256</v>
      </c>
      <c r="L67" s="439">
        <v>90.6</v>
      </c>
      <c r="M67" s="565">
        <v>45731</v>
      </c>
      <c r="N67" s="371">
        <v>39338</v>
      </c>
      <c r="O67" s="402">
        <v>86</v>
      </c>
    </row>
    <row r="68" spans="1:15">
      <c r="A68" s="61" t="s">
        <v>698</v>
      </c>
      <c r="B68" s="29" t="s">
        <v>3</v>
      </c>
      <c r="C68" s="29" t="s">
        <v>329</v>
      </c>
      <c r="D68" s="49">
        <v>17371</v>
      </c>
      <c r="E68" s="49">
        <v>17131</v>
      </c>
      <c r="F68" s="241">
        <v>98.618386966783717</v>
      </c>
      <c r="G68" s="334">
        <v>17251</v>
      </c>
      <c r="H68" s="294">
        <v>17131</v>
      </c>
      <c r="I68" s="157">
        <v>99.3</v>
      </c>
      <c r="J68" s="334">
        <v>17251</v>
      </c>
      <c r="K68" s="294">
        <v>17031</v>
      </c>
      <c r="L68" s="306">
        <v>98.7</v>
      </c>
      <c r="M68" s="334">
        <v>17131</v>
      </c>
      <c r="N68" s="294">
        <v>16613</v>
      </c>
      <c r="O68" s="180">
        <v>97</v>
      </c>
    </row>
    <row r="69" spans="1:15">
      <c r="A69" s="61" t="s">
        <v>699</v>
      </c>
      <c r="B69" s="29" t="s">
        <v>6</v>
      </c>
      <c r="C69" s="29" t="s">
        <v>336</v>
      </c>
      <c r="D69" s="49">
        <v>23589</v>
      </c>
      <c r="E69" s="49">
        <v>26600</v>
      </c>
      <c r="F69" s="241">
        <v>112.76442409597693</v>
      </c>
      <c r="G69" s="334">
        <v>31080</v>
      </c>
      <c r="H69" s="294">
        <v>23800</v>
      </c>
      <c r="I69" s="157">
        <v>76.599999999999994</v>
      </c>
      <c r="J69" s="334">
        <v>29400</v>
      </c>
      <c r="K69" s="294">
        <v>22725</v>
      </c>
      <c r="L69" s="306">
        <v>77.3</v>
      </c>
      <c r="M69" s="334">
        <v>28600</v>
      </c>
      <c r="N69" s="294">
        <v>22725</v>
      </c>
      <c r="O69" s="180">
        <v>79.5</v>
      </c>
    </row>
    <row r="70" spans="1:15">
      <c r="A70" s="61" t="s">
        <v>700</v>
      </c>
      <c r="B70" s="29" t="s">
        <v>7</v>
      </c>
      <c r="C70" s="29" t="s">
        <v>342</v>
      </c>
      <c r="D70" s="49" t="s">
        <v>18</v>
      </c>
      <c r="E70" s="49" t="s">
        <v>18</v>
      </c>
      <c r="F70" s="157" t="s">
        <v>18</v>
      </c>
      <c r="G70" s="149" t="s">
        <v>18</v>
      </c>
      <c r="H70" s="49" t="s">
        <v>18</v>
      </c>
      <c r="I70" s="157" t="s">
        <v>18</v>
      </c>
      <c r="J70" s="149" t="s">
        <v>18</v>
      </c>
      <c r="K70" s="49" t="s">
        <v>18</v>
      </c>
      <c r="L70" s="157" t="s">
        <v>18</v>
      </c>
      <c r="M70" s="149" t="s">
        <v>18</v>
      </c>
      <c r="N70" s="49" t="s">
        <v>18</v>
      </c>
      <c r="O70" s="180" t="s">
        <v>18</v>
      </c>
    </row>
    <row r="71" spans="1:15">
      <c r="A71" s="61" t="s">
        <v>701</v>
      </c>
      <c r="B71" s="29" t="s">
        <v>8</v>
      </c>
      <c r="C71" s="29" t="s">
        <v>344</v>
      </c>
      <c r="D71" s="49" t="s">
        <v>18</v>
      </c>
      <c r="E71" s="49" t="s">
        <v>18</v>
      </c>
      <c r="F71" s="157" t="s">
        <v>18</v>
      </c>
      <c r="G71" s="149" t="s">
        <v>18</v>
      </c>
      <c r="H71" s="49" t="s">
        <v>18</v>
      </c>
      <c r="I71" s="157" t="s">
        <v>18</v>
      </c>
      <c r="J71" s="149" t="s">
        <v>18</v>
      </c>
      <c r="K71" s="49">
        <v>2500</v>
      </c>
      <c r="L71" s="157" t="s">
        <v>18</v>
      </c>
      <c r="M71" s="149" t="s">
        <v>18</v>
      </c>
      <c r="N71" s="49" t="s">
        <v>18</v>
      </c>
      <c r="O71" s="180" t="s">
        <v>18</v>
      </c>
    </row>
    <row r="72" spans="1:15">
      <c r="A72" s="61" t="s">
        <v>702</v>
      </c>
      <c r="B72" s="29" t="s">
        <v>9</v>
      </c>
      <c r="C72" s="29" t="s">
        <v>345</v>
      </c>
      <c r="D72" s="49" t="s">
        <v>18</v>
      </c>
      <c r="E72" s="49" t="s">
        <v>18</v>
      </c>
      <c r="F72" s="157" t="s">
        <v>18</v>
      </c>
      <c r="G72" s="149" t="s">
        <v>18</v>
      </c>
      <c r="H72" s="49" t="s">
        <v>18</v>
      </c>
      <c r="I72" s="157" t="s">
        <v>18</v>
      </c>
      <c r="J72" s="149" t="s">
        <v>18</v>
      </c>
      <c r="K72" s="49" t="s">
        <v>18</v>
      </c>
      <c r="L72" s="157" t="s">
        <v>18</v>
      </c>
      <c r="M72" s="149" t="s">
        <v>18</v>
      </c>
      <c r="N72" s="49" t="s">
        <v>18</v>
      </c>
      <c r="O72" s="180" t="s">
        <v>18</v>
      </c>
    </row>
    <row r="73" spans="1:15">
      <c r="A73" s="10" t="s">
        <v>1168</v>
      </c>
      <c r="B73" s="30" t="s">
        <v>250</v>
      </c>
      <c r="C73" s="30" t="s">
        <v>250</v>
      </c>
      <c r="D73" s="119"/>
      <c r="E73" s="119"/>
      <c r="F73" s="295"/>
      <c r="G73" s="262"/>
      <c r="H73" s="49"/>
      <c r="I73" s="157"/>
      <c r="J73" s="262"/>
      <c r="K73" s="119"/>
      <c r="L73" s="157"/>
      <c r="M73" s="262"/>
      <c r="N73" s="119"/>
      <c r="O73" s="179"/>
    </row>
    <row r="74" spans="1:15">
      <c r="A74" s="368" t="s">
        <v>820</v>
      </c>
      <c r="B74" s="369" t="s">
        <v>39</v>
      </c>
      <c r="C74" s="369" t="s">
        <v>354</v>
      </c>
      <c r="D74" s="398">
        <v>47542</v>
      </c>
      <c r="E74" s="398">
        <v>24377</v>
      </c>
      <c r="F74" s="373">
        <v>51.274662403769298</v>
      </c>
      <c r="G74" s="565">
        <v>15401</v>
      </c>
      <c r="H74" s="371">
        <v>7367</v>
      </c>
      <c r="I74" s="372">
        <v>47.8</v>
      </c>
      <c r="J74" s="565">
        <v>13290</v>
      </c>
      <c r="K74" s="371">
        <v>14901</v>
      </c>
      <c r="L74" s="439">
        <v>112.1</v>
      </c>
      <c r="M74" s="565">
        <v>26071</v>
      </c>
      <c r="N74" s="371">
        <v>39287</v>
      </c>
      <c r="O74" s="402">
        <v>150.69999999999999</v>
      </c>
    </row>
    <row r="75" spans="1:15">
      <c r="A75" s="61" t="s">
        <v>698</v>
      </c>
      <c r="B75" s="29" t="s">
        <v>3</v>
      </c>
      <c r="C75" s="29" t="s">
        <v>329</v>
      </c>
      <c r="D75" s="49" t="s">
        <v>18</v>
      </c>
      <c r="E75" s="49" t="s">
        <v>18</v>
      </c>
      <c r="F75" s="241" t="s">
        <v>18</v>
      </c>
      <c r="G75" s="149" t="s">
        <v>18</v>
      </c>
      <c r="H75" s="49" t="s">
        <v>18</v>
      </c>
      <c r="I75" s="157" t="s">
        <v>18</v>
      </c>
      <c r="J75" s="149" t="s">
        <v>18</v>
      </c>
      <c r="K75" s="119"/>
      <c r="L75" s="157" t="s">
        <v>18</v>
      </c>
      <c r="M75" s="149" t="s">
        <v>18</v>
      </c>
      <c r="N75" s="119" t="s">
        <v>18</v>
      </c>
      <c r="O75" s="119" t="s">
        <v>18</v>
      </c>
    </row>
    <row r="76" spans="1:15">
      <c r="A76" s="61" t="s">
        <v>699</v>
      </c>
      <c r="B76" s="29" t="s">
        <v>6</v>
      </c>
      <c r="C76" s="29" t="s">
        <v>336</v>
      </c>
      <c r="D76" s="49">
        <v>1037</v>
      </c>
      <c r="E76" s="49">
        <v>3948</v>
      </c>
      <c r="F76" s="241">
        <v>380.71359691417553</v>
      </c>
      <c r="G76" s="149">
        <v>11</v>
      </c>
      <c r="H76" s="49">
        <v>629</v>
      </c>
      <c r="I76" s="190">
        <v>5718.2</v>
      </c>
      <c r="J76" s="149">
        <v>81</v>
      </c>
      <c r="K76" s="49">
        <v>81</v>
      </c>
      <c r="L76" s="306">
        <v>100</v>
      </c>
      <c r="M76" s="149">
        <v>133</v>
      </c>
      <c r="N76" s="49">
        <v>27</v>
      </c>
      <c r="O76" s="180">
        <v>20.3</v>
      </c>
    </row>
    <row r="77" spans="1:15">
      <c r="A77" s="61" t="s">
        <v>700</v>
      </c>
      <c r="B77" s="29" t="s">
        <v>7</v>
      </c>
      <c r="C77" s="29" t="s">
        <v>342</v>
      </c>
      <c r="D77" s="49">
        <v>1717</v>
      </c>
      <c r="E77" s="49">
        <v>803</v>
      </c>
      <c r="F77" s="241">
        <v>46.767617938264415</v>
      </c>
      <c r="G77" s="149">
        <v>121</v>
      </c>
      <c r="H77" s="49">
        <v>125</v>
      </c>
      <c r="I77" s="157">
        <v>103.3</v>
      </c>
      <c r="J77" s="149">
        <v>379</v>
      </c>
      <c r="K77" s="49">
        <v>181</v>
      </c>
      <c r="L77" s="306">
        <v>47.8</v>
      </c>
      <c r="M77" s="149">
        <v>906</v>
      </c>
      <c r="N77" s="49">
        <v>149</v>
      </c>
      <c r="O77" s="180">
        <v>16.399999999999999</v>
      </c>
    </row>
    <row r="78" spans="1:15">
      <c r="A78" s="61" t="s">
        <v>701</v>
      </c>
      <c r="B78" s="29" t="s">
        <v>8</v>
      </c>
      <c r="C78" s="29" t="s">
        <v>344</v>
      </c>
      <c r="D78" s="49">
        <v>43</v>
      </c>
      <c r="E78" s="49">
        <v>23</v>
      </c>
      <c r="F78" s="241">
        <v>53.488372093023251</v>
      </c>
      <c r="G78" s="149">
        <v>57</v>
      </c>
      <c r="H78" s="49">
        <v>25</v>
      </c>
      <c r="I78" s="157">
        <v>43.9</v>
      </c>
      <c r="J78" s="149">
        <v>50</v>
      </c>
      <c r="K78" s="49">
        <v>54</v>
      </c>
      <c r="L78" s="306">
        <v>108</v>
      </c>
      <c r="M78" s="149">
        <v>56</v>
      </c>
      <c r="N78" s="49">
        <v>41</v>
      </c>
      <c r="O78" s="180">
        <v>73.2</v>
      </c>
    </row>
    <row r="79" spans="1:15">
      <c r="A79" s="61" t="s">
        <v>702</v>
      </c>
      <c r="B79" s="29" t="s">
        <v>9</v>
      </c>
      <c r="C79" s="29" t="s">
        <v>345</v>
      </c>
      <c r="D79" s="49">
        <v>5420</v>
      </c>
      <c r="E79" s="49">
        <v>206</v>
      </c>
      <c r="F79" s="241">
        <v>3.8007380073800738</v>
      </c>
      <c r="G79" s="334">
        <v>1545</v>
      </c>
      <c r="H79" s="49" t="s">
        <v>18</v>
      </c>
      <c r="I79" s="157" t="s">
        <v>18</v>
      </c>
      <c r="J79" s="149" t="s">
        <v>18</v>
      </c>
      <c r="K79" s="49" t="s">
        <v>18</v>
      </c>
      <c r="L79" s="157" t="s">
        <v>18</v>
      </c>
      <c r="M79" s="149" t="s">
        <v>18</v>
      </c>
      <c r="N79" s="49" t="s">
        <v>18</v>
      </c>
      <c r="O79" s="49" t="s">
        <v>18</v>
      </c>
    </row>
    <row r="80" spans="1:15">
      <c r="A80" s="61" t="s">
        <v>703</v>
      </c>
      <c r="B80" s="29" t="s">
        <v>10</v>
      </c>
      <c r="C80" s="29" t="s">
        <v>347</v>
      </c>
      <c r="D80" s="49" t="s">
        <v>18</v>
      </c>
      <c r="E80" s="49" t="s">
        <v>18</v>
      </c>
      <c r="F80" s="241" t="s">
        <v>18</v>
      </c>
      <c r="G80" s="149" t="s">
        <v>18</v>
      </c>
      <c r="H80" s="49" t="s">
        <v>18</v>
      </c>
      <c r="I80" s="157" t="s">
        <v>18</v>
      </c>
      <c r="J80" s="149" t="s">
        <v>18</v>
      </c>
      <c r="K80" s="49" t="s">
        <v>18</v>
      </c>
      <c r="L80" s="157" t="s">
        <v>18</v>
      </c>
      <c r="M80" s="149" t="s">
        <v>18</v>
      </c>
      <c r="N80" s="49" t="s">
        <v>18</v>
      </c>
      <c r="O80" s="49" t="s">
        <v>18</v>
      </c>
    </row>
    <row r="81" spans="1:15">
      <c r="A81" s="61" t="s">
        <v>704</v>
      </c>
      <c r="B81" s="29" t="s">
        <v>11</v>
      </c>
      <c r="C81" s="29" t="s">
        <v>349</v>
      </c>
      <c r="D81" s="49">
        <v>23035</v>
      </c>
      <c r="E81" s="49">
        <v>6951</v>
      </c>
      <c r="F81" s="241">
        <v>30.175819405252874</v>
      </c>
      <c r="G81" s="334">
        <v>9831</v>
      </c>
      <c r="H81" s="49" t="s">
        <v>18</v>
      </c>
      <c r="I81" s="157" t="s">
        <v>18</v>
      </c>
      <c r="J81" s="334">
        <v>7594</v>
      </c>
      <c r="K81" s="294">
        <v>9914</v>
      </c>
      <c r="L81" s="306">
        <v>130.6</v>
      </c>
      <c r="M81" s="334">
        <v>14899</v>
      </c>
      <c r="N81" s="294">
        <v>19104</v>
      </c>
      <c r="O81" s="180">
        <v>128.19999999999999</v>
      </c>
    </row>
    <row r="82" spans="1:15">
      <c r="A82" s="61" t="s">
        <v>800</v>
      </c>
      <c r="B82" s="29" t="s">
        <v>12</v>
      </c>
      <c r="C82" s="29" t="s">
        <v>352</v>
      </c>
      <c r="D82" s="49">
        <v>16290</v>
      </c>
      <c r="E82" s="49">
        <v>12446</v>
      </c>
      <c r="F82" s="241">
        <v>76.402701043585026</v>
      </c>
      <c r="G82" s="334">
        <v>3836</v>
      </c>
      <c r="H82" s="49" t="s">
        <v>18</v>
      </c>
      <c r="I82" s="157" t="s">
        <v>18</v>
      </c>
      <c r="J82" s="334">
        <v>5186</v>
      </c>
      <c r="K82" s="294">
        <v>4671</v>
      </c>
      <c r="L82" s="306">
        <v>90.1</v>
      </c>
      <c r="M82" s="334">
        <v>10077</v>
      </c>
      <c r="N82" s="294">
        <v>19966</v>
      </c>
      <c r="O82" s="180">
        <v>198.1</v>
      </c>
    </row>
    <row r="83" spans="1:15">
      <c r="A83" s="61" t="s">
        <v>801</v>
      </c>
      <c r="B83" s="29" t="s">
        <v>50</v>
      </c>
      <c r="C83" s="29" t="s">
        <v>353</v>
      </c>
      <c r="D83" s="49"/>
      <c r="E83" s="49"/>
      <c r="F83" s="241"/>
      <c r="G83" s="149" t="s">
        <v>18</v>
      </c>
      <c r="H83" s="49" t="s">
        <v>18</v>
      </c>
      <c r="I83" s="157" t="s">
        <v>18</v>
      </c>
      <c r="J83" s="149" t="s">
        <v>18</v>
      </c>
      <c r="K83" s="49" t="s">
        <v>18</v>
      </c>
      <c r="L83" s="157" t="s">
        <v>18</v>
      </c>
      <c r="M83" s="149" t="s">
        <v>18</v>
      </c>
      <c r="N83" s="49" t="s">
        <v>18</v>
      </c>
      <c r="O83" s="180" t="s">
        <v>18</v>
      </c>
    </row>
    <row r="84" spans="1:15">
      <c r="A84" s="10" t="s">
        <v>1169</v>
      </c>
      <c r="B84" s="30" t="s">
        <v>251</v>
      </c>
      <c r="C84" s="30" t="s">
        <v>1074</v>
      </c>
      <c r="D84" s="49"/>
      <c r="E84" s="49"/>
      <c r="F84" s="241"/>
      <c r="G84" s="149"/>
      <c r="H84" s="49"/>
      <c r="I84" s="157"/>
      <c r="J84" s="149"/>
      <c r="K84" s="49"/>
      <c r="L84" s="157"/>
      <c r="M84" s="149"/>
      <c r="N84" s="49"/>
      <c r="O84" s="180"/>
    </row>
    <row r="85" spans="1:15">
      <c r="A85" s="368" t="s">
        <v>820</v>
      </c>
      <c r="B85" s="369" t="s">
        <v>39</v>
      </c>
      <c r="C85" s="369" t="s">
        <v>354</v>
      </c>
      <c r="D85" s="398">
        <v>50472</v>
      </c>
      <c r="E85" s="398">
        <v>38166</v>
      </c>
      <c r="F85" s="373">
        <v>75.61816452686638</v>
      </c>
      <c r="G85" s="565">
        <v>28562</v>
      </c>
      <c r="H85" s="371">
        <v>7851</v>
      </c>
      <c r="I85" s="372">
        <v>27.5</v>
      </c>
      <c r="J85" s="565">
        <v>8176</v>
      </c>
      <c r="K85" s="371">
        <v>29974</v>
      </c>
      <c r="L85" s="439">
        <v>366.6</v>
      </c>
      <c r="M85" s="565">
        <v>37324</v>
      </c>
      <c r="N85" s="371">
        <v>38924</v>
      </c>
      <c r="O85" s="402">
        <v>104.3</v>
      </c>
    </row>
    <row r="86" spans="1:15">
      <c r="A86" s="61" t="s">
        <v>698</v>
      </c>
      <c r="B86" s="29" t="s">
        <v>3</v>
      </c>
      <c r="C86" s="29" t="s">
        <v>329</v>
      </c>
      <c r="D86" s="49" t="s">
        <v>18</v>
      </c>
      <c r="E86" s="49" t="s">
        <v>18</v>
      </c>
      <c r="F86" s="241" t="s">
        <v>18</v>
      </c>
      <c r="G86" s="149" t="s">
        <v>18</v>
      </c>
      <c r="H86" s="49" t="s">
        <v>18</v>
      </c>
      <c r="I86" s="157" t="s">
        <v>18</v>
      </c>
      <c r="J86" s="149" t="s">
        <v>18</v>
      </c>
      <c r="K86" s="49"/>
      <c r="L86" s="157" t="s">
        <v>18</v>
      </c>
      <c r="M86" s="149" t="s">
        <v>18</v>
      </c>
      <c r="N86" s="49" t="s">
        <v>18</v>
      </c>
      <c r="O86" s="49" t="s">
        <v>18</v>
      </c>
    </row>
    <row r="87" spans="1:15">
      <c r="A87" s="61" t="s">
        <v>699</v>
      </c>
      <c r="B87" s="29" t="s">
        <v>6</v>
      </c>
      <c r="C87" s="29" t="s">
        <v>336</v>
      </c>
      <c r="D87" s="49">
        <v>726</v>
      </c>
      <c r="E87" s="49">
        <v>1907</v>
      </c>
      <c r="F87" s="241">
        <v>262.67217630853997</v>
      </c>
      <c r="G87" s="149">
        <v>713</v>
      </c>
      <c r="H87" s="49">
        <v>173</v>
      </c>
      <c r="I87" s="157">
        <v>24.3</v>
      </c>
      <c r="J87" s="149">
        <v>465</v>
      </c>
      <c r="K87" s="49">
        <v>638</v>
      </c>
      <c r="L87" s="306">
        <v>137.19999999999999</v>
      </c>
      <c r="M87" s="149">
        <v>620</v>
      </c>
      <c r="N87" s="49">
        <v>405</v>
      </c>
      <c r="O87" s="180">
        <v>65.3</v>
      </c>
    </row>
    <row r="88" spans="1:15">
      <c r="A88" s="61" t="s">
        <v>700</v>
      </c>
      <c r="B88" s="29" t="s">
        <v>7</v>
      </c>
      <c r="C88" s="29" t="s">
        <v>342</v>
      </c>
      <c r="D88" s="49">
        <v>766</v>
      </c>
      <c r="E88" s="49">
        <v>308</v>
      </c>
      <c r="F88" s="241">
        <v>40.208877284595303</v>
      </c>
      <c r="G88" s="149">
        <v>91</v>
      </c>
      <c r="H88" s="49">
        <v>68</v>
      </c>
      <c r="I88" s="157">
        <v>74.7</v>
      </c>
      <c r="J88" s="149">
        <v>79</v>
      </c>
      <c r="K88" s="49">
        <v>113</v>
      </c>
      <c r="L88" s="306">
        <v>143</v>
      </c>
      <c r="M88" s="149">
        <v>1127</v>
      </c>
      <c r="N88" s="49">
        <v>53</v>
      </c>
      <c r="O88" s="180">
        <v>4.7</v>
      </c>
    </row>
    <row r="89" spans="1:15">
      <c r="A89" s="61" t="s">
        <v>701</v>
      </c>
      <c r="B89" s="29" t="s">
        <v>8</v>
      </c>
      <c r="C89" s="29" t="s">
        <v>344</v>
      </c>
      <c r="D89" s="49">
        <v>20</v>
      </c>
      <c r="E89" s="49">
        <v>2</v>
      </c>
      <c r="F89" s="241">
        <v>10</v>
      </c>
      <c r="G89" s="149">
        <v>30</v>
      </c>
      <c r="H89" s="49">
        <v>33</v>
      </c>
      <c r="I89" s="157">
        <v>110</v>
      </c>
      <c r="J89" s="149">
        <v>26</v>
      </c>
      <c r="K89" s="49">
        <v>35</v>
      </c>
      <c r="L89" s="306">
        <v>134.6</v>
      </c>
      <c r="M89" s="149">
        <v>16</v>
      </c>
      <c r="N89" s="49">
        <v>32</v>
      </c>
      <c r="O89" s="180">
        <v>200</v>
      </c>
    </row>
    <row r="90" spans="1:15">
      <c r="A90" s="61" t="s">
        <v>702</v>
      </c>
      <c r="B90" s="29" t="s">
        <v>9</v>
      </c>
      <c r="C90" s="29" t="s">
        <v>345</v>
      </c>
      <c r="D90" s="49" t="s">
        <v>18</v>
      </c>
      <c r="E90" s="49">
        <v>206</v>
      </c>
      <c r="F90" s="241" t="s">
        <v>18</v>
      </c>
      <c r="G90" s="149" t="s">
        <v>18</v>
      </c>
      <c r="H90" s="49" t="s">
        <v>18</v>
      </c>
      <c r="I90" s="157" t="s">
        <v>18</v>
      </c>
      <c r="J90" s="149" t="s">
        <v>18</v>
      </c>
      <c r="K90" s="49" t="s">
        <v>18</v>
      </c>
      <c r="L90" s="157" t="s">
        <v>18</v>
      </c>
      <c r="M90" s="149" t="s">
        <v>18</v>
      </c>
      <c r="N90" s="49" t="s">
        <v>18</v>
      </c>
      <c r="O90" s="49" t="s">
        <v>18</v>
      </c>
    </row>
    <row r="91" spans="1:15">
      <c r="A91" s="61" t="s">
        <v>703</v>
      </c>
      <c r="B91" s="29" t="s">
        <v>10</v>
      </c>
      <c r="C91" s="29" t="s">
        <v>347</v>
      </c>
      <c r="D91" s="49" t="s">
        <v>18</v>
      </c>
      <c r="E91" s="49" t="s">
        <v>18</v>
      </c>
      <c r="F91" s="157" t="s">
        <v>18</v>
      </c>
      <c r="G91" s="149" t="s">
        <v>18</v>
      </c>
      <c r="H91" s="49" t="s">
        <v>18</v>
      </c>
      <c r="I91" s="157" t="s">
        <v>18</v>
      </c>
      <c r="J91" s="149" t="s">
        <v>18</v>
      </c>
      <c r="K91" s="49" t="s">
        <v>18</v>
      </c>
      <c r="L91" s="157" t="s">
        <v>18</v>
      </c>
      <c r="M91" s="149" t="s">
        <v>18</v>
      </c>
      <c r="N91" s="49" t="s">
        <v>18</v>
      </c>
      <c r="O91" s="49" t="s">
        <v>18</v>
      </c>
    </row>
    <row r="92" spans="1:15">
      <c r="A92" s="61" t="s">
        <v>704</v>
      </c>
      <c r="B92" s="29" t="s">
        <v>11</v>
      </c>
      <c r="C92" s="29" t="s">
        <v>349</v>
      </c>
      <c r="D92" s="49">
        <v>48639</v>
      </c>
      <c r="E92" s="49">
        <v>28959</v>
      </c>
      <c r="F92" s="241">
        <v>59.538641830629743</v>
      </c>
      <c r="G92" s="334">
        <v>27359</v>
      </c>
      <c r="H92" s="49" t="s">
        <v>18</v>
      </c>
      <c r="I92" s="157" t="s">
        <v>18</v>
      </c>
      <c r="J92" s="334">
        <v>6692</v>
      </c>
      <c r="K92" s="294">
        <v>24799</v>
      </c>
      <c r="L92" s="306">
        <v>370.6</v>
      </c>
      <c r="M92" s="334">
        <v>28121</v>
      </c>
      <c r="N92" s="294">
        <v>28787</v>
      </c>
      <c r="O92" s="180">
        <v>102.4</v>
      </c>
    </row>
    <row r="93" spans="1:15">
      <c r="A93" s="61" t="s">
        <v>800</v>
      </c>
      <c r="B93" s="29" t="s">
        <v>12</v>
      </c>
      <c r="C93" s="29" t="s">
        <v>352</v>
      </c>
      <c r="D93" s="49">
        <v>321</v>
      </c>
      <c r="E93" s="49">
        <v>6784</v>
      </c>
      <c r="F93" s="241">
        <v>2113.3956386292834</v>
      </c>
      <c r="G93" s="149">
        <v>369</v>
      </c>
      <c r="H93" s="49" t="s">
        <v>18</v>
      </c>
      <c r="I93" s="157" t="s">
        <v>18</v>
      </c>
      <c r="J93" s="149">
        <v>914</v>
      </c>
      <c r="K93" s="49">
        <v>4389</v>
      </c>
      <c r="L93" s="306">
        <v>480.2</v>
      </c>
      <c r="M93" s="149">
        <v>7440</v>
      </c>
      <c r="N93" s="49">
        <v>9647</v>
      </c>
      <c r="O93" s="180">
        <v>129.69999999999999</v>
      </c>
    </row>
    <row r="94" spans="1:15">
      <c r="A94" s="61" t="s">
        <v>801</v>
      </c>
      <c r="B94" s="29" t="s">
        <v>37</v>
      </c>
      <c r="C94" s="29" t="s">
        <v>353</v>
      </c>
      <c r="D94" s="49" t="s">
        <v>18</v>
      </c>
      <c r="E94" s="49" t="s">
        <v>18</v>
      </c>
      <c r="F94" s="157" t="s">
        <v>18</v>
      </c>
      <c r="G94" s="149" t="s">
        <v>18</v>
      </c>
      <c r="H94" s="49" t="s">
        <v>18</v>
      </c>
      <c r="I94" s="157" t="s">
        <v>18</v>
      </c>
      <c r="J94" s="149" t="s">
        <v>18</v>
      </c>
      <c r="K94" s="49" t="s">
        <v>18</v>
      </c>
      <c r="L94" s="157" t="s">
        <v>18</v>
      </c>
      <c r="M94" s="149" t="s">
        <v>18</v>
      </c>
      <c r="N94" s="49" t="s">
        <v>18</v>
      </c>
      <c r="O94" s="180" t="s">
        <v>18</v>
      </c>
    </row>
    <row r="95" spans="1:15">
      <c r="A95" s="10" t="s">
        <v>1167</v>
      </c>
      <c r="B95" s="30" t="s">
        <v>249</v>
      </c>
      <c r="C95" s="30" t="s">
        <v>249</v>
      </c>
      <c r="D95" s="119"/>
      <c r="E95" s="119"/>
      <c r="F95" s="187"/>
      <c r="G95" s="262"/>
      <c r="H95" s="49"/>
      <c r="I95" s="157" t="s">
        <v>18</v>
      </c>
      <c r="J95" s="262"/>
      <c r="K95" s="49"/>
      <c r="L95" s="157"/>
      <c r="M95" s="262"/>
      <c r="N95" s="49"/>
      <c r="O95" s="180"/>
    </row>
    <row r="96" spans="1:15">
      <c r="A96" s="368" t="s">
        <v>820</v>
      </c>
      <c r="B96" s="369" t="s">
        <v>39</v>
      </c>
      <c r="C96" s="369" t="s">
        <v>354</v>
      </c>
      <c r="D96" s="398" t="s">
        <v>18</v>
      </c>
      <c r="E96" s="398" t="s">
        <v>18</v>
      </c>
      <c r="F96" s="372" t="s">
        <v>18</v>
      </c>
      <c r="G96" s="566" t="s">
        <v>18</v>
      </c>
      <c r="H96" s="371">
        <v>3600</v>
      </c>
      <c r="I96" s="395" t="s">
        <v>18</v>
      </c>
      <c r="J96" s="512">
        <v>149</v>
      </c>
      <c r="K96" s="371">
        <v>1267</v>
      </c>
      <c r="L96" s="439">
        <v>850.3</v>
      </c>
      <c r="M96" s="512">
        <v>1844</v>
      </c>
      <c r="N96" s="371">
        <v>2204</v>
      </c>
      <c r="O96" s="402">
        <v>119.5</v>
      </c>
    </row>
    <row r="97" spans="1:15" ht="15.75" thickBot="1">
      <c r="A97" s="63" t="s">
        <v>699</v>
      </c>
      <c r="B97" s="62" t="s">
        <v>6</v>
      </c>
      <c r="C97" s="62" t="s">
        <v>336</v>
      </c>
      <c r="D97" s="138" t="s">
        <v>18</v>
      </c>
      <c r="E97" s="138" t="s">
        <v>18</v>
      </c>
      <c r="F97" s="240" t="s">
        <v>18</v>
      </c>
      <c r="G97" s="244" t="s">
        <v>18</v>
      </c>
      <c r="H97" s="333">
        <v>3600</v>
      </c>
      <c r="I97" s="240" t="s">
        <v>18</v>
      </c>
      <c r="J97" s="244">
        <v>149</v>
      </c>
      <c r="K97" s="333">
        <v>1267</v>
      </c>
      <c r="L97" s="335">
        <v>850.3</v>
      </c>
      <c r="M97" s="244">
        <v>1844</v>
      </c>
      <c r="N97" s="333">
        <v>2204</v>
      </c>
      <c r="O97" s="181">
        <v>119.5</v>
      </c>
    </row>
    <row r="98" spans="1:15">
      <c r="B98" s="41"/>
      <c r="C98" s="41"/>
      <c r="D98" s="19"/>
      <c r="E98" s="19"/>
      <c r="F98" s="19"/>
    </row>
  </sheetData>
  <mergeCells count="17">
    <mergeCell ref="A62:A65"/>
    <mergeCell ref="B62:B65"/>
    <mergeCell ref="C62:C65"/>
    <mergeCell ref="A61:B61"/>
    <mergeCell ref="A3:D3"/>
    <mergeCell ref="A1:C1"/>
    <mergeCell ref="A2:B2"/>
    <mergeCell ref="A58:D58"/>
    <mergeCell ref="A60:D60"/>
    <mergeCell ref="A59:B59"/>
    <mergeCell ref="A56:C56"/>
    <mergeCell ref="A6:B6"/>
    <mergeCell ref="A5:D5"/>
    <mergeCell ref="A4:B4"/>
    <mergeCell ref="A7:A10"/>
    <mergeCell ref="B7:B10"/>
    <mergeCell ref="C7:C10"/>
  </mergeCells>
  <hyperlinks>
    <hyperlink ref="C7" location="содер!A1" display="М А З М У Н У" xr:uid="{00000000-0004-0000-1600-000000000000}"/>
    <hyperlink ref="C62" location="содер!A1" display="М А З М У Н У" xr:uid="{260FD98F-7C3D-4146-B96E-DD83209677A6}"/>
  </hyperlinks>
  <pageMargins left="0.7" right="0.7" top="0.75" bottom="0.75" header="0.3" footer="0.3"/>
  <pageSetup paperSize="9" fitToHeight="0" orientation="portrait" horizontalDpi="1200" verticalDpi="1200"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theme="9"/>
    <pageSetUpPr fitToPage="1"/>
  </sheetPr>
  <dimension ref="A1:O40"/>
  <sheetViews>
    <sheetView topLeftCell="B13" workbookViewId="0">
      <selection activeCell="G15" sqref="G15"/>
    </sheetView>
  </sheetViews>
  <sheetFormatPr defaultRowHeight="15"/>
  <cols>
    <col min="1" max="1" width="23.140625" hidden="1" customWidth="1"/>
    <col min="2" max="3" width="28.28515625" customWidth="1"/>
    <col min="4" max="4" width="12.42578125" customWidth="1"/>
    <col min="5" max="5" width="12.85546875" customWidth="1"/>
    <col min="6" max="6" width="11.7109375" customWidth="1"/>
    <col min="7" max="7" width="12.42578125" customWidth="1"/>
    <col min="8" max="8" width="12.5703125" customWidth="1"/>
    <col min="9" max="9" width="14.42578125" customWidth="1"/>
    <col min="10" max="10" width="11.7109375" bestFit="1" customWidth="1"/>
    <col min="11" max="11" width="14.28515625" bestFit="1" customWidth="1"/>
    <col min="12" max="12" width="12.7109375" customWidth="1"/>
  </cols>
  <sheetData>
    <row r="1" spans="1:15" ht="16.5">
      <c r="A1" s="758" t="s">
        <v>1174</v>
      </c>
      <c r="B1" s="758"/>
    </row>
    <row r="2" spans="1:15" ht="17.25">
      <c r="A2" s="817" t="s">
        <v>1176</v>
      </c>
      <c r="B2" s="817"/>
      <c r="C2" s="817"/>
    </row>
    <row r="3" spans="1:15" ht="18" thickBot="1">
      <c r="A3" s="818" t="s">
        <v>1177</v>
      </c>
      <c r="B3" s="818"/>
      <c r="C3" s="56"/>
      <c r="D3" s="70"/>
      <c r="E3" s="70"/>
      <c r="F3" s="70"/>
      <c r="G3" s="70"/>
      <c r="H3" s="70"/>
      <c r="I3" s="55"/>
    </row>
    <row r="4" spans="1:15">
      <c r="A4" s="765" t="s">
        <v>696</v>
      </c>
      <c r="B4" s="765" t="s">
        <v>595</v>
      </c>
      <c r="C4" s="781" t="s">
        <v>596</v>
      </c>
      <c r="D4" s="762">
        <v>2023</v>
      </c>
      <c r="E4" s="765">
        <v>2023</v>
      </c>
      <c r="F4" s="765"/>
      <c r="G4" s="762"/>
      <c r="H4" s="747">
        <v>2024</v>
      </c>
      <c r="I4" s="747"/>
      <c r="J4" s="747"/>
      <c r="K4" s="748"/>
      <c r="L4" s="378">
        <v>2025</v>
      </c>
    </row>
    <row r="5" spans="1:15" ht="15.75">
      <c r="A5" s="766"/>
      <c r="B5" s="766"/>
      <c r="C5" s="782"/>
      <c r="D5" s="763"/>
      <c r="E5" s="363" t="s">
        <v>909</v>
      </c>
      <c r="F5" s="363" t="s">
        <v>910</v>
      </c>
      <c r="G5" s="375" t="s">
        <v>1234</v>
      </c>
      <c r="H5" s="363" t="s">
        <v>909</v>
      </c>
      <c r="I5" s="363" t="s">
        <v>910</v>
      </c>
      <c r="J5" s="365" t="s">
        <v>1234</v>
      </c>
      <c r="K5" s="375" t="s">
        <v>1235</v>
      </c>
      <c r="L5" s="873" t="s">
        <v>2363</v>
      </c>
      <c r="M5" s="80"/>
      <c r="N5" s="124"/>
      <c r="O5" s="124"/>
    </row>
    <row r="6" spans="1:15" ht="16.5" thickBot="1">
      <c r="A6" s="767"/>
      <c r="B6" s="767"/>
      <c r="C6" s="783"/>
      <c r="D6" s="764"/>
      <c r="E6" s="410" t="s">
        <v>47</v>
      </c>
      <c r="F6" s="410" t="s">
        <v>48</v>
      </c>
      <c r="G6" s="419" t="s">
        <v>49</v>
      </c>
      <c r="H6" s="411" t="s">
        <v>1</v>
      </c>
      <c r="I6" s="411" t="s">
        <v>2</v>
      </c>
      <c r="J6" s="411" t="s">
        <v>1232</v>
      </c>
      <c r="K6" s="412" t="s">
        <v>1233</v>
      </c>
      <c r="L6" s="874" t="s">
        <v>2364</v>
      </c>
      <c r="M6" s="124"/>
      <c r="N6" s="124"/>
      <c r="O6" s="124"/>
    </row>
    <row r="7" spans="1:15">
      <c r="B7" s="21"/>
      <c r="C7" s="901"/>
      <c r="G7" s="156"/>
      <c r="L7" s="609"/>
      <c r="M7" s="246"/>
      <c r="N7" s="246"/>
      <c r="O7" s="568"/>
    </row>
    <row r="8" spans="1:15">
      <c r="A8" s="368" t="s">
        <v>820</v>
      </c>
      <c r="B8" s="574" t="s">
        <v>1173</v>
      </c>
      <c r="C8" s="902" t="s">
        <v>354</v>
      </c>
      <c r="D8" s="576">
        <v>3384856.0929999999</v>
      </c>
      <c r="E8" s="576">
        <v>460159.31699999998</v>
      </c>
      <c r="F8" s="576">
        <v>1328519.6270000001</v>
      </c>
      <c r="G8" s="577">
        <v>2148191.0269999998</v>
      </c>
      <c r="H8" s="576">
        <v>541841.63699999999</v>
      </c>
      <c r="I8" s="578">
        <v>1092154.541</v>
      </c>
      <c r="J8" s="578">
        <v>2806329.0350000001</v>
      </c>
      <c r="K8" s="579">
        <v>3827716.0419999999</v>
      </c>
      <c r="L8" s="579">
        <v>314412.54499999998</v>
      </c>
      <c r="M8" s="247"/>
      <c r="N8" s="247"/>
      <c r="O8" s="569"/>
    </row>
    <row r="9" spans="1:15">
      <c r="A9" s="61" t="s">
        <v>698</v>
      </c>
      <c r="B9" s="68" t="s">
        <v>3</v>
      </c>
      <c r="C9" s="879" t="s">
        <v>329</v>
      </c>
      <c r="D9" s="245">
        <v>69262.127999999997</v>
      </c>
      <c r="E9" s="245">
        <v>14216.733</v>
      </c>
      <c r="F9" s="245">
        <v>30872.761999999999</v>
      </c>
      <c r="G9" s="248">
        <v>52527.709000000003</v>
      </c>
      <c r="H9" s="245">
        <v>10307.401</v>
      </c>
      <c r="I9" s="247">
        <v>16074.833000000001</v>
      </c>
      <c r="J9" s="247">
        <v>35928.360999999997</v>
      </c>
      <c r="K9" s="569">
        <v>51667.413999999997</v>
      </c>
      <c r="L9" s="569">
        <v>9345.5840000000007</v>
      </c>
      <c r="M9" s="247"/>
      <c r="N9" s="247"/>
      <c r="O9" s="569"/>
    </row>
    <row r="10" spans="1:15">
      <c r="A10" s="61" t="s">
        <v>699</v>
      </c>
      <c r="B10" s="68" t="s">
        <v>6</v>
      </c>
      <c r="C10" s="879" t="s">
        <v>336</v>
      </c>
      <c r="D10" s="245">
        <v>300861.00300000003</v>
      </c>
      <c r="E10" s="245">
        <v>69430.591</v>
      </c>
      <c r="F10" s="245">
        <v>147225.96299999999</v>
      </c>
      <c r="G10" s="248">
        <v>220180.90100000001</v>
      </c>
      <c r="H10" s="245">
        <v>49549.203999999998</v>
      </c>
      <c r="I10" s="247">
        <v>91705.623999999996</v>
      </c>
      <c r="J10" s="247">
        <v>213990.80799999999</v>
      </c>
      <c r="K10" s="569">
        <v>272799.82900000003</v>
      </c>
      <c r="L10" s="569">
        <v>37190.536</v>
      </c>
      <c r="M10" s="247"/>
      <c r="N10" s="247"/>
      <c r="O10" s="569"/>
    </row>
    <row r="11" spans="1:15">
      <c r="A11" s="61" t="s">
        <v>700</v>
      </c>
      <c r="B11" s="68" t="s">
        <v>7</v>
      </c>
      <c r="C11" s="879" t="s">
        <v>342</v>
      </c>
      <c r="D11" s="245">
        <v>24713.361000000001</v>
      </c>
      <c r="E11" s="245">
        <v>1565.4079999999999</v>
      </c>
      <c r="F11" s="245">
        <v>4714.7669999999998</v>
      </c>
      <c r="G11" s="248">
        <v>9770.4230000000007</v>
      </c>
      <c r="H11" s="245">
        <v>12232.481</v>
      </c>
      <c r="I11" s="247">
        <v>22956.165000000001</v>
      </c>
      <c r="J11" s="247">
        <v>31336.86</v>
      </c>
      <c r="K11" s="569">
        <v>45516.928</v>
      </c>
      <c r="L11" s="569">
        <v>907.87900000000002</v>
      </c>
      <c r="M11" s="247"/>
      <c r="N11" s="247"/>
      <c r="O11" s="569"/>
    </row>
    <row r="12" spans="1:15">
      <c r="A12" s="61" t="s">
        <v>701</v>
      </c>
      <c r="B12" s="68" t="s">
        <v>8</v>
      </c>
      <c r="C12" s="879" t="s">
        <v>344</v>
      </c>
      <c r="D12" s="245">
        <v>736.53200000000004</v>
      </c>
      <c r="E12" s="245">
        <v>199.61</v>
      </c>
      <c r="F12" s="245">
        <v>316.762</v>
      </c>
      <c r="G12" s="248">
        <v>627.39200000000005</v>
      </c>
      <c r="H12" s="249">
        <v>66.620999999999995</v>
      </c>
      <c r="I12" s="247">
        <v>81.337999999999994</v>
      </c>
      <c r="J12" s="247">
        <v>419.07799999999997</v>
      </c>
      <c r="K12" s="569">
        <v>1446.7639999999999</v>
      </c>
      <c r="L12" s="569">
        <v>99.704999999999998</v>
      </c>
      <c r="M12" s="247"/>
      <c r="N12" s="247"/>
      <c r="O12" s="569"/>
    </row>
    <row r="13" spans="1:15">
      <c r="A13" s="61" t="s">
        <v>702</v>
      </c>
      <c r="B13" s="68" t="s">
        <v>9</v>
      </c>
      <c r="C13" s="29" t="s">
        <v>345</v>
      </c>
      <c r="D13" s="245">
        <v>92275.735000000001</v>
      </c>
      <c r="E13" s="245">
        <v>17862.53</v>
      </c>
      <c r="F13" s="245">
        <v>41517.669000000002</v>
      </c>
      <c r="G13" s="248">
        <v>64433.175999999999</v>
      </c>
      <c r="H13" s="249">
        <v>18080.404999999999</v>
      </c>
      <c r="I13" s="247">
        <v>26959.683000000001</v>
      </c>
      <c r="J13" s="247">
        <v>45678.455999999998</v>
      </c>
      <c r="K13" s="569">
        <v>60509.576999999997</v>
      </c>
      <c r="L13" s="569">
        <v>5753.2280000000001</v>
      </c>
      <c r="M13" s="247"/>
      <c r="N13" s="247"/>
      <c r="O13" s="569"/>
    </row>
    <row r="14" spans="1:15">
      <c r="A14" s="61" t="s">
        <v>703</v>
      </c>
      <c r="B14" s="68" t="s">
        <v>10</v>
      </c>
      <c r="C14" s="29" t="s">
        <v>347</v>
      </c>
      <c r="D14" s="245">
        <v>246198.86900000001</v>
      </c>
      <c r="E14" s="245">
        <v>21295.547999999999</v>
      </c>
      <c r="F14" s="245">
        <v>73645.422000000006</v>
      </c>
      <c r="G14" s="248">
        <v>143064.552</v>
      </c>
      <c r="H14" s="249">
        <v>85456.491999999998</v>
      </c>
      <c r="I14" s="247">
        <v>145005.766</v>
      </c>
      <c r="J14" s="247">
        <v>152246.753</v>
      </c>
      <c r="K14" s="569">
        <v>174994.48199999999</v>
      </c>
      <c r="L14" s="569">
        <v>7302.4409999999998</v>
      </c>
      <c r="M14" s="247"/>
      <c r="N14" s="247"/>
      <c r="O14" s="569"/>
    </row>
    <row r="15" spans="1:15">
      <c r="A15" s="61" t="s">
        <v>704</v>
      </c>
      <c r="B15" s="68" t="s">
        <v>11</v>
      </c>
      <c r="C15" s="29" t="s">
        <v>349</v>
      </c>
      <c r="D15" s="245">
        <v>485104.74200000003</v>
      </c>
      <c r="E15" s="245">
        <v>77319.885999999999</v>
      </c>
      <c r="F15" s="245">
        <v>262226.84499999997</v>
      </c>
      <c r="G15" s="248">
        <v>358122.96500000003</v>
      </c>
      <c r="H15" s="249">
        <v>100098.96799999999</v>
      </c>
      <c r="I15" s="247">
        <v>222681.595</v>
      </c>
      <c r="J15" s="247">
        <v>790753.424</v>
      </c>
      <c r="K15" s="569">
        <v>867399.005</v>
      </c>
      <c r="L15" s="569">
        <v>62294.868000000002</v>
      </c>
      <c r="M15" s="247"/>
      <c r="N15" s="247"/>
      <c r="O15" s="569"/>
    </row>
    <row r="16" spans="1:15">
      <c r="A16" s="61" t="s">
        <v>800</v>
      </c>
      <c r="B16" s="68" t="s">
        <v>44</v>
      </c>
      <c r="C16" s="29" t="s">
        <v>352</v>
      </c>
      <c r="D16" s="245">
        <v>1978157.2849999999</v>
      </c>
      <c r="E16" s="245">
        <v>203327.69500000001</v>
      </c>
      <c r="F16" s="245">
        <v>661001.88500000001</v>
      </c>
      <c r="G16" s="248">
        <v>1143152.2509999999</v>
      </c>
      <c r="H16" s="249">
        <v>226300.77</v>
      </c>
      <c r="I16" s="247">
        <v>495851.85100000002</v>
      </c>
      <c r="J16" s="247">
        <v>1375638.2409999999</v>
      </c>
      <c r="K16" s="569">
        <v>2142499.1209999998</v>
      </c>
      <c r="L16" s="569">
        <v>165372.851</v>
      </c>
      <c r="M16" s="247"/>
      <c r="N16" s="247"/>
      <c r="O16" s="569"/>
    </row>
    <row r="17" spans="1:15" ht="15.75" thickBot="1">
      <c r="A17" s="63" t="s">
        <v>801</v>
      </c>
      <c r="B17" s="69" t="s">
        <v>50</v>
      </c>
      <c r="C17" s="62" t="s">
        <v>353</v>
      </c>
      <c r="D17" s="571">
        <v>41686.841</v>
      </c>
      <c r="E17" s="571">
        <v>11779.755999999999</v>
      </c>
      <c r="F17" s="571">
        <v>20372.091</v>
      </c>
      <c r="G17" s="572">
        <v>29824.794999999998</v>
      </c>
      <c r="H17" s="573">
        <v>16885.602999999999</v>
      </c>
      <c r="I17" s="252">
        <v>26563.903999999999</v>
      </c>
      <c r="J17" s="252">
        <v>45300.875</v>
      </c>
      <c r="K17" s="570">
        <v>57757.065000000002</v>
      </c>
      <c r="L17" s="570">
        <v>7872.3869999999997</v>
      </c>
    </row>
    <row r="18" spans="1:15">
      <c r="B18" s="22"/>
      <c r="C18" s="22"/>
      <c r="D18" s="22"/>
      <c r="E18" s="22"/>
      <c r="F18" s="22"/>
      <c r="G18" s="22"/>
      <c r="H18" s="22"/>
    </row>
    <row r="19" spans="1:15" ht="18" customHeight="1">
      <c r="A19" s="758" t="s">
        <v>1175</v>
      </c>
      <c r="B19" s="758"/>
      <c r="C19" s="22"/>
      <c r="D19" s="22"/>
      <c r="E19" s="22"/>
      <c r="F19" s="22"/>
      <c r="G19" s="22"/>
      <c r="H19" s="22"/>
    </row>
    <row r="20" spans="1:15" ht="17.25" customHeight="1">
      <c r="A20" s="816" t="s">
        <v>1178</v>
      </c>
      <c r="B20" s="816"/>
      <c r="C20" s="22"/>
      <c r="D20" s="22"/>
      <c r="E20" s="22"/>
      <c r="F20" s="22"/>
      <c r="G20" s="22"/>
      <c r="H20" s="22"/>
    </row>
    <row r="21" spans="1:15" ht="21" customHeight="1" thickBot="1">
      <c r="A21" s="758" t="s">
        <v>1179</v>
      </c>
      <c r="B21" s="758"/>
      <c r="C21" s="23"/>
      <c r="D21" s="24"/>
      <c r="E21" s="24"/>
      <c r="F21" s="24"/>
      <c r="G21" s="24"/>
      <c r="H21" s="24"/>
    </row>
    <row r="22" spans="1:15">
      <c r="A22" s="765" t="s">
        <v>696</v>
      </c>
      <c r="B22" s="765" t="s">
        <v>595</v>
      </c>
      <c r="C22" s="781" t="s">
        <v>596</v>
      </c>
      <c r="D22" s="762">
        <v>2023</v>
      </c>
      <c r="E22" s="765">
        <v>2023</v>
      </c>
      <c r="F22" s="765"/>
      <c r="G22" s="762"/>
      <c r="H22" s="747">
        <v>2024</v>
      </c>
      <c r="I22" s="747"/>
      <c r="J22" s="747"/>
      <c r="K22" s="747"/>
      <c r="L22" s="378">
        <v>2025</v>
      </c>
    </row>
    <row r="23" spans="1:15" ht="15.75">
      <c r="A23" s="766"/>
      <c r="B23" s="766"/>
      <c r="C23" s="782"/>
      <c r="D23" s="763"/>
      <c r="E23" s="363" t="s">
        <v>909</v>
      </c>
      <c r="F23" s="363" t="s">
        <v>910</v>
      </c>
      <c r="G23" s="375" t="s">
        <v>1234</v>
      </c>
      <c r="H23" s="363" t="s">
        <v>909</v>
      </c>
      <c r="I23" s="363" t="s">
        <v>910</v>
      </c>
      <c r="J23" s="365" t="s">
        <v>1234</v>
      </c>
      <c r="K23" s="365" t="s">
        <v>1235</v>
      </c>
      <c r="L23" s="873" t="s">
        <v>2363</v>
      </c>
      <c r="M23" s="80"/>
      <c r="N23" s="124"/>
      <c r="O23" s="124"/>
    </row>
    <row r="24" spans="1:15" ht="16.5" thickBot="1">
      <c r="A24" s="767"/>
      <c r="B24" s="767"/>
      <c r="C24" s="783"/>
      <c r="D24" s="764"/>
      <c r="E24" s="410" t="s">
        <v>47</v>
      </c>
      <c r="F24" s="410" t="s">
        <v>48</v>
      </c>
      <c r="G24" s="419" t="s">
        <v>49</v>
      </c>
      <c r="H24" s="411" t="s">
        <v>1</v>
      </c>
      <c r="I24" s="411" t="s">
        <v>2</v>
      </c>
      <c r="J24" s="411" t="s">
        <v>1232</v>
      </c>
      <c r="K24" s="411" t="s">
        <v>1233</v>
      </c>
      <c r="L24" s="874" t="s">
        <v>2364</v>
      </c>
      <c r="M24" s="124"/>
      <c r="N24" s="124"/>
      <c r="O24" s="124"/>
    </row>
    <row r="25" spans="1:15">
      <c r="C25" s="117"/>
      <c r="G25" s="145"/>
      <c r="M25" s="246"/>
      <c r="N25" s="246"/>
      <c r="O25" s="568"/>
    </row>
    <row r="26" spans="1:15">
      <c r="A26" s="368" t="s">
        <v>820</v>
      </c>
      <c r="B26" s="574" t="s">
        <v>39</v>
      </c>
      <c r="C26" s="902" t="s">
        <v>354</v>
      </c>
      <c r="D26" s="575">
        <v>12517912.380000001</v>
      </c>
      <c r="E26" s="576">
        <v>2435355.517</v>
      </c>
      <c r="F26" s="576">
        <v>5610325.2879999997</v>
      </c>
      <c r="G26" s="577">
        <v>8964972.7569999993</v>
      </c>
      <c r="H26" s="576">
        <v>3349835.835</v>
      </c>
      <c r="I26" s="578">
        <v>5501046.5369999995</v>
      </c>
      <c r="J26" s="578">
        <v>9271636.2180000003</v>
      </c>
      <c r="K26" s="579">
        <v>12214007.76</v>
      </c>
      <c r="L26" s="579">
        <v>1756247.3149999999</v>
      </c>
      <c r="M26" s="247"/>
      <c r="N26" s="247"/>
      <c r="O26" s="569"/>
    </row>
    <row r="27" spans="1:15">
      <c r="A27" s="61" t="s">
        <v>698</v>
      </c>
      <c r="B27" s="68" t="s">
        <v>3</v>
      </c>
      <c r="C27" s="879" t="s">
        <v>329</v>
      </c>
      <c r="D27" s="253">
        <v>33135.387999999999</v>
      </c>
      <c r="E27" s="245">
        <v>5958.1959999999999</v>
      </c>
      <c r="F27" s="245">
        <v>19327.899000000001</v>
      </c>
      <c r="G27" s="248">
        <v>27600.258999999998</v>
      </c>
      <c r="H27" s="249">
        <v>6259.5609999999997</v>
      </c>
      <c r="I27" s="247">
        <v>12161.700999999999</v>
      </c>
      <c r="J27" s="247">
        <v>20352.949000000001</v>
      </c>
      <c r="K27" s="569">
        <v>26968.75</v>
      </c>
      <c r="L27" s="569">
        <v>3810.1460000000002</v>
      </c>
      <c r="M27" s="247"/>
      <c r="N27" s="247"/>
      <c r="O27" s="569"/>
    </row>
    <row r="28" spans="1:15">
      <c r="A28" s="61" t="s">
        <v>699</v>
      </c>
      <c r="B28" s="68" t="s">
        <v>6</v>
      </c>
      <c r="C28" s="879" t="s">
        <v>336</v>
      </c>
      <c r="D28" s="253">
        <v>248735.16899999999</v>
      </c>
      <c r="E28" s="245">
        <v>54682.32</v>
      </c>
      <c r="F28" s="245">
        <v>126251.947</v>
      </c>
      <c r="G28" s="248">
        <v>187380.64300000001</v>
      </c>
      <c r="H28" s="249">
        <v>57267.425000000003</v>
      </c>
      <c r="I28" s="247">
        <v>94481.885999999999</v>
      </c>
      <c r="J28" s="247">
        <v>158614.75899999999</v>
      </c>
      <c r="K28" s="569">
        <v>201566.497</v>
      </c>
      <c r="L28" s="569">
        <v>22804.776999999998</v>
      </c>
      <c r="M28" s="247"/>
      <c r="N28" s="247"/>
      <c r="O28" s="569"/>
    </row>
    <row r="29" spans="1:15">
      <c r="A29" s="61" t="s">
        <v>700</v>
      </c>
      <c r="B29" s="68" t="s">
        <v>7</v>
      </c>
      <c r="C29" s="879" t="s">
        <v>342</v>
      </c>
      <c r="D29" s="253">
        <v>358011.06199999998</v>
      </c>
      <c r="E29" s="245">
        <v>78299.417000000001</v>
      </c>
      <c r="F29" s="245">
        <v>156706.54999999999</v>
      </c>
      <c r="G29" s="248">
        <v>253173.25200000001</v>
      </c>
      <c r="H29" s="249">
        <v>78326.112999999998</v>
      </c>
      <c r="I29" s="247">
        <v>163193.351</v>
      </c>
      <c r="J29" s="247">
        <v>272007.35600000003</v>
      </c>
      <c r="K29" s="569">
        <v>363789.02100000001</v>
      </c>
      <c r="L29" s="569">
        <v>48862.644999999997</v>
      </c>
      <c r="M29" s="247"/>
      <c r="N29" s="247"/>
      <c r="O29" s="569"/>
    </row>
    <row r="30" spans="1:15">
      <c r="A30" s="61" t="s">
        <v>701</v>
      </c>
      <c r="B30" s="68" t="s">
        <v>8</v>
      </c>
      <c r="C30" s="29" t="s">
        <v>344</v>
      </c>
      <c r="D30" s="253">
        <v>24710.773000000001</v>
      </c>
      <c r="E30" s="245">
        <v>6974.9290000000001</v>
      </c>
      <c r="F30" s="245">
        <v>9407.607</v>
      </c>
      <c r="G30" s="248">
        <v>19824.374</v>
      </c>
      <c r="H30" s="249">
        <v>6407.1059999999998</v>
      </c>
      <c r="I30" s="247">
        <v>7900.0389999999998</v>
      </c>
      <c r="J30" s="247">
        <v>15300.871999999999</v>
      </c>
      <c r="K30" s="569">
        <v>19304.409</v>
      </c>
      <c r="L30" s="569">
        <v>3558.3620000000001</v>
      </c>
      <c r="M30" s="247"/>
      <c r="N30" s="247"/>
      <c r="O30" s="569"/>
    </row>
    <row r="31" spans="1:15">
      <c r="A31" s="61" t="s">
        <v>702</v>
      </c>
      <c r="B31" s="68" t="s">
        <v>9</v>
      </c>
      <c r="C31" s="29" t="s">
        <v>345</v>
      </c>
      <c r="D31" s="253">
        <v>246510.02299999999</v>
      </c>
      <c r="E31" s="245">
        <v>48343.741999999998</v>
      </c>
      <c r="F31" s="245">
        <v>116966.16099999999</v>
      </c>
      <c r="G31" s="248">
        <v>170054.32699999999</v>
      </c>
      <c r="H31" s="249">
        <v>38981.428999999996</v>
      </c>
      <c r="I31" s="247">
        <v>70541.819000000003</v>
      </c>
      <c r="J31" s="247">
        <v>134924.50599999999</v>
      </c>
      <c r="K31" s="569">
        <v>202723.576</v>
      </c>
      <c r="L31" s="569">
        <v>50718.11</v>
      </c>
      <c r="M31" s="247"/>
      <c r="N31" s="247"/>
      <c r="O31" s="569"/>
    </row>
    <row r="32" spans="1:15">
      <c r="A32" s="61" t="s">
        <v>703</v>
      </c>
      <c r="B32" s="68" t="s">
        <v>10</v>
      </c>
      <c r="C32" s="29" t="s">
        <v>347</v>
      </c>
      <c r="D32" s="253">
        <v>30805.289000000001</v>
      </c>
      <c r="E32" s="245">
        <v>10724.168</v>
      </c>
      <c r="F32" s="245">
        <v>19960.621999999999</v>
      </c>
      <c r="G32" s="248">
        <v>24971.4</v>
      </c>
      <c r="H32" s="249">
        <v>4830.1440000000002</v>
      </c>
      <c r="I32" s="247">
        <v>8918.9969999999994</v>
      </c>
      <c r="J32" s="247">
        <v>16292.052</v>
      </c>
      <c r="K32" s="569">
        <v>20698.795999999998</v>
      </c>
      <c r="L32" s="569">
        <v>3647.7649999999999</v>
      </c>
      <c r="M32" s="247"/>
      <c r="N32" s="247"/>
      <c r="O32" s="569"/>
    </row>
    <row r="33" spans="1:15">
      <c r="A33" s="61" t="s">
        <v>704</v>
      </c>
      <c r="B33" s="68" t="s">
        <v>11</v>
      </c>
      <c r="C33" s="29" t="s">
        <v>349</v>
      </c>
      <c r="D33" s="253">
        <v>2368006.378</v>
      </c>
      <c r="E33" s="245">
        <v>491120.06400000001</v>
      </c>
      <c r="F33" s="245">
        <v>1038620.3689999999</v>
      </c>
      <c r="G33" s="248">
        <v>1769937.121</v>
      </c>
      <c r="H33" s="249">
        <v>181160.12899999999</v>
      </c>
      <c r="I33" s="247">
        <v>429765.73300000001</v>
      </c>
      <c r="J33" s="247">
        <v>766385.49300000002</v>
      </c>
      <c r="K33" s="569">
        <v>1066191.263</v>
      </c>
      <c r="L33" s="569">
        <v>217883.31899999999</v>
      </c>
      <c r="M33" s="247"/>
      <c r="N33" s="247"/>
      <c r="O33" s="569"/>
    </row>
    <row r="34" spans="1:15">
      <c r="A34" s="61" t="s">
        <v>800</v>
      </c>
      <c r="B34" s="68" t="s">
        <v>44</v>
      </c>
      <c r="C34" s="29" t="s">
        <v>352</v>
      </c>
      <c r="D34" s="253">
        <v>6136995.5959999999</v>
      </c>
      <c r="E34" s="245">
        <v>1326993.996</v>
      </c>
      <c r="F34" s="245">
        <v>3056172.8309999998</v>
      </c>
      <c r="G34" s="248">
        <v>4560534.92</v>
      </c>
      <c r="H34" s="249">
        <v>1977374.1429999999</v>
      </c>
      <c r="I34" s="247">
        <v>3481466.6189999999</v>
      </c>
      <c r="J34" s="247">
        <v>6094949.7259999998</v>
      </c>
      <c r="K34" s="569">
        <v>8006638.9610000001</v>
      </c>
      <c r="L34" s="569">
        <v>1172675.7320000001</v>
      </c>
      <c r="M34" s="247"/>
      <c r="N34" s="247"/>
      <c r="O34" s="569"/>
    </row>
    <row r="35" spans="1:15" ht="15.75" customHeight="1" thickBot="1">
      <c r="A35" s="63" t="s">
        <v>801</v>
      </c>
      <c r="B35" s="69" t="s">
        <v>50</v>
      </c>
      <c r="C35" s="62" t="s">
        <v>353</v>
      </c>
      <c r="D35" s="250">
        <v>401248.47600000002</v>
      </c>
      <c r="E35" s="251">
        <v>97198.514999999999</v>
      </c>
      <c r="F35" s="251">
        <v>209532.53899999999</v>
      </c>
      <c r="G35" s="254">
        <v>321808.33600000001</v>
      </c>
      <c r="H35" s="255">
        <v>87751.582999999999</v>
      </c>
      <c r="I35" s="252">
        <v>150989.62299999999</v>
      </c>
      <c r="J35" s="252">
        <v>287814.58100000001</v>
      </c>
      <c r="K35" s="570">
        <v>399570.29300000001</v>
      </c>
      <c r="L35" s="570">
        <v>38348.796999999999</v>
      </c>
    </row>
    <row r="36" spans="1:15" ht="45">
      <c r="A36" s="105" t="s">
        <v>1180</v>
      </c>
      <c r="B36" s="67" t="s">
        <v>53</v>
      </c>
      <c r="C36" s="67" t="s">
        <v>356</v>
      </c>
      <c r="D36" s="25"/>
      <c r="E36" s="25"/>
      <c r="F36" s="25"/>
      <c r="G36" s="25"/>
      <c r="H36" s="25"/>
    </row>
    <row r="37" spans="1:15">
      <c r="B37" s="100"/>
      <c r="C37" s="100"/>
    </row>
    <row r="38" spans="1:15">
      <c r="B38" s="875" t="s">
        <v>2365</v>
      </c>
      <c r="C38" s="875" t="s">
        <v>2365</v>
      </c>
    </row>
    <row r="39" spans="1:15">
      <c r="B39" s="100"/>
      <c r="C39" s="100"/>
    </row>
    <row r="40" spans="1:15" ht="56.25">
      <c r="B40" s="875" t="s">
        <v>2366</v>
      </c>
      <c r="C40" s="875" t="s">
        <v>2367</v>
      </c>
    </row>
  </sheetData>
  <mergeCells count="18">
    <mergeCell ref="A1:B1"/>
    <mergeCell ref="A19:B19"/>
    <mergeCell ref="A2:C2"/>
    <mergeCell ref="A3:B3"/>
    <mergeCell ref="D4:D6"/>
    <mergeCell ref="A4:A6"/>
    <mergeCell ref="B4:B6"/>
    <mergeCell ref="C4:C6"/>
    <mergeCell ref="E4:G4"/>
    <mergeCell ref="D22:D24"/>
    <mergeCell ref="A20:B20"/>
    <mergeCell ref="A21:B21"/>
    <mergeCell ref="H4:K4"/>
    <mergeCell ref="E22:G22"/>
    <mergeCell ref="H22:K22"/>
    <mergeCell ref="A22:A24"/>
    <mergeCell ref="B22:B24"/>
    <mergeCell ref="C22:C24"/>
  </mergeCells>
  <hyperlinks>
    <hyperlink ref="C4" location="содер!A1" display="М А З М У Н У" xr:uid="{00000000-0004-0000-1700-000002000000}"/>
    <hyperlink ref="C22" location="содер!A1" display="М А З М У Н У" xr:uid="{AF999BD5-8F50-43F8-8A2B-3597442A7455}"/>
    <hyperlink ref="B36" location="_ftnref1" display="_ftnref1" xr:uid="{2666A8A9-4FD6-4F92-B488-5A8290672EBA}"/>
    <hyperlink ref="C36" location="_ftnref1" display="_ftnref1" xr:uid="{4AEBACF6-16B2-4FFD-9F3D-36BC170C3259}"/>
  </hyperlinks>
  <pageMargins left="0.7" right="0.7" top="0.75" bottom="0.75" header="0.3" footer="0.3"/>
  <pageSetup paperSize="9" fitToHeight="0" orientation="landscape" verticalDpi="0"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theme="9"/>
  </sheetPr>
  <dimension ref="A1:U163"/>
  <sheetViews>
    <sheetView topLeftCell="B1" workbookViewId="0">
      <selection activeCell="E161" sqref="E161"/>
    </sheetView>
  </sheetViews>
  <sheetFormatPr defaultRowHeight="15"/>
  <cols>
    <col min="1" max="1" width="17.5703125" hidden="1" customWidth="1"/>
    <col min="2" max="3" width="23.28515625" customWidth="1"/>
    <col min="4" max="4" width="9.140625" customWidth="1"/>
    <col min="5" max="5" width="10.7109375" customWidth="1"/>
    <col min="6" max="6" width="11.28515625" customWidth="1"/>
    <col min="7" max="7" width="12.28515625" customWidth="1"/>
    <col min="8" max="8" width="11.7109375" customWidth="1"/>
    <col min="12" max="12" width="0" hidden="1" customWidth="1"/>
    <col min="13" max="13" width="10.28515625" customWidth="1"/>
  </cols>
  <sheetData>
    <row r="1" spans="1:21" ht="18" customHeight="1">
      <c r="A1" s="758" t="s">
        <v>1207</v>
      </c>
      <c r="B1" s="758"/>
      <c r="C1" s="758"/>
      <c r="I1" s="14"/>
      <c r="J1" s="13"/>
      <c r="K1" s="13"/>
    </row>
    <row r="2" spans="1:21" ht="18.600000000000001" customHeight="1">
      <c r="A2" s="745" t="s">
        <v>1182</v>
      </c>
      <c r="B2" s="745"/>
      <c r="C2" s="745"/>
      <c r="D2" s="115"/>
      <c r="E2" s="115"/>
      <c r="F2" s="115"/>
      <c r="G2" s="115"/>
      <c r="H2" s="115"/>
      <c r="I2" s="14"/>
      <c r="J2" s="13"/>
      <c r="K2" s="13"/>
    </row>
    <row r="3" spans="1:21" ht="15.75" thickBot="1">
      <c r="A3" s="761" t="s">
        <v>1181</v>
      </c>
      <c r="B3" s="761"/>
      <c r="C3" s="761"/>
      <c r="D3" s="745"/>
      <c r="E3" s="745"/>
      <c r="F3" s="745"/>
      <c r="G3" s="745"/>
      <c r="I3" s="15"/>
      <c r="J3" s="13"/>
      <c r="K3" s="13"/>
    </row>
    <row r="4" spans="1:21" ht="18.600000000000001" customHeight="1" thickBot="1">
      <c r="A4" s="771" t="s">
        <v>696</v>
      </c>
      <c r="B4" s="765" t="s">
        <v>595</v>
      </c>
      <c r="C4" s="903" t="s">
        <v>596</v>
      </c>
      <c r="D4" s="762">
        <v>2023</v>
      </c>
      <c r="E4" s="904"/>
      <c r="F4" s="905"/>
      <c r="G4" s="906"/>
      <c r="H4" s="747">
        <v>2024</v>
      </c>
      <c r="I4" s="747"/>
      <c r="J4" s="747"/>
      <c r="K4" s="748"/>
      <c r="N4" s="772"/>
      <c r="O4" s="772"/>
      <c r="P4" s="772"/>
      <c r="Q4" s="772"/>
      <c r="R4" s="784"/>
      <c r="S4" s="784"/>
      <c r="T4" s="784"/>
      <c r="U4" s="784"/>
    </row>
    <row r="5" spans="1:21" ht="28.5" customHeight="1">
      <c r="A5" s="772"/>
      <c r="B5" s="766"/>
      <c r="C5" s="907"/>
      <c r="D5" s="763"/>
      <c r="E5" s="832" t="s">
        <v>909</v>
      </c>
      <c r="F5" s="363" t="s">
        <v>910</v>
      </c>
      <c r="G5" s="731" t="s">
        <v>1234</v>
      </c>
      <c r="H5" s="847" t="s">
        <v>909</v>
      </c>
      <c r="I5" s="732" t="s">
        <v>910</v>
      </c>
      <c r="J5" s="730" t="s">
        <v>1234</v>
      </c>
      <c r="K5" s="731" t="s">
        <v>1235</v>
      </c>
      <c r="L5" s="80"/>
      <c r="M5" s="80"/>
      <c r="N5" s="80"/>
      <c r="O5" s="80"/>
      <c r="P5" s="124"/>
      <c r="Q5" s="772"/>
      <c r="R5" s="80"/>
      <c r="S5" s="80"/>
      <c r="T5" s="124"/>
      <c r="U5" s="124"/>
    </row>
    <row r="6" spans="1:21" ht="15.75" thickBot="1">
      <c r="A6" s="773"/>
      <c r="B6" s="767"/>
      <c r="C6" s="908"/>
      <c r="D6" s="764"/>
      <c r="E6" s="882" t="s">
        <v>47</v>
      </c>
      <c r="F6" s="410" t="s">
        <v>48</v>
      </c>
      <c r="G6" s="419" t="s">
        <v>49</v>
      </c>
      <c r="H6" s="835" t="s">
        <v>1</v>
      </c>
      <c r="I6" s="411" t="s">
        <v>2</v>
      </c>
      <c r="J6" s="411" t="s">
        <v>1232</v>
      </c>
      <c r="K6" s="412" t="s">
        <v>1233</v>
      </c>
      <c r="L6" s="124"/>
      <c r="M6" s="124"/>
      <c r="N6" s="80"/>
      <c r="O6" s="80"/>
      <c r="P6" s="80"/>
      <c r="Q6" s="772"/>
      <c r="R6" s="124"/>
      <c r="S6" s="124"/>
      <c r="T6" s="124"/>
      <c r="U6" s="124"/>
    </row>
    <row r="7" spans="1:21">
      <c r="A7" s="60" t="s">
        <v>820</v>
      </c>
      <c r="B7" s="30" t="s">
        <v>39</v>
      </c>
      <c r="C7" s="182" t="s">
        <v>354</v>
      </c>
      <c r="D7" s="684">
        <v>145977</v>
      </c>
      <c r="E7" s="682">
        <v>34429</v>
      </c>
      <c r="F7" s="683">
        <v>68020</v>
      </c>
      <c r="G7" s="684">
        <v>108406</v>
      </c>
      <c r="H7" s="685">
        <v>34466</v>
      </c>
      <c r="I7" s="685">
        <v>69162</v>
      </c>
      <c r="J7" s="685">
        <v>107889</v>
      </c>
      <c r="K7" s="684">
        <v>140419</v>
      </c>
      <c r="L7" s="683"/>
      <c r="M7" s="683"/>
      <c r="N7" s="683"/>
      <c r="O7" s="683"/>
      <c r="P7" s="683"/>
      <c r="Q7" s="683"/>
      <c r="R7" s="683"/>
      <c r="S7" s="683"/>
      <c r="T7" s="683"/>
      <c r="U7" s="683"/>
    </row>
    <row r="8" spans="1:21">
      <c r="A8" s="61" t="s">
        <v>698</v>
      </c>
      <c r="B8" s="48" t="s">
        <v>3</v>
      </c>
      <c r="C8" s="587" t="s">
        <v>329</v>
      </c>
      <c r="D8" s="173">
        <v>14683</v>
      </c>
      <c r="E8" s="686">
        <v>3434</v>
      </c>
      <c r="F8" s="129">
        <v>6765</v>
      </c>
      <c r="G8" s="173">
        <v>10881</v>
      </c>
      <c r="H8" s="129">
        <v>3432</v>
      </c>
      <c r="I8" s="129">
        <v>6950</v>
      </c>
      <c r="J8" s="129">
        <v>10860</v>
      </c>
      <c r="K8" s="173">
        <v>14086</v>
      </c>
      <c r="L8" s="129"/>
      <c r="M8" s="129"/>
      <c r="N8" s="129"/>
      <c r="O8" s="129"/>
      <c r="P8" s="129"/>
      <c r="Q8" s="129"/>
      <c r="R8" s="129"/>
      <c r="S8" s="129"/>
      <c r="T8" s="129"/>
      <c r="U8" s="129"/>
    </row>
    <row r="9" spans="1:21">
      <c r="A9" s="61" t="s">
        <v>699</v>
      </c>
      <c r="B9" s="48" t="s">
        <v>6</v>
      </c>
      <c r="C9" s="587" t="s">
        <v>336</v>
      </c>
      <c r="D9" s="173">
        <v>30838</v>
      </c>
      <c r="E9" s="686">
        <v>7152</v>
      </c>
      <c r="F9" s="129">
        <v>14254</v>
      </c>
      <c r="G9" s="173">
        <v>22823</v>
      </c>
      <c r="H9" s="129">
        <v>7434</v>
      </c>
      <c r="I9" s="129">
        <v>14541</v>
      </c>
      <c r="J9" s="129">
        <v>22862</v>
      </c>
      <c r="K9" s="173">
        <v>29669</v>
      </c>
      <c r="L9" s="129"/>
      <c r="M9" s="129"/>
      <c r="N9" s="129"/>
      <c r="O9" s="129"/>
      <c r="P9" s="129"/>
      <c r="Q9" s="129"/>
      <c r="R9" s="129"/>
      <c r="S9" s="129"/>
      <c r="T9" s="129"/>
      <c r="U9" s="129"/>
    </row>
    <row r="10" spans="1:21">
      <c r="A10" s="61" t="s">
        <v>700</v>
      </c>
      <c r="B10" s="48" t="s">
        <v>7</v>
      </c>
      <c r="C10" s="587" t="s">
        <v>342</v>
      </c>
      <c r="D10" s="173">
        <v>10408</v>
      </c>
      <c r="E10" s="686">
        <v>2512</v>
      </c>
      <c r="F10" s="129">
        <v>4964</v>
      </c>
      <c r="G10" s="173">
        <v>7831</v>
      </c>
      <c r="H10" s="129">
        <v>2413</v>
      </c>
      <c r="I10" s="129">
        <v>4942</v>
      </c>
      <c r="J10" s="129">
        <v>7632</v>
      </c>
      <c r="K10" s="173">
        <v>9861</v>
      </c>
      <c r="L10" s="129"/>
      <c r="M10" s="129"/>
      <c r="N10" s="129"/>
      <c r="O10" s="129"/>
      <c r="P10" s="129"/>
      <c r="Q10" s="129"/>
      <c r="R10" s="129"/>
      <c r="S10" s="129"/>
      <c r="T10" s="129"/>
      <c r="U10" s="129"/>
    </row>
    <row r="11" spans="1:21">
      <c r="A11" s="61" t="s">
        <v>701</v>
      </c>
      <c r="B11" s="48" t="s">
        <v>8</v>
      </c>
      <c r="C11" s="587" t="s">
        <v>344</v>
      </c>
      <c r="D11" s="173">
        <v>7278</v>
      </c>
      <c r="E11" s="686">
        <v>1683</v>
      </c>
      <c r="F11" s="129">
        <v>3388</v>
      </c>
      <c r="G11" s="173">
        <v>5410</v>
      </c>
      <c r="H11" s="129">
        <v>1534</v>
      </c>
      <c r="I11" s="129">
        <v>3274</v>
      </c>
      <c r="J11" s="129">
        <v>5284</v>
      </c>
      <c r="K11" s="173">
        <v>6898</v>
      </c>
      <c r="L11" s="129"/>
      <c r="M11" s="129"/>
      <c r="N11" s="129"/>
      <c r="O11" s="129"/>
      <c r="P11" s="129"/>
      <c r="Q11" s="129"/>
      <c r="R11" s="129"/>
      <c r="S11" s="129"/>
      <c r="T11" s="129"/>
      <c r="U11" s="129"/>
    </row>
    <row r="12" spans="1:21">
      <c r="A12" s="61" t="s">
        <v>702</v>
      </c>
      <c r="B12" s="48" t="s">
        <v>9</v>
      </c>
      <c r="C12" s="587" t="s">
        <v>345</v>
      </c>
      <c r="D12" s="173">
        <v>35125</v>
      </c>
      <c r="E12" s="686">
        <v>8310</v>
      </c>
      <c r="F12" s="129">
        <v>16144</v>
      </c>
      <c r="G12" s="173">
        <v>25991</v>
      </c>
      <c r="H12" s="129">
        <v>8290</v>
      </c>
      <c r="I12" s="129">
        <v>16308</v>
      </c>
      <c r="J12" s="129">
        <v>25530</v>
      </c>
      <c r="K12" s="173">
        <v>33354</v>
      </c>
      <c r="L12" s="129"/>
      <c r="M12" s="129"/>
      <c r="N12" s="129"/>
      <c r="O12" s="129"/>
      <c r="P12" s="129"/>
      <c r="Q12" s="129"/>
      <c r="R12" s="129"/>
      <c r="S12" s="129"/>
      <c r="T12" s="129"/>
      <c r="U12" s="129"/>
    </row>
    <row r="13" spans="1:21">
      <c r="A13" s="61" t="s">
        <v>703</v>
      </c>
      <c r="B13" s="48" t="s">
        <v>10</v>
      </c>
      <c r="C13" s="587" t="s">
        <v>347</v>
      </c>
      <c r="D13" s="173">
        <v>6145</v>
      </c>
      <c r="E13" s="686">
        <v>1473</v>
      </c>
      <c r="F13" s="129">
        <v>2959</v>
      </c>
      <c r="G13" s="173">
        <v>4580</v>
      </c>
      <c r="H13" s="129">
        <v>1439</v>
      </c>
      <c r="I13" s="129">
        <v>2883</v>
      </c>
      <c r="J13" s="129">
        <v>4338</v>
      </c>
      <c r="K13" s="173">
        <v>5683</v>
      </c>
      <c r="L13" s="129"/>
      <c r="M13" s="129"/>
      <c r="N13" s="129"/>
      <c r="O13" s="129"/>
      <c r="P13" s="129"/>
      <c r="Q13" s="129"/>
      <c r="R13" s="129"/>
      <c r="S13" s="129"/>
      <c r="T13" s="129"/>
      <c r="U13" s="129"/>
    </row>
    <row r="14" spans="1:21">
      <c r="A14" s="61" t="s">
        <v>704</v>
      </c>
      <c r="B14" s="48" t="s">
        <v>11</v>
      </c>
      <c r="C14" s="587" t="s">
        <v>349</v>
      </c>
      <c r="D14" s="173">
        <v>21670</v>
      </c>
      <c r="E14" s="686">
        <v>5153</v>
      </c>
      <c r="F14" s="129">
        <v>10244</v>
      </c>
      <c r="G14" s="173">
        <v>16146</v>
      </c>
      <c r="H14" s="129">
        <v>5146</v>
      </c>
      <c r="I14" s="129">
        <v>10482</v>
      </c>
      <c r="J14" s="129">
        <v>15938</v>
      </c>
      <c r="K14" s="173">
        <v>20116</v>
      </c>
      <c r="L14" s="129"/>
      <c r="M14" s="129"/>
      <c r="N14" s="129"/>
      <c r="O14" s="129"/>
      <c r="P14" s="129"/>
      <c r="Q14" s="129"/>
      <c r="R14" s="129"/>
      <c r="S14" s="129"/>
      <c r="T14" s="129"/>
      <c r="U14" s="129"/>
    </row>
    <row r="15" spans="1:21" ht="16.899999999999999" customHeight="1">
      <c r="A15" s="61" t="s">
        <v>800</v>
      </c>
      <c r="B15" s="48" t="s">
        <v>12</v>
      </c>
      <c r="C15" s="587" t="s">
        <v>352</v>
      </c>
      <c r="D15" s="173">
        <v>12980</v>
      </c>
      <c r="E15" s="686">
        <v>3057</v>
      </c>
      <c r="F15" s="129">
        <v>6093</v>
      </c>
      <c r="G15" s="173">
        <v>9626</v>
      </c>
      <c r="H15" s="129">
        <v>3165</v>
      </c>
      <c r="I15" s="129">
        <v>6491</v>
      </c>
      <c r="J15" s="129">
        <v>10195</v>
      </c>
      <c r="K15" s="173">
        <v>13611</v>
      </c>
      <c r="L15" s="129"/>
      <c r="M15" s="129"/>
      <c r="N15" s="129"/>
      <c r="O15" s="129"/>
      <c r="P15" s="129"/>
      <c r="Q15" s="129"/>
      <c r="R15" s="129"/>
      <c r="S15" s="129"/>
      <c r="T15" s="129"/>
      <c r="U15" s="129"/>
    </row>
    <row r="16" spans="1:21" ht="15.75" thickBot="1">
      <c r="A16" s="63" t="s">
        <v>801</v>
      </c>
      <c r="B16" s="90" t="s">
        <v>50</v>
      </c>
      <c r="C16" s="268" t="s">
        <v>353</v>
      </c>
      <c r="D16" s="689">
        <v>6850</v>
      </c>
      <c r="E16" s="687">
        <v>1655</v>
      </c>
      <c r="F16" s="688">
        <v>3209</v>
      </c>
      <c r="G16" s="689">
        <v>5118</v>
      </c>
      <c r="H16" s="688">
        <v>1613</v>
      </c>
      <c r="I16" s="688">
        <v>3291</v>
      </c>
      <c r="J16" s="688">
        <v>5250</v>
      </c>
      <c r="K16" s="689">
        <v>7141</v>
      </c>
      <c r="L16" s="129"/>
      <c r="M16" s="129"/>
      <c r="N16" s="129"/>
      <c r="O16" s="129"/>
      <c r="P16" s="129"/>
      <c r="Q16" s="129"/>
      <c r="R16" s="129"/>
      <c r="S16" s="129"/>
      <c r="T16" s="129"/>
      <c r="U16" s="129"/>
    </row>
    <row r="17" spans="1:16" ht="15.75">
      <c r="B17" s="16"/>
      <c r="C17" s="16"/>
      <c r="D17" s="16"/>
      <c r="E17" s="16"/>
      <c r="F17" s="16"/>
      <c r="G17" s="16"/>
      <c r="H17" s="16"/>
      <c r="I17" s="690"/>
      <c r="J17" s="13"/>
      <c r="K17" s="13"/>
    </row>
    <row r="18" spans="1:16" ht="15.75" customHeight="1">
      <c r="B18" s="16"/>
      <c r="C18" s="16"/>
      <c r="D18" s="16"/>
      <c r="E18" s="16"/>
      <c r="F18" s="16"/>
      <c r="G18" s="16"/>
      <c r="H18" s="16"/>
      <c r="I18" s="690"/>
      <c r="J18" s="13"/>
      <c r="K18" s="13"/>
    </row>
    <row r="19" spans="1:16" ht="16.149999999999999" customHeight="1">
      <c r="A19" s="758" t="s">
        <v>1199</v>
      </c>
      <c r="B19" s="758"/>
      <c r="C19" s="758"/>
      <c r="D19" s="16"/>
      <c r="E19" s="16"/>
      <c r="F19" s="16"/>
      <c r="G19" s="16"/>
      <c r="H19" s="16"/>
      <c r="I19" s="690"/>
      <c r="J19" s="13"/>
      <c r="K19" s="13"/>
    </row>
    <row r="20" spans="1:16" ht="15.75">
      <c r="A20" s="745" t="s">
        <v>1183</v>
      </c>
      <c r="B20" s="745"/>
      <c r="C20" s="745"/>
      <c r="D20" s="115"/>
      <c r="E20" s="115"/>
      <c r="F20" s="115"/>
      <c r="G20" s="115"/>
      <c r="H20" s="115"/>
      <c r="I20" s="690"/>
      <c r="J20" s="13"/>
      <c r="K20" s="13"/>
    </row>
    <row r="21" spans="1:16" ht="16.5" thickBot="1">
      <c r="A21" s="761" t="s">
        <v>1184</v>
      </c>
      <c r="B21" s="761"/>
      <c r="C21" s="761"/>
      <c r="D21" s="116"/>
      <c r="E21" s="115"/>
      <c r="F21" s="115"/>
      <c r="G21" s="115"/>
      <c r="H21" s="115"/>
      <c r="I21" s="690"/>
      <c r="J21" s="13"/>
      <c r="K21" s="13"/>
    </row>
    <row r="22" spans="1:16" ht="18" customHeight="1" thickBot="1">
      <c r="A22" s="771" t="s">
        <v>696</v>
      </c>
      <c r="B22" s="765" t="s">
        <v>595</v>
      </c>
      <c r="C22" s="903" t="s">
        <v>596</v>
      </c>
      <c r="D22" s="762">
        <v>2023</v>
      </c>
      <c r="E22" s="904">
        <v>2023</v>
      </c>
      <c r="F22" s="905"/>
      <c r="G22" s="906"/>
      <c r="H22" s="747">
        <v>2024</v>
      </c>
      <c r="I22" s="747"/>
      <c r="J22" s="747"/>
      <c r="K22" s="748"/>
      <c r="L22" s="691" t="s">
        <v>2347</v>
      </c>
    </row>
    <row r="23" spans="1:16" ht="23.25" customHeight="1">
      <c r="A23" s="772"/>
      <c r="B23" s="766"/>
      <c r="C23" s="907"/>
      <c r="D23" s="763"/>
      <c r="E23" s="832" t="s">
        <v>909</v>
      </c>
      <c r="F23" s="363" t="s">
        <v>910</v>
      </c>
      <c r="G23" s="731" t="s">
        <v>1234</v>
      </c>
      <c r="H23" s="847" t="s">
        <v>909</v>
      </c>
      <c r="I23" s="732" t="s">
        <v>910</v>
      </c>
      <c r="J23" s="730" t="s">
        <v>1234</v>
      </c>
      <c r="K23" s="731" t="s">
        <v>1235</v>
      </c>
      <c r="L23" s="692" t="s">
        <v>2348</v>
      </c>
      <c r="M23" s="80"/>
      <c r="N23" s="80"/>
      <c r="O23" s="124"/>
      <c r="P23" s="124"/>
    </row>
    <row r="24" spans="1:16" ht="15.75" thickBot="1">
      <c r="A24" s="773"/>
      <c r="B24" s="767"/>
      <c r="C24" s="908"/>
      <c r="D24" s="764"/>
      <c r="E24" s="882" t="s">
        <v>47</v>
      </c>
      <c r="F24" s="410" t="s">
        <v>48</v>
      </c>
      <c r="G24" s="419" t="s">
        <v>49</v>
      </c>
      <c r="H24" s="835" t="s">
        <v>1</v>
      </c>
      <c r="I24" s="411" t="s">
        <v>2</v>
      </c>
      <c r="J24" s="411" t="s">
        <v>1232</v>
      </c>
      <c r="K24" s="412" t="s">
        <v>1233</v>
      </c>
      <c r="L24" s="634" t="s">
        <v>2349</v>
      </c>
      <c r="M24" s="124"/>
      <c r="N24" s="124"/>
      <c r="O24" s="124"/>
      <c r="P24" s="124"/>
    </row>
    <row r="25" spans="1:16">
      <c r="A25" s="60" t="s">
        <v>820</v>
      </c>
      <c r="B25" s="30" t="s">
        <v>39</v>
      </c>
      <c r="C25" s="30" t="s">
        <v>354</v>
      </c>
      <c r="D25" s="693">
        <v>20.6</v>
      </c>
      <c r="E25" s="693">
        <v>19.8</v>
      </c>
      <c r="F25" s="694">
        <v>19.399999999999999</v>
      </c>
      <c r="G25" s="695">
        <v>20.5</v>
      </c>
      <c r="H25" s="696">
        <v>19.3</v>
      </c>
      <c r="I25" s="697">
        <v>19.3</v>
      </c>
      <c r="J25" s="697">
        <v>20</v>
      </c>
      <c r="K25" s="698">
        <v>19.399999999999999</v>
      </c>
      <c r="L25" s="295">
        <v>17.899999999999999</v>
      </c>
      <c r="M25" s="683"/>
      <c r="N25" s="683"/>
      <c r="O25" s="683"/>
      <c r="P25" s="683"/>
    </row>
    <row r="26" spans="1:16" ht="16.149999999999999" customHeight="1">
      <c r="A26" s="61" t="s">
        <v>698</v>
      </c>
      <c r="B26" s="29" t="s">
        <v>3</v>
      </c>
      <c r="C26" s="29" t="s">
        <v>329</v>
      </c>
      <c r="D26" s="85">
        <v>25.4</v>
      </c>
      <c r="E26" s="85">
        <v>24.3</v>
      </c>
      <c r="F26" s="49">
        <v>23.8</v>
      </c>
      <c r="G26" s="176">
        <v>25.3</v>
      </c>
      <c r="H26" s="699">
        <v>23.6</v>
      </c>
      <c r="I26" s="239">
        <v>23.8</v>
      </c>
      <c r="J26" s="239">
        <v>24.7</v>
      </c>
      <c r="K26" s="241">
        <v>23.9</v>
      </c>
      <c r="L26" s="241">
        <v>21.1</v>
      </c>
      <c r="M26" s="129"/>
      <c r="N26" s="129"/>
      <c r="O26" s="129"/>
      <c r="P26" s="129"/>
    </row>
    <row r="27" spans="1:16">
      <c r="A27" s="61" t="s">
        <v>699</v>
      </c>
      <c r="B27" s="29" t="s">
        <v>6</v>
      </c>
      <c r="C27" s="29" t="s">
        <v>336</v>
      </c>
      <c r="D27" s="85">
        <v>23.3</v>
      </c>
      <c r="E27" s="85">
        <v>22.1</v>
      </c>
      <c r="F27" s="49">
        <v>21.8</v>
      </c>
      <c r="G27" s="176">
        <v>23.1</v>
      </c>
      <c r="H27" s="699">
        <v>22.3</v>
      </c>
      <c r="I27" s="239">
        <v>21.8</v>
      </c>
      <c r="J27" s="239">
        <v>22.7</v>
      </c>
      <c r="K27" s="241">
        <v>22</v>
      </c>
      <c r="L27" s="241">
        <v>20.6</v>
      </c>
      <c r="M27" s="129"/>
      <c r="N27" s="129"/>
      <c r="O27" s="129"/>
      <c r="P27" s="129"/>
    </row>
    <row r="28" spans="1:16" ht="18" customHeight="1">
      <c r="A28" s="61" t="s">
        <v>700</v>
      </c>
      <c r="B28" s="29" t="s">
        <v>7</v>
      </c>
      <c r="C28" s="29" t="s">
        <v>342</v>
      </c>
      <c r="D28" s="85">
        <v>19.2</v>
      </c>
      <c r="E28" s="85">
        <v>18.899999999999999</v>
      </c>
      <c r="F28" s="49">
        <v>18.5</v>
      </c>
      <c r="G28" s="176">
        <v>19.399999999999999</v>
      </c>
      <c r="H28" s="699">
        <v>17.8</v>
      </c>
      <c r="I28" s="239">
        <v>18.2</v>
      </c>
      <c r="J28" s="239">
        <v>18.7</v>
      </c>
      <c r="K28" s="241">
        <v>18</v>
      </c>
      <c r="L28" s="241">
        <v>16.899999999999999</v>
      </c>
      <c r="M28" s="129"/>
      <c r="N28" s="129"/>
      <c r="O28" s="129"/>
      <c r="P28" s="129"/>
    </row>
    <row r="29" spans="1:16">
      <c r="A29" s="61" t="s">
        <v>701</v>
      </c>
      <c r="B29" s="29" t="s">
        <v>8</v>
      </c>
      <c r="C29" s="29" t="s">
        <v>344</v>
      </c>
      <c r="D29" s="85">
        <v>23.5</v>
      </c>
      <c r="E29" s="85">
        <v>22.1</v>
      </c>
      <c r="F29" s="49">
        <v>22.1</v>
      </c>
      <c r="G29" s="176">
        <v>23.4</v>
      </c>
      <c r="H29" s="699">
        <v>19.7</v>
      </c>
      <c r="I29" s="239">
        <v>21</v>
      </c>
      <c r="J29" s="239">
        <v>22.5</v>
      </c>
      <c r="K29" s="241">
        <v>22</v>
      </c>
      <c r="L29" s="241">
        <v>18.8</v>
      </c>
      <c r="M29" s="129"/>
      <c r="N29" s="129"/>
      <c r="O29" s="129"/>
      <c r="P29" s="129"/>
    </row>
    <row r="30" spans="1:16">
      <c r="A30" s="61" t="s">
        <v>702</v>
      </c>
      <c r="B30" s="29" t="s">
        <v>9</v>
      </c>
      <c r="C30" s="29" t="s">
        <v>345</v>
      </c>
      <c r="D30" s="85">
        <v>23.8</v>
      </c>
      <c r="E30" s="85">
        <v>23</v>
      </c>
      <c r="F30" s="49">
        <v>22.2</v>
      </c>
      <c r="G30" s="176">
        <v>23.6</v>
      </c>
      <c r="H30" s="699">
        <v>22.3</v>
      </c>
      <c r="I30" s="239">
        <v>21.9</v>
      </c>
      <c r="J30" s="239">
        <v>22.7</v>
      </c>
      <c r="K30" s="241">
        <v>22.2</v>
      </c>
      <c r="L30" s="241">
        <v>20.100000000000001</v>
      </c>
      <c r="M30" s="129"/>
      <c r="N30" s="129"/>
      <c r="O30" s="129"/>
      <c r="P30" s="129"/>
    </row>
    <row r="31" spans="1:16">
      <c r="A31" s="61" t="s">
        <v>703</v>
      </c>
      <c r="B31" s="29" t="s">
        <v>10</v>
      </c>
      <c r="C31" s="29" t="s">
        <v>347</v>
      </c>
      <c r="D31" s="85">
        <v>22.3</v>
      </c>
      <c r="E31" s="85">
        <v>21.8</v>
      </c>
      <c r="F31" s="49">
        <v>21.8</v>
      </c>
      <c r="G31" s="176">
        <v>22.3</v>
      </c>
      <c r="H31" s="699">
        <v>20.8</v>
      </c>
      <c r="I31" s="239">
        <v>20.9</v>
      </c>
      <c r="J31" s="239">
        <v>20.8</v>
      </c>
      <c r="K31" s="241">
        <v>20.399999999999999</v>
      </c>
      <c r="L31" s="241">
        <v>18.899999999999999</v>
      </c>
      <c r="M31" s="129"/>
      <c r="N31" s="129"/>
      <c r="O31" s="129"/>
      <c r="P31" s="129"/>
    </row>
    <row r="32" spans="1:16">
      <c r="A32" s="61" t="s">
        <v>704</v>
      </c>
      <c r="B32" s="29" t="s">
        <v>11</v>
      </c>
      <c r="C32" s="29" t="s">
        <v>349</v>
      </c>
      <c r="D32" s="85">
        <v>20.100000000000001</v>
      </c>
      <c r="E32" s="85">
        <v>19.5</v>
      </c>
      <c r="F32" s="49">
        <v>19.3</v>
      </c>
      <c r="G32" s="176">
        <v>20.100000000000001</v>
      </c>
      <c r="H32" s="699">
        <v>19</v>
      </c>
      <c r="I32" s="239">
        <v>19.3</v>
      </c>
      <c r="J32" s="239">
        <v>19.5</v>
      </c>
      <c r="K32" s="241">
        <v>18.399999999999999</v>
      </c>
      <c r="L32" s="241">
        <v>17.2</v>
      </c>
      <c r="M32" s="129"/>
      <c r="N32" s="129"/>
      <c r="O32" s="129"/>
      <c r="P32" s="129"/>
    </row>
    <row r="33" spans="1:16">
      <c r="A33" s="61" t="s">
        <v>800</v>
      </c>
      <c r="B33" s="29" t="s">
        <v>12</v>
      </c>
      <c r="C33" s="29" t="s">
        <v>352</v>
      </c>
      <c r="D33" s="85">
        <v>11.2</v>
      </c>
      <c r="E33" s="85">
        <v>10.8</v>
      </c>
      <c r="F33" s="49">
        <v>10.7</v>
      </c>
      <c r="G33" s="176">
        <v>11.2</v>
      </c>
      <c r="H33" s="699">
        <v>10.9</v>
      </c>
      <c r="I33" s="239">
        <v>11.2</v>
      </c>
      <c r="J33" s="239">
        <v>11.6</v>
      </c>
      <c r="K33" s="241">
        <v>11.6</v>
      </c>
      <c r="L33" s="241">
        <v>11.7</v>
      </c>
      <c r="M33" s="129"/>
      <c r="N33" s="129"/>
      <c r="O33" s="129"/>
      <c r="P33" s="129"/>
    </row>
    <row r="34" spans="1:16" ht="15.6" customHeight="1" thickBot="1">
      <c r="A34" s="63" t="s">
        <v>801</v>
      </c>
      <c r="B34" s="62" t="s">
        <v>50</v>
      </c>
      <c r="C34" s="62" t="s">
        <v>353</v>
      </c>
      <c r="D34" s="272">
        <v>18.8</v>
      </c>
      <c r="E34" s="272">
        <v>18.5</v>
      </c>
      <c r="F34" s="138">
        <v>17.8</v>
      </c>
      <c r="G34" s="240">
        <v>18.8</v>
      </c>
      <c r="H34" s="700">
        <v>17.7</v>
      </c>
      <c r="I34" s="269">
        <v>18</v>
      </c>
      <c r="J34" s="269">
        <v>19</v>
      </c>
      <c r="K34" s="270">
        <v>19.2</v>
      </c>
      <c r="L34" s="361">
        <v>18.7</v>
      </c>
      <c r="M34" s="129"/>
      <c r="N34" s="129"/>
      <c r="O34" s="129"/>
      <c r="P34" s="129"/>
    </row>
    <row r="35" spans="1:16" ht="15.75" customHeight="1">
      <c r="B35" s="15"/>
      <c r="C35" s="15"/>
      <c r="D35" s="15"/>
      <c r="E35" s="15"/>
      <c r="F35" s="15"/>
      <c r="G35" s="15"/>
      <c r="H35" s="15"/>
      <c r="I35" s="13"/>
      <c r="J35" s="13"/>
      <c r="K35" s="13"/>
    </row>
    <row r="36" spans="1:16">
      <c r="B36" s="15"/>
      <c r="C36" s="15"/>
      <c r="D36" s="15"/>
      <c r="E36" s="15"/>
      <c r="F36" s="15"/>
      <c r="G36" s="15"/>
      <c r="H36" s="15"/>
      <c r="I36" s="13"/>
      <c r="J36" s="13"/>
      <c r="K36" s="13"/>
    </row>
    <row r="37" spans="1:16">
      <c r="A37" s="758" t="s">
        <v>1200</v>
      </c>
      <c r="B37" s="758"/>
      <c r="C37" s="758"/>
      <c r="D37" s="15"/>
      <c r="E37" s="15"/>
      <c r="F37" s="15"/>
      <c r="G37" s="15"/>
      <c r="H37" s="15"/>
      <c r="I37" s="14"/>
      <c r="J37" s="14"/>
      <c r="K37" s="13"/>
    </row>
    <row r="38" spans="1:16" ht="18.600000000000001" customHeight="1">
      <c r="A38" s="745" t="s">
        <v>1185</v>
      </c>
      <c r="B38" s="745"/>
      <c r="C38" s="745"/>
      <c r="D38" s="115"/>
      <c r="E38" s="115"/>
      <c r="F38" s="115"/>
      <c r="G38" s="115"/>
      <c r="H38" s="115"/>
      <c r="I38" s="14"/>
      <c r="K38" s="13"/>
    </row>
    <row r="39" spans="1:16" ht="18" customHeight="1" thickBot="1">
      <c r="A39" s="761" t="s">
        <v>1186</v>
      </c>
      <c r="B39" s="761"/>
      <c r="C39" s="761"/>
      <c r="D39" s="116"/>
      <c r="E39" s="115"/>
      <c r="F39" s="115"/>
      <c r="G39" s="115"/>
      <c r="H39" s="115"/>
      <c r="I39" s="14"/>
      <c r="J39" s="14"/>
      <c r="K39" s="13"/>
    </row>
    <row r="40" spans="1:16" ht="16.899999999999999" customHeight="1" thickBot="1">
      <c r="A40" s="771" t="s">
        <v>696</v>
      </c>
      <c r="B40" s="765" t="s">
        <v>595</v>
      </c>
      <c r="C40" s="903" t="s">
        <v>596</v>
      </c>
      <c r="D40" s="762">
        <v>2023</v>
      </c>
      <c r="E40" s="904">
        <v>2023</v>
      </c>
      <c r="F40" s="905"/>
      <c r="G40" s="906"/>
      <c r="H40" s="747">
        <v>2024</v>
      </c>
      <c r="I40" s="747"/>
      <c r="J40" s="747"/>
      <c r="K40" s="748"/>
      <c r="L40" s="691" t="s">
        <v>2347</v>
      </c>
    </row>
    <row r="41" spans="1:16">
      <c r="A41" s="772"/>
      <c r="B41" s="766"/>
      <c r="C41" s="907"/>
      <c r="D41" s="763"/>
      <c r="E41" s="832" t="s">
        <v>909</v>
      </c>
      <c r="F41" s="363" t="s">
        <v>910</v>
      </c>
      <c r="G41" s="731" t="s">
        <v>1234</v>
      </c>
      <c r="H41" s="847" t="s">
        <v>909</v>
      </c>
      <c r="I41" s="732" t="s">
        <v>910</v>
      </c>
      <c r="J41" s="730" t="s">
        <v>1234</v>
      </c>
      <c r="K41" s="731" t="s">
        <v>1235</v>
      </c>
      <c r="L41" s="692" t="s">
        <v>2348</v>
      </c>
      <c r="M41" s="80"/>
      <c r="N41" s="80"/>
      <c r="O41" s="124"/>
      <c r="P41" s="124"/>
    </row>
    <row r="42" spans="1:16" ht="15.75" thickBot="1">
      <c r="A42" s="773"/>
      <c r="B42" s="767"/>
      <c r="C42" s="908"/>
      <c r="D42" s="764"/>
      <c r="E42" s="882" t="s">
        <v>47</v>
      </c>
      <c r="F42" s="410" t="s">
        <v>48</v>
      </c>
      <c r="G42" s="419" t="s">
        <v>49</v>
      </c>
      <c r="H42" s="835" t="s">
        <v>1</v>
      </c>
      <c r="I42" s="411" t="s">
        <v>2</v>
      </c>
      <c r="J42" s="411" t="s">
        <v>1232</v>
      </c>
      <c r="K42" s="412" t="s">
        <v>1233</v>
      </c>
      <c r="L42" s="634" t="s">
        <v>2349</v>
      </c>
      <c r="M42" s="124"/>
      <c r="N42" s="124"/>
      <c r="O42" s="124"/>
      <c r="P42" s="124"/>
    </row>
    <row r="43" spans="1:16">
      <c r="A43" s="60" t="s">
        <v>820</v>
      </c>
      <c r="B43" s="30" t="s">
        <v>39</v>
      </c>
      <c r="C43" s="30" t="s">
        <v>354</v>
      </c>
      <c r="D43" s="685">
        <v>31500</v>
      </c>
      <c r="E43" s="685">
        <v>8064</v>
      </c>
      <c r="F43" s="685">
        <v>15498</v>
      </c>
      <c r="G43" s="701">
        <v>23104</v>
      </c>
      <c r="H43" s="702">
        <v>8514</v>
      </c>
      <c r="I43" s="685">
        <v>16165</v>
      </c>
      <c r="J43" s="685">
        <v>24195</v>
      </c>
      <c r="K43" s="701">
        <v>31710</v>
      </c>
      <c r="L43" s="702">
        <v>5615</v>
      </c>
      <c r="M43" s="683"/>
      <c r="N43" s="683"/>
      <c r="O43" s="683"/>
      <c r="P43" s="683"/>
    </row>
    <row r="44" spans="1:16">
      <c r="A44" s="61" t="s">
        <v>698</v>
      </c>
      <c r="B44" s="29" t="s">
        <v>3</v>
      </c>
      <c r="C44" s="29" t="s">
        <v>329</v>
      </c>
      <c r="D44" s="129">
        <v>2303</v>
      </c>
      <c r="E44" s="129">
        <v>584</v>
      </c>
      <c r="F44" s="129">
        <v>1124</v>
      </c>
      <c r="G44" s="173">
        <v>1680</v>
      </c>
      <c r="H44" s="686">
        <v>649</v>
      </c>
      <c r="I44" s="129">
        <v>1183</v>
      </c>
      <c r="J44" s="129">
        <v>1761</v>
      </c>
      <c r="K44" s="173">
        <v>2296</v>
      </c>
      <c r="L44" s="686">
        <v>387</v>
      </c>
      <c r="M44" s="129"/>
      <c r="N44" s="129"/>
      <c r="O44" s="129"/>
      <c r="P44" s="129"/>
    </row>
    <row r="45" spans="1:16">
      <c r="A45" s="61" t="s">
        <v>699</v>
      </c>
      <c r="B45" s="29" t="s">
        <v>6</v>
      </c>
      <c r="C45" s="29" t="s">
        <v>336</v>
      </c>
      <c r="D45" s="129">
        <v>5436</v>
      </c>
      <c r="E45" s="129">
        <v>1381</v>
      </c>
      <c r="F45" s="129">
        <v>2635</v>
      </c>
      <c r="G45" s="173">
        <v>3925</v>
      </c>
      <c r="H45" s="686">
        <v>1512</v>
      </c>
      <c r="I45" s="129">
        <v>2839</v>
      </c>
      <c r="J45" s="129">
        <v>4175</v>
      </c>
      <c r="K45" s="173">
        <v>5582</v>
      </c>
      <c r="L45" s="686">
        <v>1001</v>
      </c>
      <c r="M45" s="129"/>
      <c r="N45" s="129"/>
      <c r="O45" s="129"/>
      <c r="P45" s="129"/>
    </row>
    <row r="46" spans="1:16">
      <c r="A46" s="61" t="s">
        <v>700</v>
      </c>
      <c r="B46" s="29" t="s">
        <v>7</v>
      </c>
      <c r="C46" s="29" t="s">
        <v>342</v>
      </c>
      <c r="D46" s="129">
        <v>2876</v>
      </c>
      <c r="E46" s="129">
        <v>701</v>
      </c>
      <c r="F46" s="129">
        <v>1370</v>
      </c>
      <c r="G46" s="173">
        <v>2074</v>
      </c>
      <c r="H46" s="686">
        <v>765</v>
      </c>
      <c r="I46" s="129">
        <v>1501</v>
      </c>
      <c r="J46" s="129">
        <v>2270</v>
      </c>
      <c r="K46" s="173">
        <v>2957</v>
      </c>
      <c r="L46" s="686">
        <v>526</v>
      </c>
      <c r="M46" s="129"/>
      <c r="N46" s="129"/>
      <c r="O46" s="129"/>
      <c r="P46" s="129"/>
    </row>
    <row r="47" spans="1:16">
      <c r="A47" s="61" t="s">
        <v>701</v>
      </c>
      <c r="B47" s="29" t="s">
        <v>8</v>
      </c>
      <c r="C47" s="29" t="s">
        <v>344</v>
      </c>
      <c r="D47" s="129">
        <v>1681</v>
      </c>
      <c r="E47" s="129">
        <v>402</v>
      </c>
      <c r="F47" s="129">
        <v>829</v>
      </c>
      <c r="G47" s="173">
        <v>1226</v>
      </c>
      <c r="H47" s="686">
        <v>445</v>
      </c>
      <c r="I47" s="129">
        <v>881</v>
      </c>
      <c r="J47" s="129">
        <v>1314</v>
      </c>
      <c r="K47" s="173">
        <v>1764</v>
      </c>
      <c r="L47" s="686">
        <v>307</v>
      </c>
      <c r="M47" s="129"/>
      <c r="N47" s="129"/>
      <c r="O47" s="129"/>
      <c r="P47" s="129"/>
    </row>
    <row r="48" spans="1:16">
      <c r="A48" s="61" t="s">
        <v>702</v>
      </c>
      <c r="B48" s="29" t="s">
        <v>9</v>
      </c>
      <c r="C48" s="29" t="s">
        <v>345</v>
      </c>
      <c r="D48" s="129">
        <v>5595</v>
      </c>
      <c r="E48" s="129">
        <v>1426</v>
      </c>
      <c r="F48" s="129">
        <v>2752</v>
      </c>
      <c r="G48" s="173">
        <v>4074</v>
      </c>
      <c r="H48" s="686">
        <v>1434</v>
      </c>
      <c r="I48" s="129">
        <v>2704</v>
      </c>
      <c r="J48" s="129">
        <v>4104</v>
      </c>
      <c r="K48" s="173">
        <v>5412</v>
      </c>
      <c r="L48" s="686">
        <v>958</v>
      </c>
      <c r="M48" s="129"/>
      <c r="N48" s="129"/>
      <c r="O48" s="129"/>
      <c r="P48" s="129"/>
    </row>
    <row r="49" spans="1:16">
      <c r="A49" s="61" t="s">
        <v>703</v>
      </c>
      <c r="B49" s="29" t="s">
        <v>10</v>
      </c>
      <c r="C49" s="29" t="s">
        <v>347</v>
      </c>
      <c r="D49" s="129">
        <v>1351</v>
      </c>
      <c r="E49" s="129">
        <v>361</v>
      </c>
      <c r="F49" s="129">
        <v>659</v>
      </c>
      <c r="G49" s="173">
        <v>994</v>
      </c>
      <c r="H49" s="686">
        <v>309</v>
      </c>
      <c r="I49" s="129">
        <v>635</v>
      </c>
      <c r="J49" s="129">
        <v>946</v>
      </c>
      <c r="K49" s="173">
        <v>1263</v>
      </c>
      <c r="L49" s="686">
        <v>248</v>
      </c>
      <c r="M49" s="129"/>
      <c r="N49" s="129"/>
      <c r="O49" s="129"/>
      <c r="P49" s="129"/>
    </row>
    <row r="50" spans="1:16" ht="15" customHeight="1">
      <c r="A50" s="61" t="s">
        <v>704</v>
      </c>
      <c r="B50" s="29" t="s">
        <v>11</v>
      </c>
      <c r="C50" s="29" t="s">
        <v>349</v>
      </c>
      <c r="D50" s="129">
        <v>6011</v>
      </c>
      <c r="E50" s="129">
        <v>1569</v>
      </c>
      <c r="F50" s="129">
        <v>2988</v>
      </c>
      <c r="G50" s="173">
        <v>4449</v>
      </c>
      <c r="H50" s="686">
        <v>1527</v>
      </c>
      <c r="I50" s="129">
        <v>2977</v>
      </c>
      <c r="J50" s="129">
        <v>4535</v>
      </c>
      <c r="K50" s="173">
        <v>5784</v>
      </c>
      <c r="L50" s="686">
        <v>937</v>
      </c>
      <c r="M50" s="129"/>
      <c r="N50" s="129"/>
      <c r="O50" s="129"/>
      <c r="P50" s="129"/>
    </row>
    <row r="51" spans="1:16">
      <c r="A51" s="61" t="s">
        <v>800</v>
      </c>
      <c r="B51" s="29" t="s">
        <v>12</v>
      </c>
      <c r="C51" s="29" t="s">
        <v>352</v>
      </c>
      <c r="D51" s="129">
        <v>4611</v>
      </c>
      <c r="E51" s="129">
        <v>1207</v>
      </c>
      <c r="F51" s="129">
        <v>2299</v>
      </c>
      <c r="G51" s="173">
        <v>3439</v>
      </c>
      <c r="H51" s="686">
        <v>1429</v>
      </c>
      <c r="I51" s="129">
        <v>2536</v>
      </c>
      <c r="J51" s="129">
        <v>3765</v>
      </c>
      <c r="K51" s="173">
        <v>4940</v>
      </c>
      <c r="L51" s="686">
        <v>947</v>
      </c>
      <c r="M51" s="129"/>
      <c r="N51" s="129"/>
      <c r="O51" s="129"/>
      <c r="P51" s="129"/>
    </row>
    <row r="52" spans="1:16" ht="18" customHeight="1" thickBot="1">
      <c r="A52" s="63" t="s">
        <v>801</v>
      </c>
      <c r="B52" s="62" t="s">
        <v>50</v>
      </c>
      <c r="C52" s="62" t="s">
        <v>353</v>
      </c>
      <c r="D52" s="271">
        <v>1636</v>
      </c>
      <c r="E52" s="688">
        <v>433</v>
      </c>
      <c r="F52" s="688">
        <v>842</v>
      </c>
      <c r="G52" s="689">
        <v>1243</v>
      </c>
      <c r="H52" s="687">
        <v>444</v>
      </c>
      <c r="I52" s="688">
        <v>909</v>
      </c>
      <c r="J52" s="688">
        <v>1325</v>
      </c>
      <c r="K52" s="689">
        <v>1712</v>
      </c>
      <c r="L52" s="687">
        <v>304</v>
      </c>
      <c r="M52" s="129"/>
      <c r="N52" s="129"/>
      <c r="O52" s="129"/>
      <c r="P52" s="129"/>
    </row>
    <row r="53" spans="1:16" ht="16.899999999999999" customHeight="1">
      <c r="B53" s="15"/>
      <c r="C53" s="15"/>
      <c r="D53" s="15"/>
      <c r="E53" s="15"/>
      <c r="F53" s="15"/>
      <c r="G53" s="15"/>
      <c r="H53" s="15"/>
      <c r="I53" s="15"/>
      <c r="J53" s="13"/>
      <c r="K53" s="13"/>
    </row>
    <row r="54" spans="1:16" ht="21" customHeight="1">
      <c r="B54" s="15"/>
      <c r="C54" s="15"/>
      <c r="D54" s="15"/>
      <c r="E54" s="15"/>
      <c r="F54" s="15"/>
      <c r="G54" s="15"/>
      <c r="H54" s="15"/>
      <c r="I54" s="15"/>
      <c r="J54" s="13"/>
      <c r="K54" s="13"/>
    </row>
    <row r="55" spans="1:16">
      <c r="A55" s="758" t="s">
        <v>1201</v>
      </c>
      <c r="B55" s="758"/>
      <c r="C55" s="758"/>
      <c r="D55" s="15"/>
      <c r="E55" s="15"/>
      <c r="F55" s="15"/>
      <c r="G55" s="15"/>
      <c r="H55" s="15"/>
      <c r="I55" s="15"/>
      <c r="J55" s="13"/>
      <c r="K55" s="13"/>
    </row>
    <row r="56" spans="1:16" ht="15.75" customHeight="1">
      <c r="A56" s="745" t="s">
        <v>1187</v>
      </c>
      <c r="B56" s="745"/>
      <c r="C56" s="745"/>
      <c r="D56" s="745"/>
      <c r="E56" s="115"/>
      <c r="F56" s="115"/>
      <c r="G56" s="115"/>
      <c r="H56" s="115"/>
      <c r="I56" s="15"/>
      <c r="J56" s="13"/>
      <c r="K56" s="13"/>
    </row>
    <row r="57" spans="1:16" ht="15.75" customHeight="1" thickBot="1">
      <c r="A57" s="761" t="s">
        <v>1188</v>
      </c>
      <c r="B57" s="761"/>
      <c r="C57" s="761"/>
      <c r="D57" s="116"/>
      <c r="E57" s="116"/>
      <c r="F57" s="116"/>
      <c r="G57" s="116"/>
      <c r="H57" s="116"/>
      <c r="I57" s="15"/>
      <c r="J57" s="13"/>
      <c r="K57" s="13"/>
    </row>
    <row r="58" spans="1:16" ht="16.5" thickBot="1">
      <c r="A58" s="771" t="s">
        <v>696</v>
      </c>
      <c r="B58" s="765" t="s">
        <v>595</v>
      </c>
      <c r="C58" s="903" t="s">
        <v>596</v>
      </c>
      <c r="D58" s="762">
        <v>2023</v>
      </c>
      <c r="E58" s="904">
        <v>2023</v>
      </c>
      <c r="F58" s="905"/>
      <c r="G58" s="906"/>
      <c r="H58" s="747">
        <v>2024</v>
      </c>
      <c r="I58" s="747"/>
      <c r="J58" s="747"/>
      <c r="K58" s="748"/>
      <c r="L58" s="691" t="s">
        <v>2347</v>
      </c>
    </row>
    <row r="59" spans="1:16" ht="19.5" customHeight="1">
      <c r="A59" s="772"/>
      <c r="B59" s="766"/>
      <c r="C59" s="907"/>
      <c r="D59" s="763"/>
      <c r="E59" s="832" t="s">
        <v>909</v>
      </c>
      <c r="F59" s="363" t="s">
        <v>910</v>
      </c>
      <c r="G59" s="731" t="s">
        <v>1234</v>
      </c>
      <c r="H59" s="847" t="s">
        <v>909</v>
      </c>
      <c r="I59" s="732" t="s">
        <v>910</v>
      </c>
      <c r="J59" s="730" t="s">
        <v>1234</v>
      </c>
      <c r="K59" s="731" t="s">
        <v>1235</v>
      </c>
      <c r="L59" s="692" t="s">
        <v>2348</v>
      </c>
      <c r="M59" s="80"/>
      <c r="N59" s="80"/>
      <c r="O59" s="124"/>
      <c r="P59" s="124"/>
    </row>
    <row r="60" spans="1:16" ht="15.75" thickBot="1">
      <c r="A60" s="773"/>
      <c r="B60" s="767"/>
      <c r="C60" s="908"/>
      <c r="D60" s="764"/>
      <c r="E60" s="882" t="s">
        <v>47</v>
      </c>
      <c r="F60" s="410" t="s">
        <v>48</v>
      </c>
      <c r="G60" s="419" t="s">
        <v>49</v>
      </c>
      <c r="H60" s="835" t="s">
        <v>1</v>
      </c>
      <c r="I60" s="411" t="s">
        <v>2</v>
      </c>
      <c r="J60" s="411" t="s">
        <v>1232</v>
      </c>
      <c r="K60" s="412" t="s">
        <v>1233</v>
      </c>
      <c r="L60" s="634" t="s">
        <v>2349</v>
      </c>
      <c r="M60" s="124"/>
      <c r="N60" s="124"/>
      <c r="O60" s="124"/>
      <c r="P60" s="124"/>
    </row>
    <row r="61" spans="1:16">
      <c r="A61" s="60" t="s">
        <v>820</v>
      </c>
      <c r="B61" s="30" t="s">
        <v>39</v>
      </c>
      <c r="C61" s="30" t="s">
        <v>354</v>
      </c>
      <c r="D61" s="693">
        <v>4.4000000000000004</v>
      </c>
      <c r="E61" s="693">
        <v>4.5999999999999996</v>
      </c>
      <c r="F61" s="693">
        <v>4.4000000000000004</v>
      </c>
      <c r="G61" s="695">
        <v>4.4000000000000004</v>
      </c>
      <c r="H61" s="703">
        <v>4.8</v>
      </c>
      <c r="I61" s="693">
        <v>4.5</v>
      </c>
      <c r="J61" s="693">
        <v>4.5</v>
      </c>
      <c r="K61" s="695">
        <v>4.4000000000000004</v>
      </c>
      <c r="L61" s="704">
        <v>4.8</v>
      </c>
      <c r="M61" s="683"/>
      <c r="N61" s="683"/>
      <c r="O61" s="683"/>
      <c r="P61" s="683"/>
    </row>
    <row r="62" spans="1:16">
      <c r="A62" s="61" t="s">
        <v>698</v>
      </c>
      <c r="B62" s="29" t="s">
        <v>3</v>
      </c>
      <c r="C62" s="29" t="s">
        <v>329</v>
      </c>
      <c r="D62" s="273">
        <v>4</v>
      </c>
      <c r="E62" s="85">
        <v>4.0999999999999996</v>
      </c>
      <c r="F62" s="85">
        <v>4</v>
      </c>
      <c r="G62" s="705">
        <v>3.9</v>
      </c>
      <c r="H62" s="274">
        <v>4.5</v>
      </c>
      <c r="I62" s="85">
        <v>4.0999999999999996</v>
      </c>
      <c r="J62" s="85">
        <v>4</v>
      </c>
      <c r="K62" s="176">
        <v>3.9</v>
      </c>
      <c r="L62" s="706">
        <v>4</v>
      </c>
      <c r="M62" s="129"/>
      <c r="N62" s="129"/>
      <c r="O62" s="129"/>
      <c r="P62" s="129"/>
    </row>
    <row r="63" spans="1:16">
      <c r="A63" s="61" t="s">
        <v>699</v>
      </c>
      <c r="B63" s="29" t="s">
        <v>6</v>
      </c>
      <c r="C63" s="29" t="s">
        <v>336</v>
      </c>
      <c r="D63" s="273">
        <v>4.0999999999999996</v>
      </c>
      <c r="E63" s="85">
        <v>4.3</v>
      </c>
      <c r="F63" s="85">
        <v>4</v>
      </c>
      <c r="G63" s="705">
        <v>4</v>
      </c>
      <c r="H63" s="274">
        <v>4.5</v>
      </c>
      <c r="I63" s="85">
        <v>4.3</v>
      </c>
      <c r="J63" s="85">
        <v>4.0999999999999996</v>
      </c>
      <c r="K63" s="176">
        <v>4.0999999999999996</v>
      </c>
      <c r="L63" s="706">
        <v>4.5999999999999996</v>
      </c>
      <c r="M63" s="129"/>
      <c r="N63" s="129"/>
      <c r="O63" s="129"/>
      <c r="P63" s="129"/>
    </row>
    <row r="64" spans="1:16">
      <c r="A64" s="61" t="s">
        <v>700</v>
      </c>
      <c r="B64" s="29" t="s">
        <v>7</v>
      </c>
      <c r="C64" s="29" t="s">
        <v>342</v>
      </c>
      <c r="D64" s="273">
        <v>5.3</v>
      </c>
      <c r="E64" s="85">
        <v>5.3</v>
      </c>
      <c r="F64" s="85">
        <v>5.0999999999999996</v>
      </c>
      <c r="G64" s="705">
        <v>5.0999999999999996</v>
      </c>
      <c r="H64" s="274">
        <v>5.6</v>
      </c>
      <c r="I64" s="85">
        <v>5.5</v>
      </c>
      <c r="J64" s="85">
        <v>5.5</v>
      </c>
      <c r="K64" s="176">
        <v>5.4</v>
      </c>
      <c r="L64" s="706">
        <v>5.9</v>
      </c>
      <c r="M64" s="129"/>
      <c r="N64" s="129"/>
      <c r="O64" s="129"/>
      <c r="P64" s="129"/>
    </row>
    <row r="65" spans="1:16" ht="21.6" customHeight="1">
      <c r="A65" s="61" t="s">
        <v>701</v>
      </c>
      <c r="B65" s="29" t="s">
        <v>8</v>
      </c>
      <c r="C65" s="29" t="s">
        <v>344</v>
      </c>
      <c r="D65" s="273">
        <v>5.4</v>
      </c>
      <c r="E65" s="85">
        <v>5.3</v>
      </c>
      <c r="F65" s="85">
        <v>5.4</v>
      </c>
      <c r="G65" s="705">
        <v>5.3</v>
      </c>
      <c r="H65" s="274">
        <v>5.7</v>
      </c>
      <c r="I65" s="85">
        <v>5.7</v>
      </c>
      <c r="J65" s="85">
        <v>5.6</v>
      </c>
      <c r="K65" s="176">
        <v>5.6</v>
      </c>
      <c r="L65" s="706">
        <v>6</v>
      </c>
      <c r="M65" s="129"/>
      <c r="N65" s="129"/>
      <c r="O65" s="129"/>
      <c r="P65" s="129"/>
    </row>
    <row r="66" spans="1:16" ht="18" customHeight="1">
      <c r="A66" s="61" t="s">
        <v>702</v>
      </c>
      <c r="B66" s="29" t="s">
        <v>9</v>
      </c>
      <c r="C66" s="29" t="s">
        <v>345</v>
      </c>
      <c r="D66" s="273">
        <v>3.8</v>
      </c>
      <c r="E66" s="85">
        <v>4</v>
      </c>
      <c r="F66" s="85">
        <v>3.8</v>
      </c>
      <c r="G66" s="705">
        <v>3.7</v>
      </c>
      <c r="H66" s="274">
        <v>3.9</v>
      </c>
      <c r="I66" s="85">
        <v>3.6</v>
      </c>
      <c r="J66" s="85">
        <v>3.7</v>
      </c>
      <c r="K66" s="176">
        <v>3.6</v>
      </c>
      <c r="L66" s="706">
        <v>4.2</v>
      </c>
      <c r="M66" s="129"/>
      <c r="N66" s="129"/>
      <c r="O66" s="129"/>
      <c r="P66" s="129"/>
    </row>
    <row r="67" spans="1:16" ht="17.45" customHeight="1">
      <c r="A67" s="61" t="s">
        <v>703</v>
      </c>
      <c r="B67" s="29" t="s">
        <v>10</v>
      </c>
      <c r="C67" s="29" t="s">
        <v>347</v>
      </c>
      <c r="D67" s="273">
        <v>4.9000000000000004</v>
      </c>
      <c r="E67" s="85">
        <v>5.3</v>
      </c>
      <c r="F67" s="85">
        <v>4.8</v>
      </c>
      <c r="G67" s="705">
        <v>4.8</v>
      </c>
      <c r="H67" s="274">
        <v>4.5</v>
      </c>
      <c r="I67" s="85">
        <v>4.5999999999999996</v>
      </c>
      <c r="J67" s="85">
        <v>4.5</v>
      </c>
      <c r="K67" s="176">
        <v>4.5</v>
      </c>
      <c r="L67" s="706">
        <v>5.5</v>
      </c>
      <c r="M67" s="129"/>
      <c r="N67" s="129"/>
      <c r="O67" s="129"/>
      <c r="P67" s="129"/>
    </row>
    <row r="68" spans="1:16">
      <c r="A68" s="61" t="s">
        <v>704</v>
      </c>
      <c r="B68" s="29" t="s">
        <v>11</v>
      </c>
      <c r="C68" s="29" t="s">
        <v>349</v>
      </c>
      <c r="D68" s="273">
        <v>5.6</v>
      </c>
      <c r="E68" s="85">
        <v>5.9</v>
      </c>
      <c r="F68" s="85">
        <v>5.6</v>
      </c>
      <c r="G68" s="705">
        <v>5.5</v>
      </c>
      <c r="H68" s="274">
        <v>5.6</v>
      </c>
      <c r="I68" s="85">
        <v>5.5</v>
      </c>
      <c r="J68" s="85">
        <v>5.5</v>
      </c>
      <c r="K68" s="176">
        <v>5.3</v>
      </c>
      <c r="L68" s="706">
        <v>6</v>
      </c>
      <c r="M68" s="129"/>
      <c r="N68" s="129"/>
      <c r="O68" s="129"/>
      <c r="P68" s="129"/>
    </row>
    <row r="69" spans="1:16">
      <c r="A69" s="61" t="s">
        <v>800</v>
      </c>
      <c r="B69" s="29" t="s">
        <v>12</v>
      </c>
      <c r="C69" s="29" t="s">
        <v>352</v>
      </c>
      <c r="D69" s="273">
        <v>4</v>
      </c>
      <c r="E69" s="85">
        <v>4.3</v>
      </c>
      <c r="F69" s="85">
        <v>4</v>
      </c>
      <c r="G69" s="705">
        <v>4</v>
      </c>
      <c r="H69" s="274">
        <v>4.9000000000000004</v>
      </c>
      <c r="I69" s="85">
        <v>4.4000000000000004</v>
      </c>
      <c r="J69" s="85">
        <v>4.3</v>
      </c>
      <c r="K69" s="176">
        <v>4.2</v>
      </c>
      <c r="L69" s="706">
        <v>4.4000000000000004</v>
      </c>
      <c r="M69" s="129"/>
      <c r="N69" s="129"/>
      <c r="O69" s="129"/>
      <c r="P69" s="129"/>
    </row>
    <row r="70" spans="1:16" ht="15.75" thickBot="1">
      <c r="A70" s="63" t="s">
        <v>801</v>
      </c>
      <c r="B70" s="62" t="s">
        <v>50</v>
      </c>
      <c r="C70" s="62" t="s">
        <v>353</v>
      </c>
      <c r="D70" s="90">
        <v>4.5</v>
      </c>
      <c r="E70" s="90">
        <v>4.9000000000000004</v>
      </c>
      <c r="F70" s="90">
        <v>4.7</v>
      </c>
      <c r="G70" s="268">
        <v>4.5999999999999996</v>
      </c>
      <c r="H70" s="707">
        <v>4.9000000000000004</v>
      </c>
      <c r="I70" s="90">
        <v>5</v>
      </c>
      <c r="J70" s="90">
        <v>4.8</v>
      </c>
      <c r="K70" s="268">
        <v>4.5999999999999996</v>
      </c>
      <c r="L70" s="708">
        <v>4</v>
      </c>
      <c r="M70" s="129"/>
      <c r="N70" s="129"/>
      <c r="O70" s="129"/>
      <c r="P70" s="129"/>
    </row>
    <row r="71" spans="1:16" ht="15.75">
      <c r="B71" s="16"/>
      <c r="C71" s="16"/>
      <c r="D71" s="16"/>
      <c r="E71" s="16"/>
      <c r="F71" s="16"/>
      <c r="G71" s="16"/>
      <c r="H71" s="16"/>
      <c r="I71" s="15"/>
      <c r="J71" s="15"/>
      <c r="K71" s="690"/>
    </row>
    <row r="72" spans="1:16" ht="15.75">
      <c r="B72" s="16"/>
      <c r="C72" s="16"/>
      <c r="D72" s="16"/>
      <c r="E72" s="16"/>
      <c r="F72" s="16"/>
      <c r="G72" s="16"/>
      <c r="H72" s="16"/>
      <c r="I72" s="15"/>
      <c r="J72" s="15"/>
      <c r="K72" s="690"/>
    </row>
    <row r="73" spans="1:16" ht="15.75">
      <c r="A73" s="758" t="s">
        <v>1202</v>
      </c>
      <c r="B73" s="758"/>
      <c r="C73" s="758"/>
      <c r="D73" s="16"/>
      <c r="E73" s="16"/>
      <c r="F73" s="16"/>
      <c r="G73" s="16"/>
      <c r="H73" s="16"/>
      <c r="I73" s="15"/>
      <c r="J73" s="15"/>
      <c r="K73" s="690"/>
    </row>
    <row r="74" spans="1:16" ht="15.75" customHeight="1">
      <c r="A74" s="746" t="s">
        <v>1189</v>
      </c>
      <c r="B74" s="746"/>
      <c r="C74" s="746"/>
      <c r="D74" s="115"/>
      <c r="E74" s="115"/>
      <c r="F74" s="115"/>
      <c r="G74" s="115"/>
      <c r="H74" s="115"/>
      <c r="I74" s="15"/>
      <c r="J74" s="15"/>
      <c r="K74" s="690"/>
    </row>
    <row r="75" spans="1:16" ht="15.75" customHeight="1" thickBot="1">
      <c r="A75" s="803" t="s">
        <v>1190</v>
      </c>
      <c r="B75" s="803"/>
      <c r="C75" s="803"/>
      <c r="D75" s="116"/>
      <c r="E75" s="116"/>
      <c r="F75" s="116"/>
      <c r="G75" s="116"/>
      <c r="H75" s="116"/>
      <c r="I75" s="16"/>
      <c r="J75" s="16"/>
      <c r="K75" s="16"/>
    </row>
    <row r="76" spans="1:16" ht="16.5" thickBot="1">
      <c r="A76" s="771" t="s">
        <v>696</v>
      </c>
      <c r="B76" s="765" t="s">
        <v>595</v>
      </c>
      <c r="C76" s="903" t="s">
        <v>596</v>
      </c>
      <c r="D76" s="762">
        <v>2023</v>
      </c>
      <c r="E76" s="904">
        <v>2023</v>
      </c>
      <c r="F76" s="905"/>
      <c r="G76" s="906"/>
      <c r="H76" s="747">
        <v>2024</v>
      </c>
      <c r="I76" s="747"/>
      <c r="J76" s="747"/>
      <c r="K76" s="748"/>
      <c r="L76" s="691" t="s">
        <v>2347</v>
      </c>
    </row>
    <row r="77" spans="1:16">
      <c r="A77" s="772"/>
      <c r="B77" s="766"/>
      <c r="C77" s="907"/>
      <c r="D77" s="763"/>
      <c r="E77" s="832" t="s">
        <v>909</v>
      </c>
      <c r="F77" s="363" t="s">
        <v>910</v>
      </c>
      <c r="G77" s="731" t="s">
        <v>1234</v>
      </c>
      <c r="H77" s="847" t="s">
        <v>909</v>
      </c>
      <c r="I77" s="732" t="s">
        <v>910</v>
      </c>
      <c r="J77" s="730" t="s">
        <v>1234</v>
      </c>
      <c r="K77" s="731" t="s">
        <v>1235</v>
      </c>
      <c r="L77" s="692" t="s">
        <v>2348</v>
      </c>
      <c r="M77" s="80"/>
      <c r="N77" s="80"/>
      <c r="O77" s="124"/>
      <c r="P77" s="124"/>
    </row>
    <row r="78" spans="1:16" ht="13.9" customHeight="1" thickBot="1">
      <c r="A78" s="773"/>
      <c r="B78" s="767"/>
      <c r="C78" s="908"/>
      <c r="D78" s="764"/>
      <c r="E78" s="882" t="s">
        <v>47</v>
      </c>
      <c r="F78" s="410" t="s">
        <v>48</v>
      </c>
      <c r="G78" s="419" t="s">
        <v>49</v>
      </c>
      <c r="H78" s="835" t="s">
        <v>1</v>
      </c>
      <c r="I78" s="411" t="s">
        <v>2</v>
      </c>
      <c r="J78" s="411" t="s">
        <v>1232</v>
      </c>
      <c r="K78" s="412" t="s">
        <v>1233</v>
      </c>
      <c r="L78" s="634" t="s">
        <v>2349</v>
      </c>
      <c r="M78" s="124"/>
      <c r="N78" s="124"/>
      <c r="O78" s="124"/>
      <c r="P78" s="124"/>
    </row>
    <row r="79" spans="1:16">
      <c r="A79" s="60" t="s">
        <v>820</v>
      </c>
      <c r="B79" s="30" t="s">
        <v>39</v>
      </c>
      <c r="C79" s="30" t="s">
        <v>354</v>
      </c>
      <c r="D79" s="685">
        <v>114477</v>
      </c>
      <c r="E79" s="685">
        <v>26365</v>
      </c>
      <c r="F79" s="685">
        <v>52522</v>
      </c>
      <c r="G79" s="701">
        <v>85302</v>
      </c>
      <c r="H79" s="702">
        <v>25952</v>
      </c>
      <c r="I79" s="685">
        <v>52997</v>
      </c>
      <c r="J79" s="685">
        <v>83694</v>
      </c>
      <c r="K79" s="701">
        <v>108709</v>
      </c>
      <c r="L79" s="702">
        <v>15518</v>
      </c>
      <c r="M79" s="683"/>
      <c r="N79" s="683"/>
      <c r="O79" s="683"/>
      <c r="P79" s="683"/>
    </row>
    <row r="80" spans="1:16" ht="19.149999999999999" customHeight="1">
      <c r="A80" s="61" t="s">
        <v>698</v>
      </c>
      <c r="B80" s="29" t="s">
        <v>3</v>
      </c>
      <c r="C80" s="29" t="s">
        <v>329</v>
      </c>
      <c r="D80" s="129">
        <v>12380</v>
      </c>
      <c r="E80" s="129">
        <v>2850</v>
      </c>
      <c r="F80" s="129">
        <v>5641</v>
      </c>
      <c r="G80" s="173">
        <v>9201</v>
      </c>
      <c r="H80" s="686">
        <v>2783</v>
      </c>
      <c r="I80" s="129">
        <v>5767</v>
      </c>
      <c r="J80" s="129">
        <v>9099</v>
      </c>
      <c r="K80" s="173">
        <v>11790</v>
      </c>
      <c r="L80" s="686">
        <v>1644</v>
      </c>
      <c r="M80" s="129"/>
      <c r="N80" s="129"/>
      <c r="O80" s="129"/>
      <c r="P80" s="129"/>
    </row>
    <row r="81" spans="1:16">
      <c r="A81" s="61" t="s">
        <v>699</v>
      </c>
      <c r="B81" s="29" t="s">
        <v>6</v>
      </c>
      <c r="C81" s="29" t="s">
        <v>336</v>
      </c>
      <c r="D81" s="129">
        <v>25402</v>
      </c>
      <c r="E81" s="129">
        <v>5771</v>
      </c>
      <c r="F81" s="129">
        <v>11619</v>
      </c>
      <c r="G81" s="173">
        <v>18898</v>
      </c>
      <c r="H81" s="686">
        <v>5922</v>
      </c>
      <c r="I81" s="129">
        <v>11702</v>
      </c>
      <c r="J81" s="129">
        <v>18687</v>
      </c>
      <c r="K81" s="173">
        <v>24087</v>
      </c>
      <c r="L81" s="686">
        <v>3527</v>
      </c>
      <c r="M81" s="129"/>
      <c r="N81" s="129"/>
      <c r="O81" s="129"/>
      <c r="P81" s="129"/>
    </row>
    <row r="82" spans="1:16">
      <c r="A82" s="61" t="s">
        <v>700</v>
      </c>
      <c r="B82" s="29" t="s">
        <v>7</v>
      </c>
      <c r="C82" s="29" t="s">
        <v>342</v>
      </c>
      <c r="D82" s="129">
        <v>7532</v>
      </c>
      <c r="E82" s="129">
        <v>1811</v>
      </c>
      <c r="F82" s="129">
        <v>3594</v>
      </c>
      <c r="G82" s="173">
        <v>5757</v>
      </c>
      <c r="H82" s="686">
        <v>1648</v>
      </c>
      <c r="I82" s="129">
        <v>3441</v>
      </c>
      <c r="J82" s="129">
        <v>5362</v>
      </c>
      <c r="K82" s="173">
        <v>6904</v>
      </c>
      <c r="L82" s="686">
        <v>980</v>
      </c>
      <c r="M82" s="129"/>
      <c r="N82" s="129"/>
      <c r="O82" s="129"/>
      <c r="P82" s="129"/>
    </row>
    <row r="83" spans="1:16">
      <c r="A83" s="61" t="s">
        <v>701</v>
      </c>
      <c r="B83" s="29" t="s">
        <v>8</v>
      </c>
      <c r="C83" s="29" t="s">
        <v>344</v>
      </c>
      <c r="D83" s="129">
        <v>5597</v>
      </c>
      <c r="E83" s="129">
        <v>1281</v>
      </c>
      <c r="F83" s="129">
        <v>2559</v>
      </c>
      <c r="G83" s="173">
        <v>4184</v>
      </c>
      <c r="H83" s="686">
        <v>1089</v>
      </c>
      <c r="I83" s="129">
        <v>2393</v>
      </c>
      <c r="J83" s="129">
        <v>3970</v>
      </c>
      <c r="K83" s="173">
        <v>5134</v>
      </c>
      <c r="L83" s="686">
        <v>652</v>
      </c>
      <c r="M83" s="129"/>
      <c r="N83" s="129"/>
      <c r="O83" s="129"/>
      <c r="P83" s="129"/>
    </row>
    <row r="84" spans="1:16">
      <c r="A84" s="61" t="s">
        <v>702</v>
      </c>
      <c r="B84" s="29" t="s">
        <v>9</v>
      </c>
      <c r="C84" s="29" t="s">
        <v>345</v>
      </c>
      <c r="D84" s="129">
        <v>29530</v>
      </c>
      <c r="E84" s="129">
        <v>6884</v>
      </c>
      <c r="F84" s="129">
        <v>13392</v>
      </c>
      <c r="G84" s="173">
        <v>21917</v>
      </c>
      <c r="H84" s="686">
        <v>6856</v>
      </c>
      <c r="I84" s="129">
        <v>13604</v>
      </c>
      <c r="J84" s="129">
        <v>21426</v>
      </c>
      <c r="K84" s="173">
        <v>27942</v>
      </c>
      <c r="L84" s="686">
        <v>3660</v>
      </c>
      <c r="M84" s="129"/>
      <c r="N84" s="129"/>
      <c r="O84" s="129"/>
      <c r="P84" s="129"/>
    </row>
    <row r="85" spans="1:16">
      <c r="A85" s="61" t="s">
        <v>703</v>
      </c>
      <c r="B85" s="29" t="s">
        <v>10</v>
      </c>
      <c r="C85" s="29" t="s">
        <v>347</v>
      </c>
      <c r="D85" s="129">
        <v>4794</v>
      </c>
      <c r="E85" s="129">
        <v>1112</v>
      </c>
      <c r="F85" s="129">
        <v>2300</v>
      </c>
      <c r="G85" s="173">
        <v>3586</v>
      </c>
      <c r="H85" s="686">
        <v>1130</v>
      </c>
      <c r="I85" s="129">
        <v>2248</v>
      </c>
      <c r="J85" s="129">
        <v>3392</v>
      </c>
      <c r="K85" s="173">
        <v>4420</v>
      </c>
      <c r="L85" s="686">
        <v>609</v>
      </c>
      <c r="M85" s="129"/>
      <c r="N85" s="129"/>
      <c r="O85" s="129"/>
      <c r="P85" s="129"/>
    </row>
    <row r="86" spans="1:16">
      <c r="A86" s="61" t="s">
        <v>704</v>
      </c>
      <c r="B86" s="29" t="s">
        <v>11</v>
      </c>
      <c r="C86" s="29" t="s">
        <v>349</v>
      </c>
      <c r="D86" s="129">
        <v>15659</v>
      </c>
      <c r="E86" s="129">
        <v>3584</v>
      </c>
      <c r="F86" s="129">
        <v>7256</v>
      </c>
      <c r="G86" s="173">
        <v>11697</v>
      </c>
      <c r="H86" s="686">
        <v>3619</v>
      </c>
      <c r="I86" s="129">
        <v>7505</v>
      </c>
      <c r="J86" s="129">
        <v>11403</v>
      </c>
      <c r="K86" s="173">
        <v>14332</v>
      </c>
      <c r="L86" s="686">
        <v>1765</v>
      </c>
      <c r="M86" s="129"/>
      <c r="N86" s="129"/>
      <c r="O86" s="129"/>
      <c r="P86" s="129"/>
    </row>
    <row r="87" spans="1:16">
      <c r="A87" s="61" t="s">
        <v>800</v>
      </c>
      <c r="B87" s="29" t="s">
        <v>12</v>
      </c>
      <c r="C87" s="29" t="s">
        <v>352</v>
      </c>
      <c r="D87" s="129">
        <v>8369</v>
      </c>
      <c r="E87" s="129">
        <v>1850</v>
      </c>
      <c r="F87" s="129">
        <v>3794</v>
      </c>
      <c r="G87" s="173">
        <v>6187</v>
      </c>
      <c r="H87" s="686">
        <v>1736</v>
      </c>
      <c r="I87" s="129">
        <v>3955</v>
      </c>
      <c r="J87" s="129">
        <v>6430</v>
      </c>
      <c r="K87" s="173">
        <v>8671</v>
      </c>
      <c r="L87" s="686">
        <v>1554</v>
      </c>
      <c r="M87" s="129"/>
      <c r="N87" s="129"/>
      <c r="O87" s="129"/>
      <c r="P87" s="129"/>
    </row>
    <row r="88" spans="1:16" ht="15.75" thickBot="1">
      <c r="A88" s="63" t="s">
        <v>801</v>
      </c>
      <c r="B88" s="62" t="s">
        <v>50</v>
      </c>
      <c r="C88" s="62" t="s">
        <v>353</v>
      </c>
      <c r="D88" s="688">
        <v>5214</v>
      </c>
      <c r="E88" s="688">
        <v>1222</v>
      </c>
      <c r="F88" s="688">
        <v>2367</v>
      </c>
      <c r="G88" s="689">
        <v>3875</v>
      </c>
      <c r="H88" s="687">
        <v>1169</v>
      </c>
      <c r="I88" s="688">
        <v>2382</v>
      </c>
      <c r="J88" s="688">
        <v>3925</v>
      </c>
      <c r="K88" s="689">
        <v>5429</v>
      </c>
      <c r="L88" s="687">
        <v>1127</v>
      </c>
      <c r="M88" s="129"/>
      <c r="N88" s="129"/>
      <c r="O88" s="129"/>
      <c r="P88" s="129"/>
    </row>
    <row r="89" spans="1:16">
      <c r="B89" s="15"/>
      <c r="C89" s="15"/>
      <c r="D89" s="15"/>
      <c r="E89" s="15"/>
      <c r="F89" s="15"/>
      <c r="G89" s="15"/>
      <c r="H89" s="15"/>
      <c r="I89" s="13"/>
      <c r="J89" s="13"/>
      <c r="K89" s="13"/>
    </row>
    <row r="90" spans="1:16" ht="13.9" customHeight="1">
      <c r="B90" s="16"/>
      <c r="C90" s="16"/>
      <c r="D90" s="16"/>
      <c r="E90" s="16"/>
      <c r="F90" s="16"/>
      <c r="G90" s="16"/>
      <c r="H90" s="16"/>
      <c r="I90" s="14"/>
      <c r="J90" s="13"/>
      <c r="K90" s="13"/>
    </row>
    <row r="91" spans="1:16">
      <c r="A91" s="758" t="s">
        <v>1203</v>
      </c>
      <c r="B91" s="758"/>
      <c r="C91" s="758"/>
      <c r="D91" s="758"/>
      <c r="E91" s="16"/>
      <c r="F91" s="16"/>
      <c r="G91" s="16"/>
      <c r="H91" s="16"/>
      <c r="J91" s="13"/>
      <c r="K91" s="13"/>
    </row>
    <row r="92" spans="1:16" ht="15.75" customHeight="1">
      <c r="A92" s="745" t="s">
        <v>1193</v>
      </c>
      <c r="B92" s="745"/>
      <c r="C92" s="745"/>
      <c r="D92" s="745"/>
      <c r="E92" s="115"/>
      <c r="F92" s="115"/>
      <c r="G92" s="115"/>
      <c r="H92" s="115"/>
      <c r="I92" s="15"/>
      <c r="J92" s="13"/>
      <c r="K92" s="13"/>
    </row>
    <row r="93" spans="1:16" ht="15.75" customHeight="1" thickBot="1">
      <c r="A93" s="761" t="s">
        <v>1194</v>
      </c>
      <c r="B93" s="761"/>
      <c r="C93" s="761"/>
      <c r="D93" s="761"/>
      <c r="E93" s="761"/>
      <c r="F93" s="115"/>
      <c r="G93" s="115"/>
      <c r="H93" s="115"/>
      <c r="I93" s="15"/>
      <c r="J93" s="13"/>
      <c r="K93" s="13"/>
    </row>
    <row r="94" spans="1:16" ht="16.5" thickBot="1">
      <c r="A94" s="771" t="s">
        <v>696</v>
      </c>
      <c r="B94" s="765" t="s">
        <v>595</v>
      </c>
      <c r="C94" s="903" t="s">
        <v>596</v>
      </c>
      <c r="D94" s="762">
        <v>2023</v>
      </c>
      <c r="E94" s="904">
        <v>2023</v>
      </c>
      <c r="F94" s="905"/>
      <c r="G94" s="906"/>
      <c r="H94" s="747">
        <v>2024</v>
      </c>
      <c r="I94" s="747"/>
      <c r="J94" s="747"/>
      <c r="K94" s="748"/>
      <c r="L94" s="691" t="s">
        <v>2347</v>
      </c>
    </row>
    <row r="95" spans="1:16">
      <c r="A95" s="772"/>
      <c r="B95" s="766"/>
      <c r="C95" s="907"/>
      <c r="D95" s="763"/>
      <c r="E95" s="832" t="s">
        <v>909</v>
      </c>
      <c r="F95" s="363" t="s">
        <v>910</v>
      </c>
      <c r="G95" s="731" t="s">
        <v>1234</v>
      </c>
      <c r="H95" s="847" t="s">
        <v>909</v>
      </c>
      <c r="I95" s="732" t="s">
        <v>910</v>
      </c>
      <c r="J95" s="730" t="s">
        <v>1234</v>
      </c>
      <c r="K95" s="731" t="s">
        <v>1235</v>
      </c>
      <c r="L95" s="692" t="s">
        <v>2348</v>
      </c>
      <c r="M95" s="80"/>
      <c r="N95" s="80"/>
      <c r="O95" s="124"/>
      <c r="P95" s="124"/>
    </row>
    <row r="96" spans="1:16" ht="24.75" customHeight="1" thickBot="1">
      <c r="A96" s="773"/>
      <c r="B96" s="767"/>
      <c r="C96" s="908"/>
      <c r="D96" s="764"/>
      <c r="E96" s="882" t="s">
        <v>47</v>
      </c>
      <c r="F96" s="410" t="s">
        <v>48</v>
      </c>
      <c r="G96" s="419" t="s">
        <v>49</v>
      </c>
      <c r="H96" s="835" t="s">
        <v>1</v>
      </c>
      <c r="I96" s="411" t="s">
        <v>2</v>
      </c>
      <c r="J96" s="411" t="s">
        <v>1232</v>
      </c>
      <c r="K96" s="412" t="s">
        <v>1233</v>
      </c>
      <c r="L96" s="634" t="s">
        <v>2349</v>
      </c>
      <c r="M96" s="124"/>
      <c r="N96" s="124"/>
      <c r="O96" s="124"/>
      <c r="P96" s="124"/>
    </row>
    <row r="97" spans="1:16">
      <c r="A97" s="60" t="s">
        <v>820</v>
      </c>
      <c r="B97" s="30" t="s">
        <v>39</v>
      </c>
      <c r="C97" s="30" t="s">
        <v>354</v>
      </c>
      <c r="D97" s="685">
        <v>2040</v>
      </c>
      <c r="E97" s="685">
        <v>467</v>
      </c>
      <c r="F97" s="685">
        <v>970</v>
      </c>
      <c r="G97" s="701">
        <v>1483</v>
      </c>
      <c r="H97" s="702">
        <v>488</v>
      </c>
      <c r="I97" s="685">
        <v>1002</v>
      </c>
      <c r="J97" s="685">
        <v>1455</v>
      </c>
      <c r="K97" s="701">
        <v>1833</v>
      </c>
      <c r="L97" s="527">
        <v>260</v>
      </c>
      <c r="M97" s="683"/>
      <c r="N97" s="683"/>
      <c r="O97" s="683"/>
      <c r="P97" s="683"/>
    </row>
    <row r="98" spans="1:16">
      <c r="A98" s="61" t="s">
        <v>698</v>
      </c>
      <c r="B98" s="29" t="s">
        <v>51</v>
      </c>
      <c r="C98" s="29" t="s">
        <v>329</v>
      </c>
      <c r="D98" s="640">
        <v>180</v>
      </c>
      <c r="E98" s="129">
        <v>40</v>
      </c>
      <c r="F98" s="129">
        <v>71</v>
      </c>
      <c r="G98" s="173">
        <v>120</v>
      </c>
      <c r="H98" s="686">
        <v>39</v>
      </c>
      <c r="I98" s="129">
        <v>79</v>
      </c>
      <c r="J98" s="129">
        <v>112</v>
      </c>
      <c r="K98" s="173">
        <v>142</v>
      </c>
      <c r="L98" s="301">
        <v>19</v>
      </c>
      <c r="M98" s="129"/>
      <c r="N98" s="129"/>
      <c r="O98" s="129"/>
      <c r="P98" s="129"/>
    </row>
    <row r="99" spans="1:16">
      <c r="A99" s="61" t="s">
        <v>699</v>
      </c>
      <c r="B99" s="29" t="s">
        <v>6</v>
      </c>
      <c r="C99" s="29" t="s">
        <v>336</v>
      </c>
      <c r="D99" s="640">
        <v>302</v>
      </c>
      <c r="E99" s="129">
        <v>69</v>
      </c>
      <c r="F99" s="129">
        <v>130</v>
      </c>
      <c r="G99" s="173">
        <v>202</v>
      </c>
      <c r="H99" s="686">
        <v>100</v>
      </c>
      <c r="I99" s="129">
        <v>179</v>
      </c>
      <c r="J99" s="129">
        <v>246</v>
      </c>
      <c r="K99" s="173">
        <v>341</v>
      </c>
      <c r="L99" s="301">
        <v>47</v>
      </c>
      <c r="M99" s="129"/>
      <c r="N99" s="129"/>
      <c r="O99" s="129"/>
      <c r="P99" s="129"/>
    </row>
    <row r="100" spans="1:16">
      <c r="A100" s="61" t="s">
        <v>700</v>
      </c>
      <c r="B100" s="29" t="s">
        <v>7</v>
      </c>
      <c r="C100" s="29" t="s">
        <v>342</v>
      </c>
      <c r="D100" s="640">
        <v>73</v>
      </c>
      <c r="E100" s="129">
        <v>23</v>
      </c>
      <c r="F100" s="129">
        <v>38</v>
      </c>
      <c r="G100" s="173">
        <v>57</v>
      </c>
      <c r="H100" s="686">
        <v>19</v>
      </c>
      <c r="I100" s="129">
        <v>43</v>
      </c>
      <c r="J100" s="129">
        <v>63</v>
      </c>
      <c r="K100" s="173">
        <v>79</v>
      </c>
      <c r="L100" s="301">
        <v>17</v>
      </c>
      <c r="M100" s="129"/>
      <c r="N100" s="129"/>
      <c r="O100" s="129"/>
      <c r="P100" s="129"/>
    </row>
    <row r="101" spans="1:16">
      <c r="A101" s="61" t="s">
        <v>701</v>
      </c>
      <c r="B101" s="29" t="s">
        <v>8</v>
      </c>
      <c r="C101" s="29" t="s">
        <v>344</v>
      </c>
      <c r="D101" s="640">
        <v>47</v>
      </c>
      <c r="E101" s="129">
        <v>7</v>
      </c>
      <c r="F101" s="129">
        <v>22</v>
      </c>
      <c r="G101" s="173">
        <v>36</v>
      </c>
      <c r="H101" s="686">
        <v>8</v>
      </c>
      <c r="I101" s="129">
        <v>13</v>
      </c>
      <c r="J101" s="129">
        <v>27</v>
      </c>
      <c r="K101" s="173">
        <v>34</v>
      </c>
      <c r="L101" s="301">
        <v>5</v>
      </c>
      <c r="M101" s="129"/>
      <c r="N101" s="129"/>
      <c r="O101" s="129"/>
      <c r="P101" s="129"/>
    </row>
    <row r="102" spans="1:16">
      <c r="A102" s="61" t="s">
        <v>702</v>
      </c>
      <c r="B102" s="29" t="s">
        <v>9</v>
      </c>
      <c r="C102" s="29" t="s">
        <v>345</v>
      </c>
      <c r="D102" s="640">
        <v>166</v>
      </c>
      <c r="E102" s="129">
        <v>42</v>
      </c>
      <c r="F102" s="129">
        <v>81</v>
      </c>
      <c r="G102" s="173">
        <v>112</v>
      </c>
      <c r="H102" s="686">
        <v>42</v>
      </c>
      <c r="I102" s="129">
        <v>73</v>
      </c>
      <c r="J102" s="129">
        <v>121</v>
      </c>
      <c r="K102" s="173">
        <v>164</v>
      </c>
      <c r="L102" s="301">
        <v>29</v>
      </c>
      <c r="M102" s="129"/>
      <c r="N102" s="129"/>
      <c r="O102" s="129"/>
      <c r="P102" s="129"/>
    </row>
    <row r="103" spans="1:16">
      <c r="A103" s="61" t="s">
        <v>703</v>
      </c>
      <c r="B103" s="29" t="s">
        <v>10</v>
      </c>
      <c r="C103" s="29" t="s">
        <v>347</v>
      </c>
      <c r="D103" s="640">
        <v>79</v>
      </c>
      <c r="E103" s="129">
        <v>12</v>
      </c>
      <c r="F103" s="129">
        <v>33</v>
      </c>
      <c r="G103" s="173">
        <v>60</v>
      </c>
      <c r="H103" s="686">
        <v>15</v>
      </c>
      <c r="I103" s="129">
        <v>36</v>
      </c>
      <c r="J103" s="129">
        <v>54</v>
      </c>
      <c r="K103" s="173">
        <v>63</v>
      </c>
      <c r="L103" s="301">
        <v>7</v>
      </c>
      <c r="M103" s="129"/>
      <c r="N103" s="129"/>
      <c r="O103" s="129"/>
      <c r="P103" s="129"/>
    </row>
    <row r="104" spans="1:16">
      <c r="A104" s="61" t="s">
        <v>704</v>
      </c>
      <c r="B104" s="29" t="s">
        <v>11</v>
      </c>
      <c r="C104" s="29" t="s">
        <v>349</v>
      </c>
      <c r="D104" s="640">
        <v>144</v>
      </c>
      <c r="E104" s="129">
        <v>17</v>
      </c>
      <c r="F104" s="129">
        <v>54</v>
      </c>
      <c r="G104" s="173">
        <v>95</v>
      </c>
      <c r="H104" s="686">
        <v>58</v>
      </c>
      <c r="I104" s="129">
        <v>86</v>
      </c>
      <c r="J104" s="129">
        <v>122</v>
      </c>
      <c r="K104" s="173">
        <v>162</v>
      </c>
      <c r="L104" s="301">
        <v>12</v>
      </c>
      <c r="M104" s="129"/>
      <c r="N104" s="129"/>
      <c r="O104" s="129"/>
      <c r="P104" s="129"/>
    </row>
    <row r="105" spans="1:16" ht="18" customHeight="1">
      <c r="A105" s="61" t="s">
        <v>800</v>
      </c>
      <c r="B105" s="29" t="s">
        <v>12</v>
      </c>
      <c r="C105" s="29" t="s">
        <v>352</v>
      </c>
      <c r="D105" s="640">
        <v>608</v>
      </c>
      <c r="E105" s="129">
        <v>160</v>
      </c>
      <c r="F105" s="129">
        <v>314</v>
      </c>
      <c r="G105" s="173">
        <v>462</v>
      </c>
      <c r="H105" s="686">
        <v>122</v>
      </c>
      <c r="I105" s="129">
        <v>264</v>
      </c>
      <c r="J105" s="129">
        <v>365</v>
      </c>
      <c r="K105" s="173">
        <v>435</v>
      </c>
      <c r="L105" s="301">
        <v>71</v>
      </c>
      <c r="M105" s="129"/>
      <c r="N105" s="129"/>
      <c r="O105" s="129"/>
      <c r="P105" s="129"/>
    </row>
    <row r="106" spans="1:16" ht="15.75" thickBot="1">
      <c r="A106" s="63" t="s">
        <v>801</v>
      </c>
      <c r="B106" s="62" t="s">
        <v>50</v>
      </c>
      <c r="C106" s="62" t="s">
        <v>353</v>
      </c>
      <c r="D106" s="271">
        <v>441</v>
      </c>
      <c r="E106" s="688">
        <v>97</v>
      </c>
      <c r="F106" s="688">
        <v>227</v>
      </c>
      <c r="G106" s="689">
        <v>339</v>
      </c>
      <c r="H106" s="687">
        <v>85</v>
      </c>
      <c r="I106" s="688">
        <v>229</v>
      </c>
      <c r="J106" s="688">
        <v>345</v>
      </c>
      <c r="K106" s="689">
        <v>413</v>
      </c>
      <c r="L106" s="301">
        <v>53</v>
      </c>
      <c r="M106" s="129"/>
      <c r="N106" s="129"/>
      <c r="O106" s="129"/>
      <c r="P106" s="129"/>
    </row>
    <row r="107" spans="1:16" ht="16.899999999999999" customHeight="1">
      <c r="B107" s="16"/>
      <c r="C107" s="16"/>
      <c r="D107" s="16"/>
      <c r="E107" s="16"/>
      <c r="F107" s="16"/>
      <c r="G107" s="16"/>
      <c r="H107" s="16"/>
      <c r="I107" s="13"/>
      <c r="J107" s="13"/>
      <c r="K107" s="13"/>
    </row>
    <row r="108" spans="1:16" ht="15.75" customHeight="1">
      <c r="B108" s="16"/>
      <c r="C108" s="16"/>
      <c r="D108" s="16"/>
      <c r="E108" s="16"/>
      <c r="F108" s="16"/>
      <c r="G108" s="16"/>
      <c r="H108" s="16"/>
      <c r="I108" s="13"/>
      <c r="J108" s="13"/>
      <c r="K108" s="13"/>
    </row>
    <row r="109" spans="1:16" ht="15.75" customHeight="1">
      <c r="A109" s="758" t="s">
        <v>1204</v>
      </c>
      <c r="B109" s="758"/>
      <c r="C109" s="758"/>
      <c r="D109" s="16"/>
      <c r="E109" s="16"/>
      <c r="F109" s="16"/>
      <c r="G109" s="16"/>
      <c r="H109" s="16"/>
      <c r="I109" s="13"/>
      <c r="J109" s="13"/>
      <c r="K109" s="13"/>
    </row>
    <row r="110" spans="1:16" ht="15.75" customHeight="1">
      <c r="A110" s="745" t="s">
        <v>1191</v>
      </c>
      <c r="B110" s="745"/>
      <c r="C110" s="745"/>
      <c r="D110" s="115"/>
      <c r="E110" s="115"/>
      <c r="F110" s="115"/>
      <c r="G110" s="115"/>
      <c r="H110" s="115"/>
      <c r="I110" s="13"/>
      <c r="J110" s="13"/>
      <c r="K110" s="13"/>
    </row>
    <row r="111" spans="1:16" ht="16.5" thickBot="1">
      <c r="A111" s="761" t="s">
        <v>1192</v>
      </c>
      <c r="B111" s="761"/>
      <c r="C111" s="761"/>
      <c r="D111" s="116"/>
      <c r="E111" s="116"/>
      <c r="F111" s="116"/>
      <c r="G111" s="116"/>
      <c r="H111" s="116"/>
      <c r="I111" s="13"/>
      <c r="J111" s="13"/>
      <c r="K111" s="13"/>
    </row>
    <row r="112" spans="1:16" ht="16.5" thickBot="1">
      <c r="A112" s="771" t="s">
        <v>696</v>
      </c>
      <c r="B112" s="765" t="s">
        <v>595</v>
      </c>
      <c r="C112" s="903" t="s">
        <v>596</v>
      </c>
      <c r="D112" s="762">
        <v>2023</v>
      </c>
      <c r="E112" s="904">
        <v>2023</v>
      </c>
      <c r="F112" s="905"/>
      <c r="G112" s="906"/>
      <c r="H112" s="747">
        <v>2024</v>
      </c>
      <c r="I112" s="747"/>
      <c r="J112" s="747"/>
      <c r="K112" s="748"/>
      <c r="L112" s="691" t="s">
        <v>2347</v>
      </c>
    </row>
    <row r="113" spans="1:16">
      <c r="A113" s="772"/>
      <c r="B113" s="766"/>
      <c r="C113" s="907"/>
      <c r="D113" s="763"/>
      <c r="E113" s="832" t="s">
        <v>909</v>
      </c>
      <c r="F113" s="363" t="s">
        <v>910</v>
      </c>
      <c r="G113" s="731" t="s">
        <v>1234</v>
      </c>
      <c r="H113" s="847" t="s">
        <v>909</v>
      </c>
      <c r="I113" s="732" t="s">
        <v>910</v>
      </c>
      <c r="J113" s="730" t="s">
        <v>1234</v>
      </c>
      <c r="K113" s="731" t="s">
        <v>1235</v>
      </c>
      <c r="L113" s="692" t="s">
        <v>2348</v>
      </c>
      <c r="M113" s="80"/>
      <c r="N113" s="80"/>
      <c r="O113" s="124"/>
      <c r="P113" s="124"/>
    </row>
    <row r="114" spans="1:16" ht="15.75" thickBot="1">
      <c r="A114" s="773"/>
      <c r="B114" s="767"/>
      <c r="C114" s="908"/>
      <c r="D114" s="764"/>
      <c r="E114" s="882" t="s">
        <v>47</v>
      </c>
      <c r="F114" s="410" t="s">
        <v>48</v>
      </c>
      <c r="G114" s="419" t="s">
        <v>49</v>
      </c>
      <c r="H114" s="835" t="s">
        <v>1</v>
      </c>
      <c r="I114" s="411" t="s">
        <v>2</v>
      </c>
      <c r="J114" s="411" t="s">
        <v>1232</v>
      </c>
      <c r="K114" s="412" t="s">
        <v>1233</v>
      </c>
      <c r="L114" s="634" t="s">
        <v>2349</v>
      </c>
      <c r="M114" s="124"/>
      <c r="N114" s="124"/>
      <c r="O114" s="124"/>
      <c r="P114" s="124"/>
    </row>
    <row r="115" spans="1:16">
      <c r="A115" s="60" t="s">
        <v>820</v>
      </c>
      <c r="B115" s="30" t="s">
        <v>39</v>
      </c>
      <c r="C115" s="30" t="s">
        <v>354</v>
      </c>
      <c r="D115" s="693">
        <v>14</v>
      </c>
      <c r="E115" s="693">
        <v>13.6</v>
      </c>
      <c r="F115" s="693">
        <v>14.3</v>
      </c>
      <c r="G115" s="695">
        <v>13.7</v>
      </c>
      <c r="H115" s="703">
        <v>14.2</v>
      </c>
      <c r="I115" s="693">
        <v>14.5</v>
      </c>
      <c r="J115" s="693">
        <v>13.5</v>
      </c>
      <c r="K115" s="695">
        <v>13.1</v>
      </c>
      <c r="L115" s="704">
        <v>12.3</v>
      </c>
      <c r="M115" s="683"/>
      <c r="N115" s="683"/>
      <c r="O115" s="683"/>
      <c r="P115" s="683"/>
    </row>
    <row r="116" spans="1:16">
      <c r="A116" s="61" t="s">
        <v>698</v>
      </c>
      <c r="B116" s="29" t="s">
        <v>3</v>
      </c>
      <c r="C116" s="29" t="s">
        <v>329</v>
      </c>
      <c r="D116" s="85">
        <v>12.3</v>
      </c>
      <c r="E116" s="85">
        <v>11.6</v>
      </c>
      <c r="F116" s="85">
        <v>10.5</v>
      </c>
      <c r="G116" s="176">
        <v>11</v>
      </c>
      <c r="H116" s="274">
        <v>11.4</v>
      </c>
      <c r="I116" s="85">
        <v>11.4</v>
      </c>
      <c r="J116" s="85">
        <v>10.3</v>
      </c>
      <c r="K116" s="176">
        <v>10.1</v>
      </c>
      <c r="L116" s="706">
        <v>9.4</v>
      </c>
      <c r="M116" s="129"/>
      <c r="N116" s="129"/>
      <c r="O116" s="129"/>
      <c r="P116" s="129"/>
    </row>
    <row r="117" spans="1:16">
      <c r="A117" s="61" t="s">
        <v>699</v>
      </c>
      <c r="B117" s="29" t="s">
        <v>6</v>
      </c>
      <c r="C117" s="29" t="s">
        <v>336</v>
      </c>
      <c r="D117" s="85">
        <v>9.8000000000000007</v>
      </c>
      <c r="E117" s="85">
        <v>9.6</v>
      </c>
      <c r="F117" s="85">
        <v>9.1</v>
      </c>
      <c r="G117" s="176">
        <v>8.9</v>
      </c>
      <c r="H117" s="274">
        <v>13.5</v>
      </c>
      <c r="I117" s="85">
        <v>12.3</v>
      </c>
      <c r="J117" s="85">
        <v>10.8</v>
      </c>
      <c r="K117" s="176">
        <v>11.5</v>
      </c>
      <c r="L117" s="706">
        <v>10.4</v>
      </c>
      <c r="M117" s="129"/>
      <c r="N117" s="129"/>
      <c r="O117" s="129"/>
      <c r="P117" s="129"/>
    </row>
    <row r="118" spans="1:16">
      <c r="A118" s="61" t="s">
        <v>700</v>
      </c>
      <c r="B118" s="29" t="s">
        <v>7</v>
      </c>
      <c r="C118" s="29" t="s">
        <v>342</v>
      </c>
      <c r="D118" s="85">
        <v>7</v>
      </c>
      <c r="E118" s="85">
        <v>9.1999999999999993</v>
      </c>
      <c r="F118" s="85">
        <v>7.7</v>
      </c>
      <c r="G118" s="176">
        <v>7.3</v>
      </c>
      <c r="H118" s="274">
        <v>7.9</v>
      </c>
      <c r="I118" s="85">
        <v>8.6999999999999993</v>
      </c>
      <c r="J118" s="85">
        <v>8.3000000000000007</v>
      </c>
      <c r="K118" s="176">
        <v>8</v>
      </c>
      <c r="L118" s="706">
        <v>11.3</v>
      </c>
      <c r="M118" s="129"/>
      <c r="N118" s="129"/>
      <c r="O118" s="129"/>
      <c r="P118" s="129"/>
    </row>
    <row r="119" spans="1:16">
      <c r="A119" s="61" t="s">
        <v>701</v>
      </c>
      <c r="B119" s="29" t="s">
        <v>8</v>
      </c>
      <c r="C119" s="29" t="s">
        <v>344</v>
      </c>
      <c r="D119" s="85">
        <v>6.5</v>
      </c>
      <c r="E119" s="85">
        <v>4.2</v>
      </c>
      <c r="F119" s="85">
        <v>6.5</v>
      </c>
      <c r="G119" s="176">
        <v>6.7</v>
      </c>
      <c r="H119" s="274">
        <v>5.2</v>
      </c>
      <c r="I119" s="85">
        <v>4</v>
      </c>
      <c r="J119" s="85">
        <v>5.0999999999999996</v>
      </c>
      <c r="K119" s="176">
        <v>4.9000000000000004</v>
      </c>
      <c r="L119" s="706">
        <v>5.2</v>
      </c>
      <c r="M119" s="129"/>
      <c r="N119" s="129"/>
      <c r="O119" s="129"/>
      <c r="P119" s="129"/>
    </row>
    <row r="120" spans="1:16">
      <c r="A120" s="61" t="s">
        <v>702</v>
      </c>
      <c r="B120" s="29" t="s">
        <v>9</v>
      </c>
      <c r="C120" s="29" t="s">
        <v>345</v>
      </c>
      <c r="D120" s="85">
        <v>4.7</v>
      </c>
      <c r="E120" s="85">
        <v>5.0999999999999996</v>
      </c>
      <c r="F120" s="85">
        <v>5</v>
      </c>
      <c r="G120" s="176">
        <v>4.3</v>
      </c>
      <c r="H120" s="274">
        <v>5.0999999999999996</v>
      </c>
      <c r="I120" s="85">
        <v>4.5</v>
      </c>
      <c r="J120" s="85">
        <v>4.7</v>
      </c>
      <c r="K120" s="176">
        <v>4.9000000000000004</v>
      </c>
      <c r="L120" s="706">
        <v>6.3</v>
      </c>
      <c r="M120" s="129"/>
      <c r="N120" s="129"/>
      <c r="O120" s="129"/>
      <c r="P120" s="129"/>
    </row>
    <row r="121" spans="1:16">
      <c r="A121" s="61" t="s">
        <v>703</v>
      </c>
      <c r="B121" s="29" t="s">
        <v>10</v>
      </c>
      <c r="C121" s="29" t="s">
        <v>347</v>
      </c>
      <c r="D121" s="85">
        <v>12.9</v>
      </c>
      <c r="E121" s="85">
        <v>8.1</v>
      </c>
      <c r="F121" s="85">
        <v>11.2</v>
      </c>
      <c r="G121" s="176">
        <v>13.1</v>
      </c>
      <c r="H121" s="274">
        <v>10.4</v>
      </c>
      <c r="I121" s="85">
        <v>12.5</v>
      </c>
      <c r="J121" s="85">
        <v>12.4</v>
      </c>
      <c r="K121" s="176">
        <v>11.1</v>
      </c>
      <c r="L121" s="706">
        <v>8.1999999999999993</v>
      </c>
      <c r="M121" s="129"/>
      <c r="N121" s="129"/>
      <c r="O121" s="129"/>
      <c r="P121" s="129"/>
    </row>
    <row r="122" spans="1:16">
      <c r="A122" s="61" t="s">
        <v>704</v>
      </c>
      <c r="B122" s="29" t="s">
        <v>11</v>
      </c>
      <c r="C122" s="29" t="s">
        <v>349</v>
      </c>
      <c r="D122" s="85">
        <v>6.6</v>
      </c>
      <c r="E122" s="85">
        <v>3.3</v>
      </c>
      <c r="F122" s="85">
        <v>5.3</v>
      </c>
      <c r="G122" s="176">
        <v>5.9</v>
      </c>
      <c r="H122" s="274">
        <v>11.3</v>
      </c>
      <c r="I122" s="85">
        <v>8.1999999999999993</v>
      </c>
      <c r="J122" s="85">
        <v>7.7</v>
      </c>
      <c r="K122" s="176">
        <v>8.1</v>
      </c>
      <c r="L122" s="706">
        <v>4.4000000000000004</v>
      </c>
      <c r="M122" s="129"/>
      <c r="N122" s="129"/>
      <c r="O122" s="129"/>
      <c r="P122" s="129"/>
    </row>
    <row r="123" spans="1:16">
      <c r="A123" s="61" t="s">
        <v>800</v>
      </c>
      <c r="B123" s="29" t="s">
        <v>12</v>
      </c>
      <c r="C123" s="29" t="s">
        <v>352</v>
      </c>
      <c r="D123" s="85">
        <v>46.8</v>
      </c>
      <c r="E123" s="85">
        <v>52.3</v>
      </c>
      <c r="F123" s="85">
        <v>51.5</v>
      </c>
      <c r="G123" s="176">
        <v>48</v>
      </c>
      <c r="H123" s="274">
        <v>38.5</v>
      </c>
      <c r="I123" s="85">
        <v>40.700000000000003</v>
      </c>
      <c r="J123" s="85">
        <v>35.799999999999997</v>
      </c>
      <c r="K123" s="176">
        <v>32</v>
      </c>
      <c r="L123" s="706">
        <v>28.4</v>
      </c>
      <c r="M123" s="129"/>
      <c r="N123" s="129"/>
      <c r="O123" s="129"/>
      <c r="P123" s="129"/>
    </row>
    <row r="124" spans="1:16" ht="15.75" thickBot="1">
      <c r="A124" s="63" t="s">
        <v>801</v>
      </c>
      <c r="B124" s="62" t="s">
        <v>50</v>
      </c>
      <c r="C124" s="62" t="s">
        <v>353</v>
      </c>
      <c r="D124" s="275">
        <v>64.400000000000006</v>
      </c>
      <c r="E124" s="275">
        <v>58.6</v>
      </c>
      <c r="F124" s="275">
        <v>70.7</v>
      </c>
      <c r="G124" s="709">
        <v>66.2</v>
      </c>
      <c r="H124" s="614">
        <v>52.7</v>
      </c>
      <c r="I124" s="275">
        <v>69.599999999999994</v>
      </c>
      <c r="J124" s="275">
        <v>65.7</v>
      </c>
      <c r="K124" s="709">
        <v>57.8</v>
      </c>
      <c r="L124" s="708">
        <v>37</v>
      </c>
      <c r="M124" s="129"/>
      <c r="N124" s="129"/>
      <c r="O124" s="129"/>
      <c r="P124" s="129"/>
    </row>
    <row r="125" spans="1:16">
      <c r="B125" s="16"/>
      <c r="C125" s="16"/>
      <c r="D125" s="16"/>
      <c r="E125" s="16"/>
      <c r="F125" s="16"/>
      <c r="G125" s="16"/>
      <c r="H125" s="16"/>
    </row>
    <row r="126" spans="1:16">
      <c r="B126" s="16"/>
      <c r="C126" s="16"/>
      <c r="D126" s="16"/>
      <c r="E126" s="16"/>
      <c r="F126" s="16"/>
      <c r="G126" s="16"/>
      <c r="H126" s="16"/>
    </row>
    <row r="127" spans="1:16">
      <c r="A127" s="758" t="s">
        <v>1205</v>
      </c>
      <c r="B127" s="758"/>
      <c r="C127" s="758"/>
      <c r="D127" s="16"/>
      <c r="E127" s="16"/>
      <c r="F127" s="16"/>
      <c r="G127" s="16"/>
      <c r="H127" s="16"/>
    </row>
    <row r="128" spans="1:16" ht="15.75" customHeight="1">
      <c r="A128" s="745" t="s">
        <v>1196</v>
      </c>
      <c r="B128" s="745"/>
      <c r="C128" s="745"/>
      <c r="D128" s="115"/>
      <c r="E128" s="115"/>
      <c r="F128" s="115"/>
      <c r="G128" s="115"/>
      <c r="H128" s="115"/>
    </row>
    <row r="129" spans="1:16" ht="15.75" customHeight="1" thickBot="1">
      <c r="A129" s="761" t="s">
        <v>1195</v>
      </c>
      <c r="B129" s="761"/>
      <c r="C129" s="761"/>
      <c r="D129" s="116"/>
      <c r="E129" s="116"/>
      <c r="F129" s="116"/>
      <c r="G129" s="116"/>
      <c r="H129" s="116"/>
    </row>
    <row r="130" spans="1:16" ht="16.5" thickBot="1">
      <c r="A130" s="771" t="s">
        <v>696</v>
      </c>
      <c r="B130" s="765" t="s">
        <v>595</v>
      </c>
      <c r="C130" s="903" t="s">
        <v>596</v>
      </c>
      <c r="D130" s="762">
        <v>2023</v>
      </c>
      <c r="E130" s="904">
        <v>2023</v>
      </c>
      <c r="F130" s="905"/>
      <c r="G130" s="906"/>
      <c r="H130" s="747">
        <v>2024</v>
      </c>
      <c r="I130" s="747"/>
      <c r="J130" s="747"/>
      <c r="K130" s="748"/>
      <c r="L130" s="691" t="s">
        <v>2347</v>
      </c>
    </row>
    <row r="131" spans="1:16">
      <c r="A131" s="772"/>
      <c r="B131" s="766"/>
      <c r="C131" s="907"/>
      <c r="D131" s="763"/>
      <c r="E131" s="832" t="s">
        <v>909</v>
      </c>
      <c r="F131" s="363" t="s">
        <v>910</v>
      </c>
      <c r="G131" s="731" t="s">
        <v>1234</v>
      </c>
      <c r="H131" s="847" t="s">
        <v>909</v>
      </c>
      <c r="I131" s="732" t="s">
        <v>910</v>
      </c>
      <c r="J131" s="730" t="s">
        <v>1234</v>
      </c>
      <c r="K131" s="731" t="s">
        <v>1235</v>
      </c>
      <c r="L131" s="692" t="s">
        <v>2348</v>
      </c>
      <c r="M131" s="80"/>
      <c r="N131" s="80"/>
      <c r="O131" s="124"/>
      <c r="P131" s="124"/>
    </row>
    <row r="132" spans="1:16" ht="15.75" thickBot="1">
      <c r="A132" s="773"/>
      <c r="B132" s="767"/>
      <c r="C132" s="908"/>
      <c r="D132" s="764"/>
      <c r="E132" s="882" t="s">
        <v>47</v>
      </c>
      <c r="F132" s="410" t="s">
        <v>48</v>
      </c>
      <c r="G132" s="419" t="s">
        <v>49</v>
      </c>
      <c r="H132" s="835" t="s">
        <v>1</v>
      </c>
      <c r="I132" s="411" t="s">
        <v>2</v>
      </c>
      <c r="J132" s="411" t="s">
        <v>1232</v>
      </c>
      <c r="K132" s="412" t="s">
        <v>1233</v>
      </c>
      <c r="L132" s="634" t="s">
        <v>2349</v>
      </c>
      <c r="M132" s="124"/>
      <c r="N132" s="124"/>
      <c r="O132" s="124"/>
      <c r="P132" s="124"/>
    </row>
    <row r="133" spans="1:16">
      <c r="B133" s="15"/>
      <c r="C133" s="15"/>
      <c r="D133" s="193"/>
      <c r="E133" s="710"/>
      <c r="F133" s="710"/>
      <c r="G133" s="194"/>
      <c r="H133" s="711"/>
      <c r="K133" s="145"/>
      <c r="M133" s="15"/>
    </row>
    <row r="134" spans="1:16">
      <c r="A134" s="60" t="s">
        <v>820</v>
      </c>
      <c r="B134" s="30" t="s">
        <v>39</v>
      </c>
      <c r="C134" s="30" t="s">
        <v>354</v>
      </c>
      <c r="D134" s="683">
        <v>45495</v>
      </c>
      <c r="E134" s="683">
        <v>10730</v>
      </c>
      <c r="F134" s="683">
        <v>20382</v>
      </c>
      <c r="G134" s="684">
        <v>32281</v>
      </c>
      <c r="H134" s="682">
        <v>11128</v>
      </c>
      <c r="I134" s="683">
        <v>21016</v>
      </c>
      <c r="J134" s="683">
        <v>32797</v>
      </c>
      <c r="K134" s="684">
        <v>45033</v>
      </c>
      <c r="L134" s="712">
        <v>6841</v>
      </c>
      <c r="M134" s="683"/>
      <c r="N134" s="683"/>
      <c r="O134" s="683"/>
      <c r="P134" s="683"/>
    </row>
    <row r="135" spans="1:16">
      <c r="A135" s="61" t="s">
        <v>698</v>
      </c>
      <c r="B135" s="29" t="s">
        <v>3</v>
      </c>
      <c r="C135" s="29" t="s">
        <v>329</v>
      </c>
      <c r="D135" s="129">
        <v>4398</v>
      </c>
      <c r="E135" s="129">
        <v>1109</v>
      </c>
      <c r="F135" s="129">
        <v>2003</v>
      </c>
      <c r="G135" s="173">
        <v>3107</v>
      </c>
      <c r="H135" s="686">
        <v>1014</v>
      </c>
      <c r="I135" s="129">
        <v>1777</v>
      </c>
      <c r="J135" s="129">
        <v>2832</v>
      </c>
      <c r="K135" s="173">
        <v>3977</v>
      </c>
      <c r="L135" s="713">
        <v>602</v>
      </c>
      <c r="M135" s="129"/>
      <c r="N135" s="129"/>
      <c r="O135" s="129"/>
      <c r="P135" s="129"/>
    </row>
    <row r="136" spans="1:16">
      <c r="A136" s="61" t="s">
        <v>699</v>
      </c>
      <c r="B136" s="29" t="s">
        <v>6</v>
      </c>
      <c r="C136" s="29" t="s">
        <v>336</v>
      </c>
      <c r="D136" s="129">
        <v>9199</v>
      </c>
      <c r="E136" s="129">
        <v>2313</v>
      </c>
      <c r="F136" s="129">
        <v>4239</v>
      </c>
      <c r="G136" s="173">
        <v>6507</v>
      </c>
      <c r="H136" s="686">
        <v>2409</v>
      </c>
      <c r="I136" s="129">
        <v>4331</v>
      </c>
      <c r="J136" s="129">
        <v>6552</v>
      </c>
      <c r="K136" s="173">
        <v>9024</v>
      </c>
      <c r="L136" s="713">
        <v>1508</v>
      </c>
      <c r="M136" s="129"/>
      <c r="N136" s="129"/>
      <c r="O136" s="129"/>
      <c r="P136" s="129"/>
    </row>
    <row r="137" spans="1:16">
      <c r="A137" s="61" t="s">
        <v>700</v>
      </c>
      <c r="B137" s="29" t="s">
        <v>7</v>
      </c>
      <c r="C137" s="29" t="s">
        <v>342</v>
      </c>
      <c r="D137" s="129">
        <v>3721</v>
      </c>
      <c r="E137" s="129">
        <v>867</v>
      </c>
      <c r="F137" s="129">
        <v>1669</v>
      </c>
      <c r="G137" s="173">
        <v>2666</v>
      </c>
      <c r="H137" s="686">
        <v>893</v>
      </c>
      <c r="I137" s="129">
        <v>1752</v>
      </c>
      <c r="J137" s="129">
        <v>2702</v>
      </c>
      <c r="K137" s="173">
        <v>3650</v>
      </c>
      <c r="L137" s="713">
        <v>557</v>
      </c>
      <c r="M137" s="129"/>
      <c r="N137" s="129"/>
      <c r="O137" s="129"/>
      <c r="P137" s="129"/>
    </row>
    <row r="138" spans="1:16">
      <c r="A138" s="61" t="s">
        <v>701</v>
      </c>
      <c r="B138" s="29" t="s">
        <v>8</v>
      </c>
      <c r="C138" s="29" t="s">
        <v>344</v>
      </c>
      <c r="D138" s="129">
        <v>2334</v>
      </c>
      <c r="E138" s="129">
        <v>568</v>
      </c>
      <c r="F138" s="129">
        <v>1089</v>
      </c>
      <c r="G138" s="173">
        <v>1680</v>
      </c>
      <c r="H138" s="686">
        <v>596</v>
      </c>
      <c r="I138" s="129">
        <v>1143</v>
      </c>
      <c r="J138" s="129">
        <v>1744</v>
      </c>
      <c r="K138" s="173">
        <v>2394</v>
      </c>
      <c r="L138" s="713">
        <v>401</v>
      </c>
      <c r="M138" s="129"/>
      <c r="N138" s="129"/>
      <c r="O138" s="129"/>
      <c r="P138" s="129"/>
    </row>
    <row r="139" spans="1:16">
      <c r="A139" s="61" t="s">
        <v>702</v>
      </c>
      <c r="B139" s="29" t="s">
        <v>9</v>
      </c>
      <c r="C139" s="29" t="s">
        <v>345</v>
      </c>
      <c r="D139" s="129">
        <v>10097</v>
      </c>
      <c r="E139" s="129">
        <v>2508</v>
      </c>
      <c r="F139" s="129">
        <v>4681</v>
      </c>
      <c r="G139" s="173">
        <v>7144</v>
      </c>
      <c r="H139" s="686">
        <v>2785</v>
      </c>
      <c r="I139" s="129">
        <v>4933</v>
      </c>
      <c r="J139" s="129">
        <v>7398</v>
      </c>
      <c r="K139" s="173">
        <v>10131</v>
      </c>
      <c r="L139" s="713">
        <v>1493</v>
      </c>
      <c r="M139" s="129"/>
      <c r="N139" s="129"/>
      <c r="O139" s="129"/>
      <c r="P139" s="129"/>
    </row>
    <row r="140" spans="1:16">
      <c r="A140" s="61" t="s">
        <v>703</v>
      </c>
      <c r="B140" s="29" t="s">
        <v>10</v>
      </c>
      <c r="C140" s="29" t="s">
        <v>347</v>
      </c>
      <c r="D140" s="129">
        <v>2003</v>
      </c>
      <c r="E140" s="129">
        <v>491</v>
      </c>
      <c r="F140" s="129">
        <v>917</v>
      </c>
      <c r="G140" s="173">
        <v>1420</v>
      </c>
      <c r="H140" s="686">
        <v>532</v>
      </c>
      <c r="I140" s="129">
        <v>950</v>
      </c>
      <c r="J140" s="129">
        <v>1420</v>
      </c>
      <c r="K140" s="173">
        <v>1912</v>
      </c>
      <c r="L140" s="713">
        <v>351</v>
      </c>
      <c r="M140" s="129"/>
      <c r="N140" s="129"/>
      <c r="O140" s="129"/>
      <c r="P140" s="129"/>
    </row>
    <row r="141" spans="1:16">
      <c r="A141" s="61" t="s">
        <v>704</v>
      </c>
      <c r="B141" s="29" t="s">
        <v>11</v>
      </c>
      <c r="C141" s="29" t="s">
        <v>349</v>
      </c>
      <c r="D141" s="129">
        <v>6965</v>
      </c>
      <c r="E141" s="129">
        <v>1602</v>
      </c>
      <c r="F141" s="129">
        <v>3074</v>
      </c>
      <c r="G141" s="173">
        <v>5028</v>
      </c>
      <c r="H141" s="686">
        <v>1652</v>
      </c>
      <c r="I141" s="129">
        <v>3318</v>
      </c>
      <c r="J141" s="129">
        <v>5312</v>
      </c>
      <c r="K141" s="173">
        <v>6995</v>
      </c>
      <c r="L141" s="713">
        <v>965</v>
      </c>
      <c r="M141" s="129"/>
      <c r="N141" s="129"/>
      <c r="O141" s="129"/>
      <c r="P141" s="129"/>
    </row>
    <row r="142" spans="1:16">
      <c r="A142" s="61" t="s">
        <v>800</v>
      </c>
      <c r="B142" s="29" t="s">
        <v>12</v>
      </c>
      <c r="C142" s="29" t="s">
        <v>352</v>
      </c>
      <c r="D142" s="129">
        <v>4851</v>
      </c>
      <c r="E142" s="129">
        <v>922</v>
      </c>
      <c r="F142" s="129">
        <v>1955</v>
      </c>
      <c r="G142" s="173">
        <v>3402</v>
      </c>
      <c r="H142" s="686">
        <v>856</v>
      </c>
      <c r="I142" s="129">
        <v>2008</v>
      </c>
      <c r="J142" s="129">
        <v>3469</v>
      </c>
      <c r="K142" s="173">
        <v>4965</v>
      </c>
      <c r="L142" s="713">
        <v>690</v>
      </c>
      <c r="M142" s="129"/>
      <c r="N142" s="129"/>
      <c r="O142" s="129"/>
      <c r="P142" s="129"/>
    </row>
    <row r="143" spans="1:16" ht="15.75" thickBot="1">
      <c r="A143" s="63" t="s">
        <v>801</v>
      </c>
      <c r="B143" s="62" t="s">
        <v>50</v>
      </c>
      <c r="C143" s="62" t="s">
        <v>353</v>
      </c>
      <c r="D143" s="138">
        <v>1927</v>
      </c>
      <c r="E143" s="138">
        <v>350</v>
      </c>
      <c r="F143" s="138">
        <v>755</v>
      </c>
      <c r="G143" s="240">
        <v>1327</v>
      </c>
      <c r="H143" s="244">
        <v>391</v>
      </c>
      <c r="I143" s="138">
        <v>804</v>
      </c>
      <c r="J143" s="138">
        <v>1368</v>
      </c>
      <c r="K143" s="240">
        <v>1985</v>
      </c>
      <c r="L143" s="713">
        <v>274</v>
      </c>
      <c r="M143" s="49"/>
      <c r="N143" s="49"/>
      <c r="O143" s="49"/>
      <c r="P143" s="49"/>
    </row>
    <row r="144" spans="1:16">
      <c r="B144" s="16"/>
      <c r="C144" s="16"/>
      <c r="D144" s="16"/>
      <c r="E144" s="16"/>
      <c r="F144" s="16"/>
      <c r="G144" s="16"/>
      <c r="H144" s="16"/>
    </row>
    <row r="145" spans="1:16">
      <c r="B145" s="16"/>
      <c r="C145" s="16"/>
      <c r="D145" s="16"/>
      <c r="E145" s="16"/>
      <c r="F145" s="16"/>
      <c r="G145" s="16"/>
      <c r="H145" s="16"/>
    </row>
    <row r="146" spans="1:16">
      <c r="A146" s="758" t="s">
        <v>1206</v>
      </c>
      <c r="B146" s="758"/>
      <c r="C146" s="758"/>
      <c r="D146" s="16"/>
      <c r="E146" s="16"/>
      <c r="F146" s="16"/>
      <c r="G146" s="16"/>
      <c r="H146" s="16"/>
    </row>
    <row r="147" spans="1:16" ht="15.75" customHeight="1">
      <c r="A147" s="745" t="s">
        <v>1197</v>
      </c>
      <c r="B147" s="745"/>
      <c r="C147" s="745"/>
      <c r="D147" s="745"/>
      <c r="E147" s="115"/>
      <c r="F147" s="115"/>
      <c r="G147" s="115"/>
      <c r="H147" s="115"/>
    </row>
    <row r="148" spans="1:16" ht="15.75" customHeight="1" thickBot="1">
      <c r="A148" s="761" t="s">
        <v>1198</v>
      </c>
      <c r="B148" s="761"/>
      <c r="C148" s="761"/>
      <c r="D148" s="116"/>
      <c r="E148" s="115"/>
      <c r="F148" s="115"/>
      <c r="G148" s="115"/>
      <c r="H148" s="115"/>
    </row>
    <row r="149" spans="1:16" ht="16.5" thickBot="1">
      <c r="A149" s="771" t="s">
        <v>696</v>
      </c>
      <c r="B149" s="765" t="s">
        <v>595</v>
      </c>
      <c r="C149" s="903" t="s">
        <v>596</v>
      </c>
      <c r="D149" s="762">
        <v>2023</v>
      </c>
      <c r="E149" s="904">
        <v>2023</v>
      </c>
      <c r="F149" s="905"/>
      <c r="G149" s="906"/>
      <c r="H149" s="747">
        <v>2024</v>
      </c>
      <c r="I149" s="747"/>
      <c r="J149" s="747"/>
      <c r="K149" s="748"/>
      <c r="L149" s="691" t="s">
        <v>2347</v>
      </c>
    </row>
    <row r="150" spans="1:16">
      <c r="A150" s="772"/>
      <c r="B150" s="766"/>
      <c r="C150" s="907"/>
      <c r="D150" s="763"/>
      <c r="E150" s="832" t="s">
        <v>909</v>
      </c>
      <c r="F150" s="363" t="s">
        <v>910</v>
      </c>
      <c r="G150" s="731" t="s">
        <v>1234</v>
      </c>
      <c r="H150" s="847" t="s">
        <v>909</v>
      </c>
      <c r="I150" s="732" t="s">
        <v>910</v>
      </c>
      <c r="J150" s="730" t="s">
        <v>1234</v>
      </c>
      <c r="K150" s="731" t="s">
        <v>1235</v>
      </c>
      <c r="L150" s="692" t="s">
        <v>2348</v>
      </c>
      <c r="M150" s="80"/>
      <c r="N150" s="80"/>
      <c r="O150" s="124"/>
      <c r="P150" s="124"/>
    </row>
    <row r="151" spans="1:16" ht="15.75" thickBot="1">
      <c r="A151" s="773"/>
      <c r="B151" s="767"/>
      <c r="C151" s="908"/>
      <c r="D151" s="764"/>
      <c r="E151" s="882" t="s">
        <v>47</v>
      </c>
      <c r="F151" s="410" t="s">
        <v>48</v>
      </c>
      <c r="G151" s="419" t="s">
        <v>49</v>
      </c>
      <c r="H151" s="835" t="s">
        <v>1</v>
      </c>
      <c r="I151" s="411" t="s">
        <v>2</v>
      </c>
      <c r="J151" s="411" t="s">
        <v>1232</v>
      </c>
      <c r="K151" s="412" t="s">
        <v>1233</v>
      </c>
      <c r="L151" s="634" t="s">
        <v>2349</v>
      </c>
      <c r="M151" s="124"/>
      <c r="N151" s="124"/>
      <c r="O151" s="124"/>
      <c r="P151" s="124"/>
    </row>
    <row r="152" spans="1:16">
      <c r="B152" s="15"/>
      <c r="C152" s="15"/>
      <c r="D152" s="193"/>
      <c r="E152" s="193"/>
      <c r="F152" s="193"/>
      <c r="G152" s="714"/>
      <c r="H152" s="276"/>
      <c r="K152" s="145"/>
      <c r="L152" s="14"/>
      <c r="M152" s="14"/>
    </row>
    <row r="153" spans="1:16">
      <c r="A153" s="60" t="s">
        <v>820</v>
      </c>
      <c r="B153" s="30" t="s">
        <v>39</v>
      </c>
      <c r="C153" s="30" t="s">
        <v>354</v>
      </c>
      <c r="D153" s="683">
        <v>12552</v>
      </c>
      <c r="E153" s="683">
        <v>3014</v>
      </c>
      <c r="F153" s="683">
        <v>5947</v>
      </c>
      <c r="G153" s="684">
        <v>9182</v>
      </c>
      <c r="H153" s="682">
        <v>3277</v>
      </c>
      <c r="I153" s="683">
        <v>6504</v>
      </c>
      <c r="J153" s="683">
        <v>9929</v>
      </c>
      <c r="K153" s="684">
        <v>13042</v>
      </c>
      <c r="L153" s="712">
        <v>2243</v>
      </c>
      <c r="M153" s="683"/>
      <c r="N153" s="683"/>
      <c r="O153" s="683"/>
      <c r="P153" s="683"/>
    </row>
    <row r="154" spans="1:16">
      <c r="A154" s="61" t="s">
        <v>698</v>
      </c>
      <c r="B154" s="29" t="s">
        <v>3</v>
      </c>
      <c r="C154" s="29" t="s">
        <v>329</v>
      </c>
      <c r="D154" s="129">
        <v>823</v>
      </c>
      <c r="E154" s="129">
        <v>219</v>
      </c>
      <c r="F154" s="129">
        <v>411</v>
      </c>
      <c r="G154" s="173">
        <v>598</v>
      </c>
      <c r="H154" s="686">
        <v>222</v>
      </c>
      <c r="I154" s="129">
        <v>423</v>
      </c>
      <c r="J154" s="129">
        <v>667</v>
      </c>
      <c r="K154" s="173">
        <v>886</v>
      </c>
      <c r="L154" s="713">
        <v>151</v>
      </c>
      <c r="M154" s="129"/>
      <c r="N154" s="129"/>
      <c r="O154" s="129"/>
      <c r="P154" s="129"/>
    </row>
    <row r="155" spans="1:16">
      <c r="A155" s="61" t="s">
        <v>699</v>
      </c>
      <c r="B155" s="29" t="s">
        <v>6</v>
      </c>
      <c r="C155" s="29" t="s">
        <v>336</v>
      </c>
      <c r="D155" s="129">
        <v>2086</v>
      </c>
      <c r="E155" s="129">
        <v>548</v>
      </c>
      <c r="F155" s="129">
        <v>1007</v>
      </c>
      <c r="G155" s="173">
        <v>1536</v>
      </c>
      <c r="H155" s="686">
        <v>571</v>
      </c>
      <c r="I155" s="129">
        <v>1111</v>
      </c>
      <c r="J155" s="129">
        <v>1703</v>
      </c>
      <c r="K155" s="173">
        <v>2234</v>
      </c>
      <c r="L155" s="713">
        <v>338</v>
      </c>
      <c r="M155" s="129"/>
      <c r="N155" s="129"/>
      <c r="O155" s="129"/>
      <c r="P155" s="129"/>
    </row>
    <row r="156" spans="1:16">
      <c r="A156" s="61" t="s">
        <v>700</v>
      </c>
      <c r="B156" s="29" t="s">
        <v>7</v>
      </c>
      <c r="C156" s="29" t="s">
        <v>342</v>
      </c>
      <c r="D156" s="129">
        <v>1203</v>
      </c>
      <c r="E156" s="129">
        <v>296</v>
      </c>
      <c r="F156" s="129">
        <v>594</v>
      </c>
      <c r="G156" s="173">
        <v>879</v>
      </c>
      <c r="H156" s="686">
        <v>276</v>
      </c>
      <c r="I156" s="129">
        <v>583</v>
      </c>
      <c r="J156" s="129">
        <v>929</v>
      </c>
      <c r="K156" s="173">
        <v>1243</v>
      </c>
      <c r="L156" s="713">
        <v>233</v>
      </c>
      <c r="M156" s="129"/>
      <c r="N156" s="129"/>
      <c r="O156" s="129"/>
      <c r="P156" s="129"/>
    </row>
    <row r="157" spans="1:16">
      <c r="A157" s="61" t="s">
        <v>701</v>
      </c>
      <c r="B157" s="29" t="s">
        <v>8</v>
      </c>
      <c r="C157" s="29" t="s">
        <v>344</v>
      </c>
      <c r="D157" s="129">
        <v>714</v>
      </c>
      <c r="E157" s="129">
        <v>163</v>
      </c>
      <c r="F157" s="129">
        <v>330</v>
      </c>
      <c r="G157" s="173">
        <v>505</v>
      </c>
      <c r="H157" s="686">
        <v>171</v>
      </c>
      <c r="I157" s="129">
        <v>371</v>
      </c>
      <c r="J157" s="129">
        <v>556</v>
      </c>
      <c r="K157" s="173">
        <v>731</v>
      </c>
      <c r="L157" s="713">
        <v>122</v>
      </c>
      <c r="M157" s="129"/>
      <c r="N157" s="129"/>
      <c r="O157" s="129"/>
      <c r="P157" s="129"/>
    </row>
    <row r="158" spans="1:16">
      <c r="A158" s="61" t="s">
        <v>702</v>
      </c>
      <c r="B158" s="29" t="s">
        <v>9</v>
      </c>
      <c r="C158" s="29" t="s">
        <v>345</v>
      </c>
      <c r="D158" s="129">
        <v>2162</v>
      </c>
      <c r="E158" s="129">
        <v>500</v>
      </c>
      <c r="F158" s="129">
        <v>998</v>
      </c>
      <c r="G158" s="173">
        <v>1550</v>
      </c>
      <c r="H158" s="686">
        <v>593</v>
      </c>
      <c r="I158" s="129">
        <v>1118</v>
      </c>
      <c r="J158" s="129">
        <v>1677</v>
      </c>
      <c r="K158" s="173">
        <v>2188</v>
      </c>
      <c r="L158" s="713">
        <v>389</v>
      </c>
      <c r="M158" s="129"/>
      <c r="N158" s="129"/>
      <c r="O158" s="129"/>
      <c r="P158" s="129"/>
    </row>
    <row r="159" spans="1:16">
      <c r="A159" s="61" t="s">
        <v>703</v>
      </c>
      <c r="B159" s="29" t="s">
        <v>10</v>
      </c>
      <c r="C159" s="29" t="s">
        <v>347</v>
      </c>
      <c r="D159" s="129">
        <v>556</v>
      </c>
      <c r="E159" s="129">
        <v>145</v>
      </c>
      <c r="F159" s="129">
        <v>272</v>
      </c>
      <c r="G159" s="173">
        <v>421</v>
      </c>
      <c r="H159" s="686">
        <v>126</v>
      </c>
      <c r="I159" s="129">
        <v>257</v>
      </c>
      <c r="J159" s="129">
        <v>403</v>
      </c>
      <c r="K159" s="173">
        <v>543</v>
      </c>
      <c r="L159" s="713">
        <v>99</v>
      </c>
      <c r="M159" s="129"/>
      <c r="N159" s="129"/>
      <c r="O159" s="129"/>
      <c r="P159" s="129"/>
    </row>
    <row r="160" spans="1:16">
      <c r="A160" s="61" t="s">
        <v>704</v>
      </c>
      <c r="B160" s="29" t="s">
        <v>11</v>
      </c>
      <c r="C160" s="29" t="s">
        <v>349</v>
      </c>
      <c r="D160" s="129">
        <v>2284</v>
      </c>
      <c r="E160" s="129">
        <v>558</v>
      </c>
      <c r="F160" s="129">
        <v>1102</v>
      </c>
      <c r="G160" s="173">
        <v>1683</v>
      </c>
      <c r="H160" s="686">
        <v>557</v>
      </c>
      <c r="I160" s="129">
        <v>1166</v>
      </c>
      <c r="J160" s="129">
        <v>1783</v>
      </c>
      <c r="K160" s="173">
        <v>2309</v>
      </c>
      <c r="L160" s="713">
        <v>366</v>
      </c>
      <c r="M160" s="129"/>
      <c r="N160" s="129"/>
      <c r="O160" s="129"/>
      <c r="P160" s="129"/>
    </row>
    <row r="161" spans="1:16">
      <c r="A161" s="61" t="s">
        <v>800</v>
      </c>
      <c r="B161" s="29" t="s">
        <v>12</v>
      </c>
      <c r="C161" s="29" t="s">
        <v>352</v>
      </c>
      <c r="D161" s="129">
        <v>2113</v>
      </c>
      <c r="E161" s="129">
        <v>473</v>
      </c>
      <c r="F161" s="129">
        <v>969</v>
      </c>
      <c r="G161" s="173">
        <v>1557</v>
      </c>
      <c r="H161" s="686">
        <v>606</v>
      </c>
      <c r="I161" s="129">
        <v>1154</v>
      </c>
      <c r="J161" s="129">
        <v>1713</v>
      </c>
      <c r="K161" s="173">
        <v>2254</v>
      </c>
      <c r="L161" s="713">
        <v>409</v>
      </c>
      <c r="M161" s="129"/>
      <c r="N161" s="129"/>
      <c r="O161" s="129"/>
      <c r="P161" s="129"/>
    </row>
    <row r="162" spans="1:16" ht="15.75" thickBot="1">
      <c r="A162" s="63" t="s">
        <v>801</v>
      </c>
      <c r="B162" s="62" t="s">
        <v>50</v>
      </c>
      <c r="C162" s="62" t="s">
        <v>353</v>
      </c>
      <c r="D162" s="138">
        <v>611</v>
      </c>
      <c r="E162" s="138">
        <v>112</v>
      </c>
      <c r="F162" s="138">
        <v>264</v>
      </c>
      <c r="G162" s="240">
        <v>453</v>
      </c>
      <c r="H162" s="244">
        <v>155</v>
      </c>
      <c r="I162" s="138">
        <v>321</v>
      </c>
      <c r="J162" s="138">
        <v>498</v>
      </c>
      <c r="K162" s="240">
        <v>654</v>
      </c>
      <c r="L162" s="713">
        <v>136</v>
      </c>
      <c r="M162" s="49"/>
      <c r="N162" s="49"/>
      <c r="O162" s="49"/>
      <c r="P162" s="49"/>
    </row>
    <row r="163" spans="1:16" ht="18">
      <c r="B163" s="715"/>
      <c r="C163" s="715"/>
      <c r="D163" s="13"/>
      <c r="E163" s="13"/>
      <c r="F163" s="13"/>
      <c r="G163" s="13"/>
      <c r="H163" s="13"/>
    </row>
  </sheetData>
  <mergeCells count="84">
    <mergeCell ref="A146:C146"/>
    <mergeCell ref="A148:C148"/>
    <mergeCell ref="N4:P4"/>
    <mergeCell ref="Q4:Q6"/>
    <mergeCell ref="R4:U4"/>
    <mergeCell ref="D4:D6"/>
    <mergeCell ref="E4:G4"/>
    <mergeCell ref="H4:K4"/>
    <mergeCell ref="A109:C109"/>
    <mergeCell ref="A127:C127"/>
    <mergeCell ref="A55:C55"/>
    <mergeCell ref="A73:C73"/>
    <mergeCell ref="A91:D91"/>
    <mergeCell ref="A112:A114"/>
    <mergeCell ref="B112:B114"/>
    <mergeCell ref="C112:C114"/>
    <mergeCell ref="E94:G94"/>
    <mergeCell ref="E22:G22"/>
    <mergeCell ref="A1:C1"/>
    <mergeCell ref="A19:C19"/>
    <mergeCell ref="A37:C37"/>
    <mergeCell ref="A3:G3"/>
    <mergeCell ref="A2:C2"/>
    <mergeCell ref="A20:C20"/>
    <mergeCell ref="A21:C21"/>
    <mergeCell ref="A38:C38"/>
    <mergeCell ref="A4:A6"/>
    <mergeCell ref="B4:B6"/>
    <mergeCell ref="C4:C6"/>
    <mergeCell ref="A22:A24"/>
    <mergeCell ref="B22:B24"/>
    <mergeCell ref="C22:C24"/>
    <mergeCell ref="D22:D24"/>
    <mergeCell ref="D40:D42"/>
    <mergeCell ref="D130:D132"/>
    <mergeCell ref="A75:C75"/>
    <mergeCell ref="E76:G76"/>
    <mergeCell ref="A76:A78"/>
    <mergeCell ref="B76:B78"/>
    <mergeCell ref="C76:C78"/>
    <mergeCell ref="A94:A96"/>
    <mergeCell ref="B94:B96"/>
    <mergeCell ref="D76:D78"/>
    <mergeCell ref="A93:E93"/>
    <mergeCell ref="D94:D96"/>
    <mergeCell ref="A92:D92"/>
    <mergeCell ref="E58:G58"/>
    <mergeCell ref="C94:C96"/>
    <mergeCell ref="D149:D151"/>
    <mergeCell ref="E149:G149"/>
    <mergeCell ref="A147:D147"/>
    <mergeCell ref="A110:C110"/>
    <mergeCell ref="A111:C111"/>
    <mergeCell ref="E112:G112"/>
    <mergeCell ref="D112:D114"/>
    <mergeCell ref="E130:G130"/>
    <mergeCell ref="A149:A151"/>
    <mergeCell ref="B149:B151"/>
    <mergeCell ref="C149:C151"/>
    <mergeCell ref="A130:A132"/>
    <mergeCell ref="B130:B132"/>
    <mergeCell ref="C130:C132"/>
    <mergeCell ref="A128:C128"/>
    <mergeCell ref="A129:C129"/>
    <mergeCell ref="E40:G40"/>
    <mergeCell ref="A39:C39"/>
    <mergeCell ref="A56:D56"/>
    <mergeCell ref="A57:C57"/>
    <mergeCell ref="A74:C74"/>
    <mergeCell ref="A40:A42"/>
    <mergeCell ref="B40:B42"/>
    <mergeCell ref="C40:C42"/>
    <mergeCell ref="A58:A60"/>
    <mergeCell ref="B58:B60"/>
    <mergeCell ref="C58:C60"/>
    <mergeCell ref="D58:D60"/>
    <mergeCell ref="H94:K94"/>
    <mergeCell ref="H112:K112"/>
    <mergeCell ref="H130:K130"/>
    <mergeCell ref="H149:K149"/>
    <mergeCell ref="H22:K22"/>
    <mergeCell ref="H40:K40"/>
    <mergeCell ref="H58:K58"/>
    <mergeCell ref="H76:K76"/>
  </mergeCells>
  <hyperlinks>
    <hyperlink ref="C4" location="содер!A1" display="М А З М У Н У" xr:uid="{00000000-0004-0000-1800-000000000000}"/>
    <hyperlink ref="C22" location="содер!A1" display="М А З М У Н У" xr:uid="{75167572-3F82-4A88-B804-79EE2024820D}"/>
    <hyperlink ref="C40" location="содер!A1" display="М А З М У Н У" xr:uid="{4335260D-2CDA-4862-B2BD-F590302E444F}"/>
    <hyperlink ref="C58" location="содер!A1" display="М А З М У Н У" xr:uid="{5D88A891-8BD8-4892-BE97-34959A5C4E7D}"/>
    <hyperlink ref="C76" location="содер!A1" display="М А З М У Н У" xr:uid="{86DF3039-DDBE-4A80-80EB-CAB815F52A8B}"/>
    <hyperlink ref="C94" location="содер!A1" display="М А З М У Н У" xr:uid="{F5985175-0F79-4638-A7A0-C4118A22B418}"/>
    <hyperlink ref="C112" location="содер!A1" display="М А З М У Н У" xr:uid="{EDA4FEAC-C6AF-4FD4-93DC-CB0592E90260}"/>
    <hyperlink ref="C130" location="содер!A1" display="М А З М У Н У" xr:uid="{EF4E9952-589F-4575-A1F1-DEDE3A469F18}"/>
    <hyperlink ref="C149" location="содер!A1" display="М А З М У Н У" xr:uid="{0BDDD79B-7115-4CB8-886F-6783F8D11A97}"/>
  </hyperlinks>
  <pageMargins left="0.7" right="0.7" top="0.75" bottom="0.75" header="0.3" footer="0.3"/>
  <pageSetup paperSize="9" orientation="portrait" verticalDpi="0"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tabColor theme="9" tint="-0.499984740745262"/>
    <pageSetUpPr fitToPage="1"/>
  </sheetPr>
  <dimension ref="A1:S204"/>
  <sheetViews>
    <sheetView topLeftCell="B145" zoomScale="85" zoomScaleNormal="85" workbookViewId="0">
      <selection activeCell="D25" sqref="D25"/>
    </sheetView>
  </sheetViews>
  <sheetFormatPr defaultRowHeight="15"/>
  <cols>
    <col min="1" max="1" width="22.28515625" hidden="1" customWidth="1"/>
    <col min="2" max="3" width="26.5703125" customWidth="1"/>
    <col min="4" max="4" width="12" customWidth="1"/>
    <col min="5" max="5" width="14.85546875" customWidth="1"/>
    <col min="6" max="6" width="13.28515625" customWidth="1"/>
    <col min="7" max="7" width="10.140625" customWidth="1"/>
    <col min="8" max="8" width="11.140625" customWidth="1"/>
    <col min="9" max="9" width="15" customWidth="1"/>
    <col min="10" max="10" width="15.140625" customWidth="1"/>
    <col min="11" max="11" width="11" customWidth="1"/>
    <col min="12" max="12" width="10.5703125" customWidth="1"/>
    <col min="13" max="13" width="15" customWidth="1"/>
    <col min="14" max="14" width="14.7109375" customWidth="1"/>
    <col min="15" max="15" width="9.140625" customWidth="1"/>
    <col min="17" max="17" width="13.7109375" customWidth="1"/>
    <col min="18" max="18" width="12" customWidth="1"/>
  </cols>
  <sheetData>
    <row r="1" spans="1:19" ht="19.899999999999999" customHeight="1">
      <c r="A1" s="758" t="s">
        <v>850</v>
      </c>
      <c r="B1" s="758"/>
      <c r="C1" s="758"/>
      <c r="D1" s="758"/>
      <c r="E1" s="18"/>
    </row>
    <row r="2" spans="1:19" ht="12" customHeight="1">
      <c r="A2" s="823" t="s">
        <v>851</v>
      </c>
      <c r="B2" s="823"/>
      <c r="C2" s="823"/>
      <c r="D2" s="823"/>
      <c r="E2" s="112"/>
      <c r="F2" s="112"/>
      <c r="G2" s="112"/>
    </row>
    <row r="3" spans="1:19" ht="16.5" customHeight="1">
      <c r="A3" s="745" t="s">
        <v>848</v>
      </c>
      <c r="B3" s="745"/>
      <c r="C3" s="745"/>
      <c r="D3" s="745"/>
      <c r="E3" s="745"/>
      <c r="F3" s="14"/>
      <c r="G3" s="14"/>
    </row>
    <row r="4" spans="1:19">
      <c r="A4" s="112" t="s">
        <v>269</v>
      </c>
      <c r="B4" s="112"/>
      <c r="C4" s="112"/>
      <c r="D4" s="112"/>
      <c r="E4" s="112"/>
      <c r="F4" s="112"/>
      <c r="G4" s="112"/>
    </row>
    <row r="5" spans="1:19" ht="15" customHeight="1">
      <c r="A5" s="745" t="s">
        <v>849</v>
      </c>
      <c r="B5" s="745"/>
      <c r="C5" s="745"/>
      <c r="D5" s="745"/>
      <c r="E5" s="745"/>
      <c r="F5" s="14"/>
      <c r="G5" s="14"/>
    </row>
    <row r="6" spans="1:19" ht="15.75" thickBot="1">
      <c r="A6" s="824" t="s">
        <v>423</v>
      </c>
      <c r="B6" s="824"/>
      <c r="C6" s="824"/>
      <c r="D6" s="824"/>
      <c r="E6" s="113"/>
      <c r="F6" s="113"/>
      <c r="G6" s="113"/>
    </row>
    <row r="7" spans="1:19" ht="19.5" customHeight="1">
      <c r="A7" s="765" t="s">
        <v>696</v>
      </c>
      <c r="B7" s="765" t="s">
        <v>595</v>
      </c>
      <c r="C7" s="798" t="s">
        <v>596</v>
      </c>
      <c r="D7" s="821" t="s">
        <v>1066</v>
      </c>
      <c r="E7" s="821"/>
      <c r="F7" s="821"/>
      <c r="G7" s="822"/>
      <c r="H7" s="821" t="s">
        <v>1222</v>
      </c>
      <c r="I7" s="821"/>
      <c r="J7" s="821"/>
      <c r="K7" s="822"/>
      <c r="L7" s="821" t="s">
        <v>1225</v>
      </c>
      <c r="M7" s="821"/>
      <c r="N7" s="821"/>
      <c r="O7" s="822"/>
      <c r="P7" s="821" t="s">
        <v>2323</v>
      </c>
      <c r="Q7" s="821"/>
      <c r="R7" s="821"/>
      <c r="S7" s="822"/>
    </row>
    <row r="8" spans="1:19" ht="18" customHeight="1">
      <c r="A8" s="766"/>
      <c r="B8" s="766"/>
      <c r="C8" s="799"/>
      <c r="D8" s="819" t="s">
        <v>1065</v>
      </c>
      <c r="E8" s="819"/>
      <c r="F8" s="819"/>
      <c r="G8" s="820"/>
      <c r="H8" s="819" t="s">
        <v>1223</v>
      </c>
      <c r="I8" s="819"/>
      <c r="J8" s="819"/>
      <c r="K8" s="820"/>
      <c r="L8" s="819" t="s">
        <v>1226</v>
      </c>
      <c r="M8" s="819"/>
      <c r="N8" s="819"/>
      <c r="O8" s="820"/>
      <c r="P8" s="819" t="s">
        <v>2322</v>
      </c>
      <c r="Q8" s="819"/>
      <c r="R8" s="819"/>
      <c r="S8" s="820"/>
    </row>
    <row r="9" spans="1:19" ht="18" customHeight="1">
      <c r="A9" s="766"/>
      <c r="B9" s="766"/>
      <c r="C9" s="799"/>
      <c r="D9" s="819" t="s">
        <v>1064</v>
      </c>
      <c r="E9" s="819"/>
      <c r="F9" s="819"/>
      <c r="G9" s="820"/>
      <c r="H9" s="819" t="s">
        <v>1224</v>
      </c>
      <c r="I9" s="819"/>
      <c r="J9" s="819"/>
      <c r="K9" s="820"/>
      <c r="L9" s="819" t="s">
        <v>1247</v>
      </c>
      <c r="M9" s="819"/>
      <c r="N9" s="819"/>
      <c r="O9" s="820"/>
      <c r="P9" s="819" t="s">
        <v>2321</v>
      </c>
      <c r="Q9" s="819"/>
      <c r="R9" s="819"/>
      <c r="S9" s="820"/>
    </row>
    <row r="10" spans="1:19" ht="25.5">
      <c r="A10" s="766"/>
      <c r="B10" s="766"/>
      <c r="C10" s="799"/>
      <c r="D10" s="363" t="s">
        <v>852</v>
      </c>
      <c r="E10" s="365" t="s">
        <v>853</v>
      </c>
      <c r="F10" s="365" t="s">
        <v>854</v>
      </c>
      <c r="G10" s="375" t="s">
        <v>855</v>
      </c>
      <c r="H10" s="363" t="s">
        <v>852</v>
      </c>
      <c r="I10" s="365" t="s">
        <v>853</v>
      </c>
      <c r="J10" s="365" t="s">
        <v>854</v>
      </c>
      <c r="K10" s="375" t="s">
        <v>855</v>
      </c>
      <c r="L10" s="363" t="s">
        <v>852</v>
      </c>
      <c r="M10" s="365" t="s">
        <v>853</v>
      </c>
      <c r="N10" s="365" t="s">
        <v>854</v>
      </c>
      <c r="O10" s="375" t="s">
        <v>855</v>
      </c>
      <c r="P10" s="363" t="s">
        <v>852</v>
      </c>
      <c r="Q10" s="365" t="s">
        <v>853</v>
      </c>
      <c r="R10" s="365" t="s">
        <v>854</v>
      </c>
      <c r="S10" s="375" t="s">
        <v>855</v>
      </c>
    </row>
    <row r="11" spans="1:19" ht="29.25" customHeight="1">
      <c r="A11" s="766"/>
      <c r="B11" s="766"/>
      <c r="C11" s="799"/>
      <c r="D11" s="363" t="s">
        <v>291</v>
      </c>
      <c r="E11" s="363" t="s">
        <v>270</v>
      </c>
      <c r="F11" s="363" t="s">
        <v>271</v>
      </c>
      <c r="G11" s="383" t="s">
        <v>272</v>
      </c>
      <c r="H11" s="363" t="s">
        <v>291</v>
      </c>
      <c r="I11" s="363" t="s">
        <v>270</v>
      </c>
      <c r="J11" s="363" t="s">
        <v>271</v>
      </c>
      <c r="K11" s="383" t="s">
        <v>272</v>
      </c>
      <c r="L11" s="363" t="s">
        <v>291</v>
      </c>
      <c r="M11" s="363" t="s">
        <v>270</v>
      </c>
      <c r="N11" s="363" t="s">
        <v>271</v>
      </c>
      <c r="O11" s="383" t="s">
        <v>272</v>
      </c>
      <c r="P11" s="363" t="s">
        <v>291</v>
      </c>
      <c r="Q11" s="363" t="s">
        <v>270</v>
      </c>
      <c r="R11" s="363" t="s">
        <v>271</v>
      </c>
      <c r="S11" s="383" t="s">
        <v>272</v>
      </c>
    </row>
    <row r="12" spans="1:19" ht="38.25" customHeight="1" thickBot="1">
      <c r="A12" s="767"/>
      <c r="B12" s="767"/>
      <c r="C12" s="800"/>
      <c r="D12" s="410" t="s">
        <v>424</v>
      </c>
      <c r="E12" s="410" t="s">
        <v>425</v>
      </c>
      <c r="F12" s="410" t="s">
        <v>426</v>
      </c>
      <c r="G12" s="419" t="s">
        <v>427</v>
      </c>
      <c r="H12" s="410" t="s">
        <v>424</v>
      </c>
      <c r="I12" s="410" t="s">
        <v>425</v>
      </c>
      <c r="J12" s="410" t="s">
        <v>426</v>
      </c>
      <c r="K12" s="419" t="s">
        <v>427</v>
      </c>
      <c r="L12" s="410" t="s">
        <v>424</v>
      </c>
      <c r="M12" s="410" t="s">
        <v>425</v>
      </c>
      <c r="N12" s="410" t="s">
        <v>426</v>
      </c>
      <c r="O12" s="419" t="s">
        <v>427</v>
      </c>
      <c r="P12" s="410" t="s">
        <v>424</v>
      </c>
      <c r="Q12" s="410" t="s">
        <v>425</v>
      </c>
      <c r="R12" s="410" t="s">
        <v>426</v>
      </c>
      <c r="S12" s="419" t="s">
        <v>427</v>
      </c>
    </row>
    <row r="13" spans="1:19">
      <c r="B13" s="31"/>
      <c r="C13" s="31"/>
      <c r="D13" s="14"/>
      <c r="E13" s="14"/>
      <c r="F13" s="14"/>
      <c r="G13" s="143"/>
      <c r="H13" s="144"/>
      <c r="K13" s="145"/>
      <c r="L13" s="158"/>
      <c r="M13" s="117"/>
      <c r="N13" s="117"/>
      <c r="O13" s="156"/>
      <c r="P13" s="158"/>
      <c r="Q13" s="117"/>
      <c r="R13" s="117"/>
      <c r="S13" s="117"/>
    </row>
    <row r="14" spans="1:19">
      <c r="A14" s="368" t="s">
        <v>820</v>
      </c>
      <c r="B14" s="369" t="s">
        <v>39</v>
      </c>
      <c r="C14" s="369" t="s">
        <v>354</v>
      </c>
      <c r="D14" s="507">
        <v>8144.34</v>
      </c>
      <c r="E14" s="507">
        <v>9124.7000000000007</v>
      </c>
      <c r="F14" s="507">
        <v>7251.76</v>
      </c>
      <c r="G14" s="508">
        <v>6892.95</v>
      </c>
      <c r="H14" s="509">
        <v>7889.93</v>
      </c>
      <c r="I14" s="507">
        <v>8827.33</v>
      </c>
      <c r="J14" s="507">
        <v>6992.34</v>
      </c>
      <c r="K14" s="508">
        <v>6703.07</v>
      </c>
      <c r="L14" s="509">
        <v>8051.24</v>
      </c>
      <c r="M14" s="507">
        <v>9004.26</v>
      </c>
      <c r="N14" s="507">
        <v>7124.27</v>
      </c>
      <c r="O14" s="508">
        <v>6846.76</v>
      </c>
      <c r="P14" s="509">
        <v>8253.43</v>
      </c>
      <c r="Q14" s="507">
        <v>9217.41</v>
      </c>
      <c r="R14" s="507">
        <v>7282.41</v>
      </c>
      <c r="S14" s="507">
        <v>7042.41</v>
      </c>
    </row>
    <row r="15" spans="1:19">
      <c r="A15" s="61" t="s">
        <v>1208</v>
      </c>
      <c r="B15" s="29" t="s">
        <v>273</v>
      </c>
      <c r="C15" s="29" t="s">
        <v>443</v>
      </c>
      <c r="D15" s="257">
        <v>5293.82</v>
      </c>
      <c r="E15" s="257">
        <v>5566.07</v>
      </c>
      <c r="F15" s="257">
        <v>5076.2299999999996</v>
      </c>
      <c r="G15" s="258">
        <v>4894</v>
      </c>
      <c r="H15" s="256">
        <v>5128.45</v>
      </c>
      <c r="I15" s="257">
        <v>5384.67</v>
      </c>
      <c r="J15" s="257">
        <v>4894.6400000000003</v>
      </c>
      <c r="K15" s="258">
        <v>4759.18</v>
      </c>
      <c r="L15" s="256">
        <v>5233.3100000000004</v>
      </c>
      <c r="M15" s="257">
        <v>5492.6</v>
      </c>
      <c r="N15" s="257">
        <v>4986.99</v>
      </c>
      <c r="O15" s="258">
        <v>4861.2</v>
      </c>
      <c r="P15" s="256">
        <v>5364.73</v>
      </c>
      <c r="Q15" s="257">
        <v>5622.62</v>
      </c>
      <c r="R15" s="257">
        <v>5097.6899999999996</v>
      </c>
      <c r="S15" s="257">
        <v>5000.1099999999997</v>
      </c>
    </row>
    <row r="16" spans="1:19">
      <c r="A16" s="61" t="s">
        <v>1209</v>
      </c>
      <c r="B16" s="29" t="s">
        <v>274</v>
      </c>
      <c r="C16" s="29" t="s">
        <v>428</v>
      </c>
      <c r="D16" s="151"/>
      <c r="E16" s="151"/>
      <c r="F16" s="151"/>
      <c r="G16" s="231"/>
      <c r="H16" s="259"/>
      <c r="I16" s="151"/>
      <c r="J16" s="151"/>
      <c r="K16" s="231"/>
      <c r="L16" s="259"/>
      <c r="M16" s="151"/>
      <c r="N16" s="151"/>
      <c r="O16" s="231"/>
      <c r="P16" s="259"/>
      <c r="Q16" s="151"/>
      <c r="R16" s="151"/>
      <c r="S16" s="151"/>
    </row>
    <row r="17" spans="1:19">
      <c r="A17" s="61" t="s">
        <v>1210</v>
      </c>
      <c r="B17" s="29" t="s">
        <v>275</v>
      </c>
      <c r="C17" s="29" t="s">
        <v>429</v>
      </c>
      <c r="D17" s="151">
        <v>727.04</v>
      </c>
      <c r="E17" s="151">
        <v>786.62</v>
      </c>
      <c r="F17" s="151">
        <v>737.23</v>
      </c>
      <c r="G17" s="231">
        <v>627.16</v>
      </c>
      <c r="H17" s="259">
        <v>731.34</v>
      </c>
      <c r="I17" s="151">
        <v>791.51</v>
      </c>
      <c r="J17" s="151">
        <v>741.47</v>
      </c>
      <c r="K17" s="231">
        <v>630.57000000000005</v>
      </c>
      <c r="L17" s="259">
        <v>733.18</v>
      </c>
      <c r="M17" s="151">
        <v>793.54</v>
      </c>
      <c r="N17" s="151">
        <v>743.56</v>
      </c>
      <c r="O17" s="231">
        <v>632.05999999999995</v>
      </c>
      <c r="P17" s="259">
        <v>734.41</v>
      </c>
      <c r="Q17" s="151">
        <v>795.1</v>
      </c>
      <c r="R17" s="151">
        <v>744.92</v>
      </c>
      <c r="S17" s="151">
        <v>632.78</v>
      </c>
    </row>
    <row r="18" spans="1:19">
      <c r="A18" s="61" t="s">
        <v>779</v>
      </c>
      <c r="B18" s="29" t="s">
        <v>20</v>
      </c>
      <c r="C18" s="29" t="s">
        <v>316</v>
      </c>
      <c r="D18" s="151">
        <v>174.15</v>
      </c>
      <c r="E18" s="151">
        <v>186.41</v>
      </c>
      <c r="F18" s="151">
        <v>170.81</v>
      </c>
      <c r="G18" s="231">
        <v>154.47</v>
      </c>
      <c r="H18" s="259">
        <v>164.81</v>
      </c>
      <c r="I18" s="151">
        <v>176.41</v>
      </c>
      <c r="J18" s="151">
        <v>161.63999999999999</v>
      </c>
      <c r="K18" s="231">
        <v>146.18</v>
      </c>
      <c r="L18" s="259">
        <v>184.87</v>
      </c>
      <c r="M18" s="151">
        <v>197.88</v>
      </c>
      <c r="N18" s="151">
        <v>181.33</v>
      </c>
      <c r="O18" s="231">
        <v>163.98</v>
      </c>
      <c r="P18" s="259">
        <v>270.27</v>
      </c>
      <c r="Q18" s="151">
        <v>289.27999999999997</v>
      </c>
      <c r="R18" s="151">
        <v>265.08</v>
      </c>
      <c r="S18" s="151">
        <v>239.73</v>
      </c>
    </row>
    <row r="19" spans="1:19">
      <c r="A19" s="61" t="s">
        <v>780</v>
      </c>
      <c r="B19" s="29" t="s">
        <v>21</v>
      </c>
      <c r="C19" s="29" t="s">
        <v>430</v>
      </c>
      <c r="D19" s="151">
        <v>391.2</v>
      </c>
      <c r="E19" s="151">
        <v>436.67</v>
      </c>
      <c r="F19" s="151">
        <v>431.35</v>
      </c>
      <c r="G19" s="231">
        <v>303.60000000000002</v>
      </c>
      <c r="H19" s="259">
        <v>362.13</v>
      </c>
      <c r="I19" s="151">
        <v>403.51</v>
      </c>
      <c r="J19" s="151">
        <v>401.11</v>
      </c>
      <c r="K19" s="231">
        <v>281.77999999999997</v>
      </c>
      <c r="L19" s="259">
        <v>440.37</v>
      </c>
      <c r="M19" s="151">
        <v>491.25</v>
      </c>
      <c r="N19" s="151">
        <v>486.41</v>
      </c>
      <c r="O19" s="231">
        <v>342.04</v>
      </c>
      <c r="P19" s="259">
        <v>381.24</v>
      </c>
      <c r="Q19" s="151">
        <v>424.9</v>
      </c>
      <c r="R19" s="151">
        <v>414.83</v>
      </c>
      <c r="S19" s="151">
        <v>298.13</v>
      </c>
    </row>
    <row r="20" spans="1:19">
      <c r="A20" s="61" t="s">
        <v>1211</v>
      </c>
      <c r="B20" s="29" t="s">
        <v>276</v>
      </c>
      <c r="C20" s="29" t="s">
        <v>431</v>
      </c>
      <c r="D20" s="151">
        <v>716.83</v>
      </c>
      <c r="E20" s="151">
        <v>787.67</v>
      </c>
      <c r="F20" s="151">
        <v>770.24</v>
      </c>
      <c r="G20" s="231">
        <v>590.15</v>
      </c>
      <c r="H20" s="259">
        <v>552.97</v>
      </c>
      <c r="I20" s="151">
        <v>605.22</v>
      </c>
      <c r="J20" s="151">
        <v>598.21</v>
      </c>
      <c r="K20" s="231">
        <v>458.48</v>
      </c>
      <c r="L20" s="259">
        <v>432.37</v>
      </c>
      <c r="M20" s="151">
        <v>470.54</v>
      </c>
      <c r="N20" s="151">
        <v>472.42</v>
      </c>
      <c r="O20" s="231">
        <v>362.1</v>
      </c>
      <c r="P20" s="259">
        <v>429.08</v>
      </c>
      <c r="Q20" s="151">
        <v>466.35</v>
      </c>
      <c r="R20" s="151">
        <v>469.81</v>
      </c>
      <c r="S20" s="151">
        <v>360.17</v>
      </c>
    </row>
    <row r="21" spans="1:19">
      <c r="A21" s="61" t="s">
        <v>1212</v>
      </c>
      <c r="B21" s="29" t="s">
        <v>277</v>
      </c>
      <c r="C21" s="29" t="s">
        <v>444</v>
      </c>
      <c r="D21" s="257">
        <v>1018.27</v>
      </c>
      <c r="E21" s="151">
        <v>930.3</v>
      </c>
      <c r="F21" s="151">
        <v>974.59</v>
      </c>
      <c r="G21" s="258">
        <v>1172.56</v>
      </c>
      <c r="H21" s="256">
        <v>1005.22</v>
      </c>
      <c r="I21" s="151">
        <v>918.74</v>
      </c>
      <c r="J21" s="151">
        <v>961.25</v>
      </c>
      <c r="K21" s="258">
        <v>1157.1600000000001</v>
      </c>
      <c r="L21" s="256">
        <v>1053.97</v>
      </c>
      <c r="M21" s="151">
        <v>964.67</v>
      </c>
      <c r="N21" s="257">
        <v>1010.4</v>
      </c>
      <c r="O21" s="258">
        <v>1210.51</v>
      </c>
      <c r="P21" s="256">
        <v>1109.6300000000001</v>
      </c>
      <c r="Q21" s="151">
        <v>1015.97</v>
      </c>
      <c r="R21" s="257">
        <v>1065.48</v>
      </c>
      <c r="S21" s="257">
        <v>1273.44</v>
      </c>
    </row>
    <row r="22" spans="1:19">
      <c r="A22" s="61" t="s">
        <v>1213</v>
      </c>
      <c r="B22" s="29" t="s">
        <v>278</v>
      </c>
      <c r="C22" s="29" t="s">
        <v>432</v>
      </c>
      <c r="D22" s="257">
        <v>1592.91</v>
      </c>
      <c r="E22" s="257">
        <v>1698.22</v>
      </c>
      <c r="F22" s="257">
        <v>1360.7</v>
      </c>
      <c r="G22" s="258">
        <v>1481.17</v>
      </c>
      <c r="H22" s="256">
        <v>1650.22</v>
      </c>
      <c r="I22" s="257">
        <v>1761.31</v>
      </c>
      <c r="J22" s="257">
        <v>1408.05</v>
      </c>
      <c r="K22" s="258">
        <v>1531.52</v>
      </c>
      <c r="L22" s="256">
        <v>1712.69</v>
      </c>
      <c r="M22" s="257">
        <v>1831.3</v>
      </c>
      <c r="N22" s="257">
        <v>1457.66</v>
      </c>
      <c r="O22" s="258">
        <v>1585</v>
      </c>
      <c r="P22" s="256">
        <v>1766.33</v>
      </c>
      <c r="Q22" s="257">
        <v>1889.31</v>
      </c>
      <c r="R22" s="257">
        <v>1503.46</v>
      </c>
      <c r="S22" s="257">
        <v>1633.42</v>
      </c>
    </row>
    <row r="23" spans="1:19">
      <c r="A23" s="61" t="s">
        <v>1214</v>
      </c>
      <c r="B23" s="29" t="s">
        <v>279</v>
      </c>
      <c r="C23" s="29" t="s">
        <v>433</v>
      </c>
      <c r="D23" s="151">
        <v>134.36000000000001</v>
      </c>
      <c r="E23" s="151">
        <v>145.88</v>
      </c>
      <c r="F23" s="151">
        <v>115.17</v>
      </c>
      <c r="G23" s="231">
        <v>115.17</v>
      </c>
      <c r="H23" s="259">
        <v>130.56</v>
      </c>
      <c r="I23" s="151">
        <v>141.75</v>
      </c>
      <c r="J23" s="151">
        <v>111.91</v>
      </c>
      <c r="K23" s="231">
        <v>111.91</v>
      </c>
      <c r="L23" s="259">
        <v>134.80000000000001</v>
      </c>
      <c r="M23" s="151">
        <v>146.36000000000001</v>
      </c>
      <c r="N23" s="151">
        <v>115.55</v>
      </c>
      <c r="O23" s="231">
        <v>115.55</v>
      </c>
      <c r="P23" s="259">
        <v>137.78</v>
      </c>
      <c r="Q23" s="151">
        <v>149.58000000000001</v>
      </c>
      <c r="R23" s="151">
        <v>118.09</v>
      </c>
      <c r="S23" s="151">
        <v>118.09</v>
      </c>
    </row>
    <row r="24" spans="1:19">
      <c r="A24" s="61" t="s">
        <v>783</v>
      </c>
      <c r="B24" s="29" t="s">
        <v>23</v>
      </c>
      <c r="C24" s="29" t="s">
        <v>320</v>
      </c>
      <c r="D24" s="151">
        <v>197.86</v>
      </c>
      <c r="E24" s="151">
        <v>210.22</v>
      </c>
      <c r="F24" s="151">
        <v>160.76</v>
      </c>
      <c r="G24" s="231">
        <v>185.49</v>
      </c>
      <c r="H24" s="259">
        <v>183.61</v>
      </c>
      <c r="I24" s="151">
        <v>195.08</v>
      </c>
      <c r="J24" s="151">
        <v>149.18</v>
      </c>
      <c r="K24" s="231">
        <v>172.13</v>
      </c>
      <c r="L24" s="259">
        <v>194.12</v>
      </c>
      <c r="M24" s="151">
        <v>206.25</v>
      </c>
      <c r="N24" s="151">
        <v>157.72</v>
      </c>
      <c r="O24" s="231">
        <v>181.99</v>
      </c>
      <c r="P24" s="259">
        <v>191.25</v>
      </c>
      <c r="Q24" s="151">
        <v>203.21</v>
      </c>
      <c r="R24" s="151">
        <v>155.38999999999999</v>
      </c>
      <c r="S24" s="151">
        <v>179.3</v>
      </c>
    </row>
    <row r="25" spans="1:19">
      <c r="A25" s="61" t="s">
        <v>1215</v>
      </c>
      <c r="B25" s="29" t="s">
        <v>280</v>
      </c>
      <c r="C25" s="29" t="s">
        <v>434</v>
      </c>
      <c r="D25" s="151">
        <v>137.4</v>
      </c>
      <c r="E25" s="151">
        <v>144.85</v>
      </c>
      <c r="F25" s="151">
        <v>125.81</v>
      </c>
      <c r="G25" s="231">
        <v>128.30000000000001</v>
      </c>
      <c r="H25" s="259">
        <v>140.72999999999999</v>
      </c>
      <c r="I25" s="151">
        <v>148.36000000000001</v>
      </c>
      <c r="J25" s="151">
        <v>128.86000000000001</v>
      </c>
      <c r="K25" s="231">
        <v>131.4</v>
      </c>
      <c r="L25" s="259">
        <v>135.16999999999999</v>
      </c>
      <c r="M25" s="151">
        <v>142.49</v>
      </c>
      <c r="N25" s="151">
        <v>123.77</v>
      </c>
      <c r="O25" s="231">
        <v>126.21</v>
      </c>
      <c r="P25" s="259">
        <v>130.11000000000001</v>
      </c>
      <c r="Q25" s="151">
        <v>137.16</v>
      </c>
      <c r="R25" s="151">
        <v>119.14</v>
      </c>
      <c r="S25" s="151">
        <v>121.49</v>
      </c>
    </row>
    <row r="26" spans="1:19">
      <c r="A26" s="61" t="s">
        <v>1216</v>
      </c>
      <c r="B26" s="29" t="s">
        <v>281</v>
      </c>
      <c r="C26" s="29" t="s">
        <v>445</v>
      </c>
      <c r="D26" s="151">
        <v>127.19</v>
      </c>
      <c r="E26" s="151">
        <v>141.68</v>
      </c>
      <c r="F26" s="151">
        <v>132.02000000000001</v>
      </c>
      <c r="G26" s="231">
        <v>101.43</v>
      </c>
      <c r="H26" s="259">
        <v>129.30000000000001</v>
      </c>
      <c r="I26" s="151">
        <v>144.04</v>
      </c>
      <c r="J26" s="151">
        <v>134.22</v>
      </c>
      <c r="K26" s="231">
        <v>103.12</v>
      </c>
      <c r="L26" s="259">
        <v>133.62</v>
      </c>
      <c r="M26" s="151">
        <v>148.84</v>
      </c>
      <c r="N26" s="151">
        <v>138.69</v>
      </c>
      <c r="O26" s="231">
        <v>106.56</v>
      </c>
      <c r="P26" s="259">
        <v>135.13</v>
      </c>
      <c r="Q26" s="151">
        <v>150.53</v>
      </c>
      <c r="R26" s="151">
        <v>140.26</v>
      </c>
      <c r="S26" s="151">
        <v>107.76</v>
      </c>
    </row>
    <row r="27" spans="1:19">
      <c r="A27" s="61" t="s">
        <v>1217</v>
      </c>
      <c r="B27" s="29" t="s">
        <v>282</v>
      </c>
      <c r="C27" s="29" t="s">
        <v>435</v>
      </c>
      <c r="D27" s="151">
        <v>4.2300000000000004</v>
      </c>
      <c r="E27" s="151">
        <v>4.4800000000000004</v>
      </c>
      <c r="F27" s="151">
        <v>4.4800000000000004</v>
      </c>
      <c r="G27" s="231">
        <v>3.48</v>
      </c>
      <c r="H27" s="259">
        <v>4.2699999999999996</v>
      </c>
      <c r="I27" s="151">
        <v>4.5199999999999996</v>
      </c>
      <c r="J27" s="151">
        <v>4.5199999999999996</v>
      </c>
      <c r="K27" s="231">
        <v>3.52</v>
      </c>
      <c r="L27" s="259">
        <v>4.34</v>
      </c>
      <c r="M27" s="151">
        <v>4.59</v>
      </c>
      <c r="N27" s="151">
        <v>4.59</v>
      </c>
      <c r="O27" s="231">
        <v>3.57</v>
      </c>
      <c r="P27" s="259">
        <v>4.38</v>
      </c>
      <c r="Q27" s="151">
        <v>4.6399999999999997</v>
      </c>
      <c r="R27" s="151">
        <v>4.6399999999999997</v>
      </c>
      <c r="S27" s="151">
        <v>3.61</v>
      </c>
    </row>
    <row r="28" spans="1:19">
      <c r="A28" s="61" t="s">
        <v>1218</v>
      </c>
      <c r="B28" s="29" t="s">
        <v>283</v>
      </c>
      <c r="C28" s="876" t="s">
        <v>283</v>
      </c>
      <c r="D28" s="151">
        <v>72.38</v>
      </c>
      <c r="E28" s="151">
        <v>93.07</v>
      </c>
      <c r="F28" s="151">
        <v>93.07</v>
      </c>
      <c r="G28" s="231">
        <v>31.02</v>
      </c>
      <c r="H28" s="259">
        <v>73.290000000000006</v>
      </c>
      <c r="I28" s="151">
        <v>94.22</v>
      </c>
      <c r="J28" s="151">
        <v>94.22</v>
      </c>
      <c r="K28" s="231">
        <v>31.41</v>
      </c>
      <c r="L28" s="259">
        <v>73.81</v>
      </c>
      <c r="M28" s="151">
        <v>94.89</v>
      </c>
      <c r="N28" s="151">
        <v>94.89</v>
      </c>
      <c r="O28" s="231">
        <v>31.63</v>
      </c>
      <c r="P28" s="259">
        <v>75.12</v>
      </c>
      <c r="Q28" s="151">
        <v>96.59</v>
      </c>
      <c r="R28" s="151">
        <v>96.59</v>
      </c>
      <c r="S28" s="151">
        <v>32.19</v>
      </c>
    </row>
    <row r="29" spans="1:19">
      <c r="A29" s="61" t="s">
        <v>1219</v>
      </c>
      <c r="B29" s="29" t="s">
        <v>284</v>
      </c>
      <c r="C29" s="29" t="s">
        <v>446</v>
      </c>
      <c r="D29" s="257">
        <v>1303.0899999999999</v>
      </c>
      <c r="E29" s="257">
        <v>1551.2</v>
      </c>
      <c r="F29" s="151">
        <v>725.18</v>
      </c>
      <c r="G29" s="258">
        <v>1102.8699999999999</v>
      </c>
      <c r="H29" s="256">
        <v>1262.3900000000001</v>
      </c>
      <c r="I29" s="257">
        <v>1500.65</v>
      </c>
      <c r="J29" s="151">
        <v>699.23</v>
      </c>
      <c r="K29" s="258">
        <v>1072.49</v>
      </c>
      <c r="L29" s="256">
        <v>1288.2</v>
      </c>
      <c r="M29" s="257">
        <v>1530.72</v>
      </c>
      <c r="N29" s="151">
        <v>712.43</v>
      </c>
      <c r="O29" s="258">
        <v>1095.48</v>
      </c>
      <c r="P29" s="256">
        <v>1320.55</v>
      </c>
      <c r="Q29" s="257">
        <v>1566.96</v>
      </c>
      <c r="R29" s="151">
        <v>728.24</v>
      </c>
      <c r="S29" s="257">
        <v>1126.79</v>
      </c>
    </row>
    <row r="30" spans="1:19">
      <c r="A30" s="61" t="s">
        <v>1220</v>
      </c>
      <c r="B30" s="29" t="s">
        <v>285</v>
      </c>
      <c r="C30" s="29" t="s">
        <v>447</v>
      </c>
      <c r="D30" s="257">
        <v>1384.54</v>
      </c>
      <c r="E30" s="257">
        <v>1733.69</v>
      </c>
      <c r="F30" s="257">
        <v>1450.35</v>
      </c>
      <c r="G30" s="231">
        <v>896.08</v>
      </c>
      <c r="H30" s="256">
        <v>1341.29</v>
      </c>
      <c r="I30" s="257">
        <v>1677.19</v>
      </c>
      <c r="J30" s="257">
        <v>1398.47</v>
      </c>
      <c r="K30" s="231">
        <v>871.4</v>
      </c>
      <c r="L30" s="256">
        <v>1368.71</v>
      </c>
      <c r="M30" s="257">
        <v>1710.81</v>
      </c>
      <c r="N30" s="257">
        <v>1424.85</v>
      </c>
      <c r="O30" s="231">
        <v>890.08</v>
      </c>
      <c r="P30" s="256">
        <v>1403.08</v>
      </c>
      <c r="Q30" s="257">
        <v>1751.31</v>
      </c>
      <c r="R30" s="257">
        <v>1456.48</v>
      </c>
      <c r="S30" s="151">
        <v>915.51</v>
      </c>
    </row>
    <row r="31" spans="1:19">
      <c r="A31" s="61" t="s">
        <v>1221</v>
      </c>
      <c r="B31" s="29" t="s">
        <v>286</v>
      </c>
      <c r="C31" s="29" t="s">
        <v>436</v>
      </c>
      <c r="D31" s="151">
        <v>162.88999999999999</v>
      </c>
      <c r="E31" s="151">
        <v>273.74</v>
      </c>
      <c r="F31" s="151" t="s">
        <v>292</v>
      </c>
      <c r="G31" s="231" t="s">
        <v>293</v>
      </c>
      <c r="H31" s="259">
        <v>157.80000000000001</v>
      </c>
      <c r="I31" s="151">
        <v>264.82</v>
      </c>
      <c r="J31" s="151" t="s">
        <v>292</v>
      </c>
      <c r="K31" s="231" t="s">
        <v>293</v>
      </c>
      <c r="L31" s="259">
        <v>161.02000000000001</v>
      </c>
      <c r="M31" s="151">
        <v>270.13</v>
      </c>
      <c r="N31" s="151" t="s">
        <v>292</v>
      </c>
      <c r="O31" s="231" t="s">
        <v>293</v>
      </c>
      <c r="P31" s="259">
        <v>165.07</v>
      </c>
      <c r="Q31" s="151">
        <v>276.52</v>
      </c>
      <c r="R31" s="151" t="s">
        <v>292</v>
      </c>
      <c r="S31" s="151" t="s">
        <v>293</v>
      </c>
    </row>
    <row r="32" spans="1:19">
      <c r="B32" s="29"/>
      <c r="C32" s="30"/>
      <c r="D32" s="151"/>
      <c r="E32" s="151"/>
      <c r="F32" s="151"/>
      <c r="G32" s="231"/>
      <c r="H32" s="259"/>
      <c r="I32" s="151"/>
      <c r="J32" s="151"/>
      <c r="K32" s="231"/>
      <c r="L32" s="259"/>
      <c r="M32" s="151"/>
      <c r="N32" s="151"/>
      <c r="O32" s="231"/>
      <c r="P32" s="259"/>
      <c r="Q32" s="151"/>
      <c r="R32" s="151"/>
      <c r="S32" s="151"/>
    </row>
    <row r="33" spans="1:19">
      <c r="A33" s="368" t="s">
        <v>698</v>
      </c>
      <c r="B33" s="369" t="s">
        <v>3</v>
      </c>
      <c r="C33" s="369" t="s">
        <v>329</v>
      </c>
      <c r="D33" s="398">
        <v>8179.89</v>
      </c>
      <c r="E33" s="398">
        <v>9118.65</v>
      </c>
      <c r="F33" s="398">
        <v>7256.84</v>
      </c>
      <c r="G33" s="372">
        <v>7004.99</v>
      </c>
      <c r="H33" s="509">
        <v>7704.36</v>
      </c>
      <c r="I33" s="507">
        <v>8549.69</v>
      </c>
      <c r="J33" s="507">
        <v>6777.16</v>
      </c>
      <c r="K33" s="508">
        <v>6667.54</v>
      </c>
      <c r="L33" s="509">
        <v>7895.88</v>
      </c>
      <c r="M33" s="507">
        <v>8762.9599999999991</v>
      </c>
      <c r="N33" s="507">
        <v>6948.84</v>
      </c>
      <c r="O33" s="508">
        <v>6829.44</v>
      </c>
      <c r="P33" s="509">
        <v>8003.85</v>
      </c>
      <c r="Q33" s="507">
        <v>8877.9</v>
      </c>
      <c r="R33" s="507">
        <v>7032.14</v>
      </c>
      <c r="S33" s="507">
        <v>6932.69</v>
      </c>
    </row>
    <row r="34" spans="1:19">
      <c r="A34" s="61" t="s">
        <v>1208</v>
      </c>
      <c r="B34" s="29" t="s">
        <v>273</v>
      </c>
      <c r="C34" s="29" t="s">
        <v>443</v>
      </c>
      <c r="D34" s="151">
        <v>5316.93</v>
      </c>
      <c r="E34" s="151">
        <v>5562.38</v>
      </c>
      <c r="F34" s="151">
        <v>5079.79</v>
      </c>
      <c r="G34" s="231">
        <v>4973.54</v>
      </c>
      <c r="H34" s="256">
        <v>5007.83</v>
      </c>
      <c r="I34" s="257">
        <v>5215.3100000000004</v>
      </c>
      <c r="J34" s="257">
        <v>4744.01</v>
      </c>
      <c r="K34" s="258">
        <v>4733.95</v>
      </c>
      <c r="L34" s="256">
        <v>5132.32</v>
      </c>
      <c r="M34" s="257">
        <v>5345.41</v>
      </c>
      <c r="N34" s="257">
        <v>4864.1899999999996</v>
      </c>
      <c r="O34" s="258">
        <v>4848.8999999999996</v>
      </c>
      <c r="P34" s="256">
        <v>5202.5</v>
      </c>
      <c r="Q34" s="257">
        <v>5415.52</v>
      </c>
      <c r="R34" s="257">
        <v>4922.5</v>
      </c>
      <c r="S34" s="257">
        <v>4922.21</v>
      </c>
    </row>
    <row r="35" spans="1:19">
      <c r="A35" s="61" t="s">
        <v>1209</v>
      </c>
      <c r="B35" s="29" t="s">
        <v>274</v>
      </c>
      <c r="C35" s="29" t="s">
        <v>428</v>
      </c>
      <c r="D35" s="151"/>
      <c r="E35" s="151"/>
      <c r="F35" s="151"/>
      <c r="G35" s="231"/>
      <c r="H35" s="259"/>
      <c r="I35" s="151"/>
      <c r="J35" s="151"/>
      <c r="K35" s="231"/>
      <c r="L35" s="259"/>
      <c r="M35" s="151"/>
      <c r="N35" s="151"/>
      <c r="O35" s="231"/>
      <c r="P35" s="259"/>
      <c r="Q35" s="151"/>
      <c r="R35" s="151"/>
      <c r="S35" s="151"/>
    </row>
    <row r="36" spans="1:19">
      <c r="A36" s="61" t="s">
        <v>1210</v>
      </c>
      <c r="B36" s="29" t="s">
        <v>275</v>
      </c>
      <c r="C36" s="29" t="s">
        <v>429</v>
      </c>
      <c r="D36" s="151">
        <v>824.99</v>
      </c>
      <c r="E36" s="151">
        <v>894.57</v>
      </c>
      <c r="F36" s="151">
        <v>835.87</v>
      </c>
      <c r="G36" s="231">
        <v>713.09</v>
      </c>
      <c r="H36" s="259">
        <v>835.03</v>
      </c>
      <c r="I36" s="151">
        <v>906.55</v>
      </c>
      <c r="J36" s="151">
        <v>846.05</v>
      </c>
      <c r="K36" s="231">
        <v>720.58</v>
      </c>
      <c r="L36" s="259">
        <v>825.38</v>
      </c>
      <c r="M36" s="151">
        <v>893.8</v>
      </c>
      <c r="N36" s="151">
        <v>839.86</v>
      </c>
      <c r="O36" s="231">
        <v>714.9</v>
      </c>
      <c r="P36" s="259">
        <v>821.87</v>
      </c>
      <c r="Q36" s="151">
        <v>889.52</v>
      </c>
      <c r="R36" s="151">
        <v>837.04</v>
      </c>
      <c r="S36" s="151">
        <v>712.38</v>
      </c>
    </row>
    <row r="37" spans="1:19">
      <c r="A37" s="61" t="s">
        <v>779</v>
      </c>
      <c r="B37" s="29" t="s">
        <v>20</v>
      </c>
      <c r="C37" s="29" t="s">
        <v>316</v>
      </c>
      <c r="D37" s="151">
        <v>157.43</v>
      </c>
      <c r="E37" s="151">
        <v>168.51</v>
      </c>
      <c r="F37" s="151">
        <v>154.41</v>
      </c>
      <c r="G37" s="231">
        <v>139.63999999999999</v>
      </c>
      <c r="H37" s="259">
        <v>156.85</v>
      </c>
      <c r="I37" s="151">
        <v>167.89</v>
      </c>
      <c r="J37" s="151">
        <v>153.84</v>
      </c>
      <c r="K37" s="231">
        <v>139.13</v>
      </c>
      <c r="L37" s="259">
        <v>175.69</v>
      </c>
      <c r="M37" s="151">
        <v>188.05</v>
      </c>
      <c r="N37" s="151">
        <v>172.32</v>
      </c>
      <c r="O37" s="231">
        <v>155.84</v>
      </c>
      <c r="P37" s="259">
        <v>253.59</v>
      </c>
      <c r="Q37" s="151">
        <v>271.43</v>
      </c>
      <c r="R37" s="151">
        <v>248.72</v>
      </c>
      <c r="S37" s="151">
        <v>224.93</v>
      </c>
    </row>
    <row r="38" spans="1:19">
      <c r="A38" s="61" t="s">
        <v>780</v>
      </c>
      <c r="B38" s="29" t="s">
        <v>21</v>
      </c>
      <c r="C38" s="29" t="s">
        <v>430</v>
      </c>
      <c r="D38" s="151">
        <v>353.37</v>
      </c>
      <c r="E38" s="151">
        <v>395.85</v>
      </c>
      <c r="F38" s="151">
        <v>389.13</v>
      </c>
      <c r="G38" s="231">
        <v>272.19</v>
      </c>
      <c r="H38" s="259">
        <v>289.99</v>
      </c>
      <c r="I38" s="151">
        <v>323.20999999999998</v>
      </c>
      <c r="J38" s="151">
        <v>319.10000000000002</v>
      </c>
      <c r="K38" s="231">
        <v>226.06</v>
      </c>
      <c r="L38" s="259">
        <v>425.48</v>
      </c>
      <c r="M38" s="151">
        <v>475.53</v>
      </c>
      <c r="N38" s="151">
        <v>468.93</v>
      </c>
      <c r="O38" s="231">
        <v>329.47</v>
      </c>
      <c r="P38" s="259">
        <v>359.62</v>
      </c>
      <c r="Q38" s="151">
        <v>401.56</v>
      </c>
      <c r="R38" s="151">
        <v>390.98</v>
      </c>
      <c r="S38" s="151">
        <v>280.14999999999998</v>
      </c>
    </row>
    <row r="39" spans="1:19">
      <c r="A39" s="61" t="s">
        <v>1211</v>
      </c>
      <c r="B39" s="29" t="s">
        <v>287</v>
      </c>
      <c r="C39" s="29" t="s">
        <v>431</v>
      </c>
      <c r="D39" s="151">
        <v>699.62</v>
      </c>
      <c r="E39" s="151">
        <v>773.78</v>
      </c>
      <c r="F39" s="151">
        <v>743.47</v>
      </c>
      <c r="G39" s="231">
        <v>569.24</v>
      </c>
      <c r="H39" s="259">
        <v>381.21</v>
      </c>
      <c r="I39" s="151">
        <v>418.64</v>
      </c>
      <c r="J39" s="151">
        <v>409.95</v>
      </c>
      <c r="K39" s="231">
        <v>314.29000000000002</v>
      </c>
      <c r="L39" s="259">
        <v>253.09</v>
      </c>
      <c r="M39" s="151">
        <v>275.02</v>
      </c>
      <c r="N39" s="151">
        <v>275.62</v>
      </c>
      <c r="O39" s="231">
        <v>212.88</v>
      </c>
      <c r="P39" s="259">
        <v>263.36</v>
      </c>
      <c r="Q39" s="151">
        <v>285.8</v>
      </c>
      <c r="R39" s="151">
        <v>287.92</v>
      </c>
      <c r="S39" s="151">
        <v>221.96</v>
      </c>
    </row>
    <row r="40" spans="1:19">
      <c r="A40" s="61" t="s">
        <v>1212</v>
      </c>
      <c r="B40" s="29" t="s">
        <v>277</v>
      </c>
      <c r="C40" s="29" t="s">
        <v>444</v>
      </c>
      <c r="D40" s="151">
        <v>1070.0899999999999</v>
      </c>
      <c r="E40" s="151">
        <v>961.68</v>
      </c>
      <c r="F40" s="151">
        <v>1009.75</v>
      </c>
      <c r="G40" s="231">
        <v>1262.25</v>
      </c>
      <c r="H40" s="256">
        <v>1093.52</v>
      </c>
      <c r="I40" s="151">
        <v>985.5</v>
      </c>
      <c r="J40" s="257">
        <v>1034.25</v>
      </c>
      <c r="K40" s="258">
        <v>1284.8</v>
      </c>
      <c r="L40" s="256">
        <v>1145.3399999999999</v>
      </c>
      <c r="M40" s="257">
        <v>1033.1400000000001</v>
      </c>
      <c r="N40" s="257">
        <v>1083.32</v>
      </c>
      <c r="O40" s="258">
        <v>1344.12</v>
      </c>
      <c r="P40" s="256">
        <v>1161.55</v>
      </c>
      <c r="Q40" s="257">
        <v>1049.79</v>
      </c>
      <c r="R40" s="257">
        <v>1099.07</v>
      </c>
      <c r="S40" s="257">
        <v>1359.67</v>
      </c>
    </row>
    <row r="41" spans="1:19">
      <c r="A41" s="61" t="s">
        <v>1213</v>
      </c>
      <c r="B41" s="29" t="s">
        <v>278</v>
      </c>
      <c r="C41" s="29" t="s">
        <v>432</v>
      </c>
      <c r="D41" s="151">
        <v>1596.91</v>
      </c>
      <c r="E41" s="151">
        <v>1693.97</v>
      </c>
      <c r="F41" s="151">
        <v>1373.72</v>
      </c>
      <c r="G41" s="231">
        <v>1496.34</v>
      </c>
      <c r="H41" s="256">
        <v>1625.36</v>
      </c>
      <c r="I41" s="257">
        <v>1726.55</v>
      </c>
      <c r="J41" s="257">
        <v>1395.44</v>
      </c>
      <c r="K41" s="258">
        <v>1519.79</v>
      </c>
      <c r="L41" s="256">
        <v>1668.43</v>
      </c>
      <c r="M41" s="257">
        <v>1778.46</v>
      </c>
      <c r="N41" s="257">
        <v>1426.88</v>
      </c>
      <c r="O41" s="258">
        <v>1551.22</v>
      </c>
      <c r="P41" s="256">
        <v>1721.9</v>
      </c>
      <c r="Q41" s="257">
        <v>1835.18</v>
      </c>
      <c r="R41" s="257">
        <v>1475.18</v>
      </c>
      <c r="S41" s="257">
        <v>1600.39</v>
      </c>
    </row>
    <row r="42" spans="1:19">
      <c r="A42" s="61" t="s">
        <v>1214</v>
      </c>
      <c r="B42" s="29" t="s">
        <v>279</v>
      </c>
      <c r="C42" s="29" t="s">
        <v>433</v>
      </c>
      <c r="D42" s="151">
        <v>122.5</v>
      </c>
      <c r="E42" s="151">
        <v>133</v>
      </c>
      <c r="F42" s="151">
        <v>105</v>
      </c>
      <c r="G42" s="231">
        <v>105</v>
      </c>
      <c r="H42" s="259">
        <v>122.5</v>
      </c>
      <c r="I42" s="151">
        <v>133</v>
      </c>
      <c r="J42" s="151">
        <v>105</v>
      </c>
      <c r="K42" s="231">
        <v>105</v>
      </c>
      <c r="L42" s="259">
        <v>114.06</v>
      </c>
      <c r="M42" s="151">
        <v>123.83</v>
      </c>
      <c r="N42" s="151">
        <v>97.76</v>
      </c>
      <c r="O42" s="231">
        <v>97.76</v>
      </c>
      <c r="P42" s="259">
        <v>110.12</v>
      </c>
      <c r="Q42" s="151">
        <v>119.56</v>
      </c>
      <c r="R42" s="151">
        <v>94.39</v>
      </c>
      <c r="S42" s="151">
        <v>94.39</v>
      </c>
    </row>
    <row r="43" spans="1:19">
      <c r="A43" s="61" t="s">
        <v>783</v>
      </c>
      <c r="B43" s="29" t="s">
        <v>23</v>
      </c>
      <c r="C43" s="29" t="s">
        <v>320</v>
      </c>
      <c r="D43" s="151">
        <v>177.77</v>
      </c>
      <c r="E43" s="151">
        <v>188.88</v>
      </c>
      <c r="F43" s="151">
        <v>144.44</v>
      </c>
      <c r="G43" s="231">
        <v>166.66</v>
      </c>
      <c r="H43" s="259">
        <v>179.38</v>
      </c>
      <c r="I43" s="151">
        <v>190.59</v>
      </c>
      <c r="J43" s="151">
        <v>145.74</v>
      </c>
      <c r="K43" s="231">
        <v>168.17</v>
      </c>
      <c r="L43" s="259">
        <v>198.25</v>
      </c>
      <c r="M43" s="151">
        <v>210.64</v>
      </c>
      <c r="N43" s="151">
        <v>161.08000000000001</v>
      </c>
      <c r="O43" s="231">
        <v>185.86</v>
      </c>
      <c r="P43" s="259">
        <v>178.4</v>
      </c>
      <c r="Q43" s="151">
        <v>189.55</v>
      </c>
      <c r="R43" s="151">
        <v>144.94999999999999</v>
      </c>
      <c r="S43" s="151">
        <v>167.25</v>
      </c>
    </row>
    <row r="44" spans="1:19">
      <c r="A44" s="61" t="s">
        <v>1215</v>
      </c>
      <c r="B44" s="29" t="s">
        <v>280</v>
      </c>
      <c r="C44" s="29" t="s">
        <v>434</v>
      </c>
      <c r="D44" s="151">
        <v>146.87</v>
      </c>
      <c r="E44" s="151">
        <v>154.83000000000001</v>
      </c>
      <c r="F44" s="151">
        <v>134.47999999999999</v>
      </c>
      <c r="G44" s="231">
        <v>137.13999999999999</v>
      </c>
      <c r="H44" s="259">
        <v>147.82</v>
      </c>
      <c r="I44" s="151">
        <v>155.83000000000001</v>
      </c>
      <c r="J44" s="151">
        <v>135.35</v>
      </c>
      <c r="K44" s="231">
        <v>138.03</v>
      </c>
      <c r="L44" s="259">
        <v>143.07</v>
      </c>
      <c r="M44" s="151">
        <v>150.83000000000001</v>
      </c>
      <c r="N44" s="151">
        <v>131</v>
      </c>
      <c r="O44" s="231">
        <v>133.59</v>
      </c>
      <c r="P44" s="259">
        <v>142.61000000000001</v>
      </c>
      <c r="Q44" s="151">
        <v>150.34</v>
      </c>
      <c r="R44" s="151">
        <v>130.58000000000001</v>
      </c>
      <c r="S44" s="151">
        <v>133.15</v>
      </c>
    </row>
    <row r="45" spans="1:19">
      <c r="A45" s="61" t="s">
        <v>1216</v>
      </c>
      <c r="B45" s="29" t="s">
        <v>281</v>
      </c>
      <c r="C45" s="29" t="s">
        <v>445</v>
      </c>
      <c r="D45" s="151">
        <v>104.34</v>
      </c>
      <c r="E45" s="151">
        <v>116.23</v>
      </c>
      <c r="F45" s="151">
        <v>108.44</v>
      </c>
      <c r="G45" s="231">
        <v>83.21</v>
      </c>
      <c r="H45" s="259">
        <v>110.66</v>
      </c>
      <c r="I45" s="151">
        <v>123.26</v>
      </c>
      <c r="J45" s="151">
        <v>115</v>
      </c>
      <c r="K45" s="231">
        <v>88.24</v>
      </c>
      <c r="L45" s="259">
        <v>116.31</v>
      </c>
      <c r="M45" s="151">
        <v>129.56</v>
      </c>
      <c r="N45" s="151">
        <v>120.87</v>
      </c>
      <c r="O45" s="231">
        <v>92.75</v>
      </c>
      <c r="P45" s="259">
        <v>122.15</v>
      </c>
      <c r="Q45" s="151">
        <v>136.07</v>
      </c>
      <c r="R45" s="151">
        <v>126.95</v>
      </c>
      <c r="S45" s="151">
        <v>97.41</v>
      </c>
    </row>
    <row r="46" spans="1:19">
      <c r="A46" s="61" t="s">
        <v>1217</v>
      </c>
      <c r="B46" s="29" t="s">
        <v>282</v>
      </c>
      <c r="C46" s="29" t="s">
        <v>435</v>
      </c>
      <c r="D46" s="151">
        <v>4.47</v>
      </c>
      <c r="E46" s="151">
        <v>4.8</v>
      </c>
      <c r="F46" s="151">
        <v>4.8</v>
      </c>
      <c r="G46" s="231">
        <v>3.68</v>
      </c>
      <c r="H46" s="259">
        <v>4.5</v>
      </c>
      <c r="I46" s="151">
        <v>4.83</v>
      </c>
      <c r="J46" s="151">
        <v>4.83</v>
      </c>
      <c r="K46" s="231">
        <v>3.71</v>
      </c>
      <c r="L46" s="259">
        <v>4.33</v>
      </c>
      <c r="M46" s="151">
        <v>4.6399999999999997</v>
      </c>
      <c r="N46" s="151">
        <v>4.6399999999999997</v>
      </c>
      <c r="O46" s="231">
        <v>3.56</v>
      </c>
      <c r="P46" s="259">
        <v>4.24</v>
      </c>
      <c r="Q46" s="151">
        <v>4.55</v>
      </c>
      <c r="R46" s="151">
        <v>4.55</v>
      </c>
      <c r="S46" s="151">
        <v>3.49</v>
      </c>
    </row>
    <row r="47" spans="1:19">
      <c r="A47" s="61" t="s">
        <v>1218</v>
      </c>
      <c r="B47" s="29" t="s">
        <v>283</v>
      </c>
      <c r="C47" s="29" t="s">
        <v>283</v>
      </c>
      <c r="D47" s="151">
        <v>58.57</v>
      </c>
      <c r="E47" s="151">
        <v>76.28</v>
      </c>
      <c r="F47" s="151">
        <v>76.28</v>
      </c>
      <c r="G47" s="231">
        <v>25.1</v>
      </c>
      <c r="H47" s="259">
        <v>61.01</v>
      </c>
      <c r="I47" s="151">
        <v>79.459999999999994</v>
      </c>
      <c r="J47" s="151">
        <v>79.459999999999994</v>
      </c>
      <c r="K47" s="231">
        <v>26.15</v>
      </c>
      <c r="L47" s="259">
        <v>62.89</v>
      </c>
      <c r="M47" s="151">
        <v>81.91</v>
      </c>
      <c r="N47" s="151">
        <v>81.91</v>
      </c>
      <c r="O47" s="231">
        <v>26.95</v>
      </c>
      <c r="P47" s="259">
        <v>63.09</v>
      </c>
      <c r="Q47" s="151">
        <v>82.17</v>
      </c>
      <c r="R47" s="151">
        <v>82.17</v>
      </c>
      <c r="S47" s="151">
        <v>27.04</v>
      </c>
    </row>
    <row r="48" spans="1:19">
      <c r="A48" s="61" t="s">
        <v>1219</v>
      </c>
      <c r="B48" s="29" t="s">
        <v>284</v>
      </c>
      <c r="C48" s="29" t="s">
        <v>446</v>
      </c>
      <c r="D48" s="151">
        <v>1308.78</v>
      </c>
      <c r="E48" s="151">
        <v>1550.17</v>
      </c>
      <c r="F48" s="151">
        <v>725.68</v>
      </c>
      <c r="G48" s="231">
        <v>1120.8</v>
      </c>
      <c r="H48" s="256">
        <v>1232.7</v>
      </c>
      <c r="I48" s="257">
        <v>1453.45</v>
      </c>
      <c r="J48" s="151">
        <v>677.72</v>
      </c>
      <c r="K48" s="258">
        <v>1066.81</v>
      </c>
      <c r="L48" s="256">
        <v>1263.3399999999999</v>
      </c>
      <c r="M48" s="257">
        <v>1489.7</v>
      </c>
      <c r="N48" s="151">
        <v>694.88</v>
      </c>
      <c r="O48" s="258">
        <v>1092.71</v>
      </c>
      <c r="P48" s="256">
        <v>1280.6199999999999</v>
      </c>
      <c r="Q48" s="257">
        <v>1509.24</v>
      </c>
      <c r="R48" s="151">
        <v>703.21</v>
      </c>
      <c r="S48" s="257">
        <v>1109.23</v>
      </c>
    </row>
    <row r="49" spans="1:19">
      <c r="A49" s="61" t="s">
        <v>1220</v>
      </c>
      <c r="B49" s="29" t="s">
        <v>285</v>
      </c>
      <c r="C49" s="29" t="s">
        <v>447</v>
      </c>
      <c r="D49" s="151">
        <v>1390.58</v>
      </c>
      <c r="E49" s="151">
        <v>1732.54</v>
      </c>
      <c r="F49" s="151">
        <v>1451.37</v>
      </c>
      <c r="G49" s="231">
        <v>910.65</v>
      </c>
      <c r="H49" s="256">
        <v>1309.74</v>
      </c>
      <c r="I49" s="257">
        <v>1624.44</v>
      </c>
      <c r="J49" s="257">
        <v>1355.43</v>
      </c>
      <c r="K49" s="231">
        <v>866.78</v>
      </c>
      <c r="L49" s="256">
        <v>1342.3</v>
      </c>
      <c r="M49" s="257">
        <v>1664.96</v>
      </c>
      <c r="N49" s="257">
        <v>1389.77</v>
      </c>
      <c r="O49" s="231">
        <v>887.83</v>
      </c>
      <c r="P49" s="256">
        <v>1360.65</v>
      </c>
      <c r="Q49" s="257">
        <v>1686.8</v>
      </c>
      <c r="R49" s="257">
        <v>1406.43</v>
      </c>
      <c r="S49" s="151">
        <v>901.25</v>
      </c>
    </row>
    <row r="50" spans="1:19">
      <c r="A50" s="61" t="s">
        <v>1221</v>
      </c>
      <c r="B50" s="29" t="s">
        <v>286</v>
      </c>
      <c r="C50" s="29" t="s">
        <v>436</v>
      </c>
      <c r="D50" s="151">
        <v>163.6</v>
      </c>
      <c r="E50" s="151">
        <v>273.56</v>
      </c>
      <c r="F50" s="151" t="s">
        <v>292</v>
      </c>
      <c r="G50" s="231" t="s">
        <v>293</v>
      </c>
      <c r="H50" s="259">
        <v>154.09</v>
      </c>
      <c r="I50" s="151">
        <v>256.49</v>
      </c>
      <c r="J50" s="151" t="s">
        <v>292</v>
      </c>
      <c r="K50" s="231" t="s">
        <v>293</v>
      </c>
      <c r="L50" s="259">
        <v>157.91999999999999</v>
      </c>
      <c r="M50" s="151">
        <v>262.89</v>
      </c>
      <c r="N50" s="151" t="s">
        <v>292</v>
      </c>
      <c r="O50" s="231" t="s">
        <v>293</v>
      </c>
      <c r="P50" s="259">
        <v>160.08000000000001</v>
      </c>
      <c r="Q50" s="151">
        <v>266.33999999999997</v>
      </c>
      <c r="R50" s="151" t="s">
        <v>292</v>
      </c>
      <c r="S50" s="151" t="s">
        <v>293</v>
      </c>
    </row>
    <row r="51" spans="1:19">
      <c r="B51" s="30"/>
      <c r="C51" s="30"/>
      <c r="D51" s="119"/>
      <c r="E51" s="119"/>
      <c r="F51" s="119"/>
      <c r="G51" s="187"/>
      <c r="H51" s="262"/>
      <c r="I51" s="119"/>
      <c r="J51" s="119"/>
      <c r="K51" s="187"/>
      <c r="L51" s="262"/>
      <c r="M51" s="119"/>
      <c r="N51" s="119"/>
      <c r="O51" s="187"/>
      <c r="P51" s="262"/>
      <c r="Q51" s="119"/>
      <c r="R51" s="119"/>
      <c r="S51" s="119"/>
    </row>
    <row r="52" spans="1:19">
      <c r="A52" s="368" t="s">
        <v>699</v>
      </c>
      <c r="B52" s="369" t="s">
        <v>6</v>
      </c>
      <c r="C52" s="369" t="s">
        <v>437</v>
      </c>
      <c r="D52" s="398">
        <v>8310.74</v>
      </c>
      <c r="E52" s="398">
        <v>9272.56</v>
      </c>
      <c r="F52" s="398">
        <v>7346.31</v>
      </c>
      <c r="G52" s="372">
        <v>7095.7</v>
      </c>
      <c r="H52" s="509">
        <v>8044.06</v>
      </c>
      <c r="I52" s="507">
        <v>8949.26</v>
      </c>
      <c r="J52" s="507">
        <v>7074.71</v>
      </c>
      <c r="K52" s="508">
        <v>6913.37</v>
      </c>
      <c r="L52" s="509">
        <v>8392.74</v>
      </c>
      <c r="M52" s="507">
        <v>9336.25</v>
      </c>
      <c r="N52" s="507">
        <v>7400.26</v>
      </c>
      <c r="O52" s="508">
        <v>7208.54</v>
      </c>
      <c r="P52" s="509">
        <v>8704.1299999999992</v>
      </c>
      <c r="Q52" s="507">
        <v>9670.31</v>
      </c>
      <c r="R52" s="507">
        <v>7633.33</v>
      </c>
      <c r="S52" s="507">
        <v>7503.07</v>
      </c>
    </row>
    <row r="53" spans="1:19">
      <c r="A53" s="61" t="s">
        <v>1208</v>
      </c>
      <c r="B53" s="29" t="s">
        <v>273</v>
      </c>
      <c r="C53" s="29" t="s">
        <v>443</v>
      </c>
      <c r="D53" s="151">
        <v>5401.98</v>
      </c>
      <c r="E53" s="151">
        <v>5656.26</v>
      </c>
      <c r="F53" s="151">
        <v>5142.42</v>
      </c>
      <c r="G53" s="231">
        <v>5037.95</v>
      </c>
      <c r="H53" s="256">
        <v>5228.6400000000003</v>
      </c>
      <c r="I53" s="257">
        <v>5459.05</v>
      </c>
      <c r="J53" s="257">
        <v>4952.3</v>
      </c>
      <c r="K53" s="258">
        <v>4908.49</v>
      </c>
      <c r="L53" s="256">
        <v>5455.28</v>
      </c>
      <c r="M53" s="257">
        <v>5695.11</v>
      </c>
      <c r="N53" s="257">
        <v>5180.18</v>
      </c>
      <c r="O53" s="258">
        <v>5118.0600000000004</v>
      </c>
      <c r="P53" s="256">
        <v>5657.69</v>
      </c>
      <c r="Q53" s="257">
        <v>5898.89</v>
      </c>
      <c r="R53" s="257">
        <v>5343.33</v>
      </c>
      <c r="S53" s="257">
        <v>5327.18</v>
      </c>
    </row>
    <row r="54" spans="1:19">
      <c r="A54" s="61" t="s">
        <v>1209</v>
      </c>
      <c r="B54" s="29" t="s">
        <v>274</v>
      </c>
      <c r="C54" s="29" t="s">
        <v>428</v>
      </c>
      <c r="D54" s="151"/>
      <c r="E54" s="151"/>
      <c r="F54" s="151"/>
      <c r="G54" s="231"/>
      <c r="H54" s="259"/>
      <c r="I54" s="151"/>
      <c r="J54" s="151"/>
      <c r="K54" s="231"/>
      <c r="L54" s="259"/>
      <c r="M54" s="151"/>
      <c r="N54" s="151"/>
      <c r="O54" s="231"/>
      <c r="P54" s="259"/>
      <c r="Q54" s="151"/>
      <c r="R54" s="151"/>
      <c r="S54" s="151"/>
    </row>
    <row r="55" spans="1:19">
      <c r="A55" s="61" t="s">
        <v>1210</v>
      </c>
      <c r="B55" s="29" t="s">
        <v>275</v>
      </c>
      <c r="C55" s="29" t="s">
        <v>429</v>
      </c>
      <c r="D55" s="151">
        <v>781.86</v>
      </c>
      <c r="E55" s="151">
        <v>842.75</v>
      </c>
      <c r="F55" s="151">
        <v>798.24</v>
      </c>
      <c r="G55" s="231">
        <v>678.46</v>
      </c>
      <c r="H55" s="259">
        <v>770.41</v>
      </c>
      <c r="I55" s="151">
        <v>830.67</v>
      </c>
      <c r="J55" s="151">
        <v>786.76</v>
      </c>
      <c r="K55" s="231">
        <v>668.07</v>
      </c>
      <c r="L55" s="259">
        <v>740.75</v>
      </c>
      <c r="M55" s="151">
        <v>799.04</v>
      </c>
      <c r="N55" s="151">
        <v>756.96</v>
      </c>
      <c r="O55" s="231">
        <v>641.66</v>
      </c>
      <c r="P55" s="259">
        <v>752.72</v>
      </c>
      <c r="Q55" s="151">
        <v>812.56</v>
      </c>
      <c r="R55" s="151">
        <v>768.28</v>
      </c>
      <c r="S55" s="151">
        <v>651.16999999999996</v>
      </c>
    </row>
    <row r="56" spans="1:19">
      <c r="A56" s="61" t="s">
        <v>779</v>
      </c>
      <c r="B56" s="29" t="s">
        <v>20</v>
      </c>
      <c r="C56" s="29" t="s">
        <v>316</v>
      </c>
      <c r="D56" s="151">
        <v>173.77</v>
      </c>
      <c r="E56" s="151">
        <v>185.99</v>
      </c>
      <c r="F56" s="151">
        <v>170.43</v>
      </c>
      <c r="G56" s="231">
        <v>154.13</v>
      </c>
      <c r="H56" s="259">
        <v>161.61000000000001</v>
      </c>
      <c r="I56" s="151">
        <v>172.98</v>
      </c>
      <c r="J56" s="151">
        <v>158.51</v>
      </c>
      <c r="K56" s="231">
        <v>143.35</v>
      </c>
      <c r="L56" s="259">
        <v>185.28</v>
      </c>
      <c r="M56" s="151">
        <v>198.31</v>
      </c>
      <c r="N56" s="151">
        <v>181.72</v>
      </c>
      <c r="O56" s="231">
        <v>164.34</v>
      </c>
      <c r="P56" s="259">
        <v>290.85000000000002</v>
      </c>
      <c r="Q56" s="151">
        <v>311.32</v>
      </c>
      <c r="R56" s="151">
        <v>285.27</v>
      </c>
      <c r="S56" s="151">
        <v>257.98</v>
      </c>
    </row>
    <row r="57" spans="1:19">
      <c r="A57" s="61" t="s">
        <v>780</v>
      </c>
      <c r="B57" s="29" t="s">
        <v>21</v>
      </c>
      <c r="C57" s="29" t="s">
        <v>430</v>
      </c>
      <c r="D57" s="151">
        <v>393.83</v>
      </c>
      <c r="E57" s="151">
        <v>439.76</v>
      </c>
      <c r="F57" s="151">
        <v>432.9</v>
      </c>
      <c r="G57" s="231">
        <v>305.51</v>
      </c>
      <c r="H57" s="259">
        <v>329.55</v>
      </c>
      <c r="I57" s="151">
        <v>366.74</v>
      </c>
      <c r="J57" s="151">
        <v>363.97</v>
      </c>
      <c r="K57" s="231">
        <v>257.25</v>
      </c>
      <c r="L57" s="259">
        <v>498.53</v>
      </c>
      <c r="M57" s="151">
        <v>556.34</v>
      </c>
      <c r="N57" s="151">
        <v>549.12</v>
      </c>
      <c r="O57" s="231">
        <v>387.4</v>
      </c>
      <c r="P57" s="259">
        <v>413.9</v>
      </c>
      <c r="Q57" s="151">
        <v>461.48</v>
      </c>
      <c r="R57" s="151">
        <v>449.75</v>
      </c>
      <c r="S57" s="151">
        <v>323.45</v>
      </c>
    </row>
    <row r="58" spans="1:19">
      <c r="A58" s="61" t="s">
        <v>1211</v>
      </c>
      <c r="B58" s="29" t="s">
        <v>276</v>
      </c>
      <c r="C58" s="29" t="s">
        <v>431</v>
      </c>
      <c r="D58" s="151">
        <v>636.94000000000005</v>
      </c>
      <c r="E58" s="151">
        <v>701.81</v>
      </c>
      <c r="F58" s="151">
        <v>675.6</v>
      </c>
      <c r="G58" s="231">
        <v>522.89</v>
      </c>
      <c r="H58" s="259">
        <v>478.81</v>
      </c>
      <c r="I58" s="151">
        <v>526.41999999999996</v>
      </c>
      <c r="J58" s="151">
        <v>511.93</v>
      </c>
      <c r="K58" s="231">
        <v>394.2</v>
      </c>
      <c r="L58" s="259">
        <v>441.69</v>
      </c>
      <c r="M58" s="151">
        <v>484.79</v>
      </c>
      <c r="N58" s="151">
        <v>474.07</v>
      </c>
      <c r="O58" s="231">
        <v>364.64</v>
      </c>
      <c r="P58" s="259">
        <v>466.59</v>
      </c>
      <c r="Q58" s="151">
        <v>512.16999999999996</v>
      </c>
      <c r="R58" s="151">
        <v>502.13</v>
      </c>
      <c r="S58" s="151">
        <v>384.89</v>
      </c>
    </row>
    <row r="59" spans="1:19">
      <c r="A59" s="61" t="s">
        <v>1212</v>
      </c>
      <c r="B59" s="29" t="s">
        <v>277</v>
      </c>
      <c r="C59" s="29" t="s">
        <v>444</v>
      </c>
      <c r="D59" s="151">
        <v>1041.93</v>
      </c>
      <c r="E59" s="151">
        <v>935.35</v>
      </c>
      <c r="F59" s="151">
        <v>973.33</v>
      </c>
      <c r="G59" s="231">
        <v>1232.3900000000001</v>
      </c>
      <c r="H59" s="256">
        <v>1067.6099999999999</v>
      </c>
      <c r="I59" s="151">
        <v>959.98</v>
      </c>
      <c r="J59" s="257">
        <v>1000.06</v>
      </c>
      <c r="K59" s="258">
        <v>1259.56</v>
      </c>
      <c r="L59" s="256">
        <v>1122.1400000000001</v>
      </c>
      <c r="M59" s="257">
        <v>1003.71</v>
      </c>
      <c r="N59" s="257">
        <v>1048.57</v>
      </c>
      <c r="O59" s="258">
        <v>1333.28</v>
      </c>
      <c r="P59" s="256">
        <v>1149.8499999999999</v>
      </c>
      <c r="Q59" s="257">
        <v>1020.55</v>
      </c>
      <c r="R59" s="257">
        <v>1068.19</v>
      </c>
      <c r="S59" s="257">
        <v>1380.67</v>
      </c>
    </row>
    <row r="60" spans="1:19">
      <c r="A60" s="61" t="s">
        <v>1213</v>
      </c>
      <c r="B60" s="29" t="s">
        <v>288</v>
      </c>
      <c r="C60" s="29" t="s">
        <v>432</v>
      </c>
      <c r="D60" s="151">
        <v>1613.75</v>
      </c>
      <c r="E60" s="151">
        <v>1715.17</v>
      </c>
      <c r="F60" s="151">
        <v>1383.21</v>
      </c>
      <c r="G60" s="231">
        <v>1508.18</v>
      </c>
      <c r="H60" s="256">
        <v>1672.08</v>
      </c>
      <c r="I60" s="257">
        <v>1778.61</v>
      </c>
      <c r="J60" s="257">
        <v>1431.2</v>
      </c>
      <c r="K60" s="258">
        <v>1560.89</v>
      </c>
      <c r="L60" s="256">
        <v>1699.39</v>
      </c>
      <c r="M60" s="257">
        <v>1808.95</v>
      </c>
      <c r="N60" s="257">
        <v>1453.71</v>
      </c>
      <c r="O60" s="258">
        <v>1584.4</v>
      </c>
      <c r="P60" s="256">
        <v>1798.45</v>
      </c>
      <c r="Q60" s="257">
        <v>1917.27</v>
      </c>
      <c r="R60" s="257">
        <v>1537.17</v>
      </c>
      <c r="S60" s="257">
        <v>1672.08</v>
      </c>
    </row>
    <row r="61" spans="1:19">
      <c r="A61" s="61" t="s">
        <v>1214</v>
      </c>
      <c r="B61" s="29" t="s">
        <v>289</v>
      </c>
      <c r="C61" s="29" t="s">
        <v>433</v>
      </c>
      <c r="D61" s="151">
        <v>201.33</v>
      </c>
      <c r="E61" s="151">
        <v>218.59</v>
      </c>
      <c r="F61" s="151">
        <v>172.57</v>
      </c>
      <c r="G61" s="231">
        <v>172.57</v>
      </c>
      <c r="H61" s="259">
        <v>201.33</v>
      </c>
      <c r="I61" s="151">
        <v>218.59</v>
      </c>
      <c r="J61" s="151">
        <v>172.57</v>
      </c>
      <c r="K61" s="231">
        <v>172.57</v>
      </c>
      <c r="L61" s="259">
        <v>202.37</v>
      </c>
      <c r="M61" s="151">
        <v>219.72</v>
      </c>
      <c r="N61" s="151">
        <v>173.46</v>
      </c>
      <c r="O61" s="231">
        <v>173.46</v>
      </c>
      <c r="P61" s="259">
        <v>222.07</v>
      </c>
      <c r="Q61" s="151">
        <v>241.11</v>
      </c>
      <c r="R61" s="151">
        <v>190.35</v>
      </c>
      <c r="S61" s="151">
        <v>190.35</v>
      </c>
    </row>
    <row r="62" spans="1:19">
      <c r="A62" s="61" t="s">
        <v>783</v>
      </c>
      <c r="B62" s="29" t="s">
        <v>23</v>
      </c>
      <c r="C62" s="29" t="s">
        <v>320</v>
      </c>
      <c r="D62" s="151">
        <v>206.68</v>
      </c>
      <c r="E62" s="151">
        <v>219.6</v>
      </c>
      <c r="F62" s="151">
        <v>167.93</v>
      </c>
      <c r="G62" s="231">
        <v>193.77</v>
      </c>
      <c r="H62" s="259">
        <v>195.06</v>
      </c>
      <c r="I62" s="151">
        <v>207.24</v>
      </c>
      <c r="J62" s="151">
        <v>158.47999999999999</v>
      </c>
      <c r="K62" s="231">
        <v>182.86</v>
      </c>
      <c r="L62" s="259">
        <v>209.95</v>
      </c>
      <c r="M62" s="151">
        <v>223.07</v>
      </c>
      <c r="N62" s="151">
        <v>170.58</v>
      </c>
      <c r="O62" s="231">
        <v>196.82</v>
      </c>
      <c r="P62" s="259">
        <v>201.29</v>
      </c>
      <c r="Q62" s="151">
        <v>213.88</v>
      </c>
      <c r="R62" s="151">
        <v>163.55000000000001</v>
      </c>
      <c r="S62" s="151">
        <v>188.71</v>
      </c>
    </row>
    <row r="63" spans="1:19">
      <c r="A63" s="61" t="s">
        <v>1215</v>
      </c>
      <c r="B63" s="29" t="s">
        <v>290</v>
      </c>
      <c r="C63" s="29" t="s">
        <v>434</v>
      </c>
      <c r="D63" s="151">
        <v>140.03</v>
      </c>
      <c r="E63" s="151">
        <v>147.62</v>
      </c>
      <c r="F63" s="151">
        <v>128.22</v>
      </c>
      <c r="G63" s="231">
        <v>130.75</v>
      </c>
      <c r="H63" s="259">
        <v>141.72999999999999</v>
      </c>
      <c r="I63" s="151">
        <v>149.41999999999999</v>
      </c>
      <c r="J63" s="151">
        <v>129.78</v>
      </c>
      <c r="K63" s="231">
        <v>132.34</v>
      </c>
      <c r="L63" s="259">
        <v>141.44999999999999</v>
      </c>
      <c r="M63" s="151">
        <v>149.12</v>
      </c>
      <c r="N63" s="151">
        <v>129.52000000000001</v>
      </c>
      <c r="O63" s="231">
        <v>132.07</v>
      </c>
      <c r="P63" s="259">
        <v>145.22999999999999</v>
      </c>
      <c r="Q63" s="151">
        <v>153.1</v>
      </c>
      <c r="R63" s="151">
        <v>132.97999999999999</v>
      </c>
      <c r="S63" s="151">
        <v>135.6</v>
      </c>
    </row>
    <row r="64" spans="1:19">
      <c r="A64" s="61" t="s">
        <v>1216</v>
      </c>
      <c r="B64" s="29" t="s">
        <v>281</v>
      </c>
      <c r="C64" s="29" t="s">
        <v>445</v>
      </c>
      <c r="D64" s="151">
        <v>126.82</v>
      </c>
      <c r="E64" s="151">
        <v>141.27000000000001</v>
      </c>
      <c r="F64" s="151">
        <v>131.63999999999999</v>
      </c>
      <c r="G64" s="231">
        <v>101.13</v>
      </c>
      <c r="H64" s="259">
        <v>123.27</v>
      </c>
      <c r="I64" s="151">
        <v>137.31</v>
      </c>
      <c r="J64" s="151">
        <v>127.95</v>
      </c>
      <c r="K64" s="231">
        <v>98.3</v>
      </c>
      <c r="L64" s="259">
        <v>126.32</v>
      </c>
      <c r="M64" s="151">
        <v>140.71</v>
      </c>
      <c r="N64" s="151">
        <v>131.12</v>
      </c>
      <c r="O64" s="231">
        <v>100.73</v>
      </c>
      <c r="P64" s="259">
        <v>128.85</v>
      </c>
      <c r="Q64" s="151">
        <v>143.53</v>
      </c>
      <c r="R64" s="151">
        <v>133.74</v>
      </c>
      <c r="S64" s="151">
        <v>102.76</v>
      </c>
    </row>
    <row r="65" spans="1:19">
      <c r="A65" s="61" t="s">
        <v>1217</v>
      </c>
      <c r="B65" s="29" t="s">
        <v>282</v>
      </c>
      <c r="C65" s="29" t="s">
        <v>435</v>
      </c>
      <c r="D65" s="151">
        <v>4.3600000000000003</v>
      </c>
      <c r="E65" s="151">
        <v>4.62</v>
      </c>
      <c r="F65" s="151">
        <v>4.62</v>
      </c>
      <c r="G65" s="231">
        <v>3.59</v>
      </c>
      <c r="H65" s="259">
        <v>4.41</v>
      </c>
      <c r="I65" s="151">
        <v>4.67</v>
      </c>
      <c r="J65" s="151">
        <v>4.67</v>
      </c>
      <c r="K65" s="231">
        <v>3.63</v>
      </c>
      <c r="L65" s="259">
        <v>4.5599999999999996</v>
      </c>
      <c r="M65" s="151">
        <v>4.83</v>
      </c>
      <c r="N65" s="151">
        <v>4.83</v>
      </c>
      <c r="O65" s="231">
        <v>3.75</v>
      </c>
      <c r="P65" s="259">
        <v>4.72</v>
      </c>
      <c r="Q65" s="151">
        <v>4.99</v>
      </c>
      <c r="R65" s="151">
        <v>4.99</v>
      </c>
      <c r="S65" s="151">
        <v>3.88</v>
      </c>
    </row>
    <row r="66" spans="1:19">
      <c r="A66" s="61" t="s">
        <v>1218</v>
      </c>
      <c r="B66" s="29" t="s">
        <v>283</v>
      </c>
      <c r="C66" s="29" t="s">
        <v>283</v>
      </c>
      <c r="D66" s="151">
        <v>80.680000000000007</v>
      </c>
      <c r="E66" s="151">
        <v>103.73</v>
      </c>
      <c r="F66" s="151">
        <v>103.73</v>
      </c>
      <c r="G66" s="231">
        <v>34.58</v>
      </c>
      <c r="H66" s="259">
        <v>82.77</v>
      </c>
      <c r="I66" s="151">
        <v>106.42</v>
      </c>
      <c r="J66" s="151">
        <v>106.42</v>
      </c>
      <c r="K66" s="231">
        <v>35.47</v>
      </c>
      <c r="L66" s="259">
        <v>82.85</v>
      </c>
      <c r="M66" s="151">
        <v>106.52</v>
      </c>
      <c r="N66" s="151">
        <v>106.52</v>
      </c>
      <c r="O66" s="231">
        <v>35.51</v>
      </c>
      <c r="P66" s="259">
        <v>83.17</v>
      </c>
      <c r="Q66" s="151">
        <v>106.93</v>
      </c>
      <c r="R66" s="151">
        <v>106.93</v>
      </c>
      <c r="S66" s="151">
        <v>35.64</v>
      </c>
    </row>
    <row r="67" spans="1:19">
      <c r="A67" s="61" t="s">
        <v>1219</v>
      </c>
      <c r="B67" s="29" t="s">
        <v>284</v>
      </c>
      <c r="C67" s="29" t="s">
        <v>446</v>
      </c>
      <c r="D67" s="151">
        <v>1329.72</v>
      </c>
      <c r="E67" s="151">
        <v>1576.33</v>
      </c>
      <c r="F67" s="151">
        <v>734.63</v>
      </c>
      <c r="G67" s="231">
        <v>1135.31</v>
      </c>
      <c r="H67" s="256">
        <v>1287.05</v>
      </c>
      <c r="I67" s="257">
        <v>1521.37</v>
      </c>
      <c r="J67" s="151">
        <v>707.47</v>
      </c>
      <c r="K67" s="258">
        <v>1106.1400000000001</v>
      </c>
      <c r="L67" s="256">
        <v>1342.84</v>
      </c>
      <c r="M67" s="257">
        <v>1587.16</v>
      </c>
      <c r="N67" s="151">
        <v>740.03</v>
      </c>
      <c r="O67" s="258">
        <v>1153.3699999999999</v>
      </c>
      <c r="P67" s="256">
        <v>1392.66</v>
      </c>
      <c r="Q67" s="257">
        <v>1643.95</v>
      </c>
      <c r="R67" s="151">
        <v>763.33</v>
      </c>
      <c r="S67" s="257">
        <v>1200.49</v>
      </c>
    </row>
    <row r="68" spans="1:19">
      <c r="A68" s="61" t="s">
        <v>1220</v>
      </c>
      <c r="B68" s="29" t="s">
        <v>285</v>
      </c>
      <c r="C68" s="29" t="s">
        <v>447</v>
      </c>
      <c r="D68" s="151">
        <v>1412.83</v>
      </c>
      <c r="E68" s="151">
        <v>1761.79</v>
      </c>
      <c r="F68" s="151">
        <v>1469.26</v>
      </c>
      <c r="G68" s="231">
        <v>922.44</v>
      </c>
      <c r="H68" s="256">
        <v>1367.49</v>
      </c>
      <c r="I68" s="257">
        <v>1700.36</v>
      </c>
      <c r="J68" s="257">
        <v>1414.94</v>
      </c>
      <c r="K68" s="231">
        <v>898.74</v>
      </c>
      <c r="L68" s="256">
        <v>1426.77</v>
      </c>
      <c r="M68" s="257">
        <v>1773.89</v>
      </c>
      <c r="N68" s="257">
        <v>1480.05</v>
      </c>
      <c r="O68" s="231">
        <v>937.11</v>
      </c>
      <c r="P68" s="256">
        <v>1479.7</v>
      </c>
      <c r="Q68" s="257">
        <v>1837.36</v>
      </c>
      <c r="R68" s="257">
        <v>1526.67</v>
      </c>
      <c r="S68" s="151">
        <v>975.4</v>
      </c>
    </row>
    <row r="69" spans="1:19">
      <c r="A69" s="61" t="s">
        <v>1221</v>
      </c>
      <c r="B69" s="29" t="s">
        <v>286</v>
      </c>
      <c r="C69" s="29" t="s">
        <v>436</v>
      </c>
      <c r="D69" s="151">
        <v>166.21</v>
      </c>
      <c r="E69" s="151">
        <v>278.18</v>
      </c>
      <c r="F69" s="151" t="s">
        <v>292</v>
      </c>
      <c r="G69" s="231" t="s">
        <v>293</v>
      </c>
      <c r="H69" s="259">
        <v>160.88</v>
      </c>
      <c r="I69" s="151">
        <v>268.48</v>
      </c>
      <c r="J69" s="151" t="s">
        <v>292</v>
      </c>
      <c r="K69" s="231" t="s">
        <v>293</v>
      </c>
      <c r="L69" s="259">
        <v>167.85</v>
      </c>
      <c r="M69" s="151">
        <v>280.08999999999997</v>
      </c>
      <c r="N69" s="151" t="s">
        <v>292</v>
      </c>
      <c r="O69" s="231" t="s">
        <v>293</v>
      </c>
      <c r="P69" s="259">
        <v>174.08</v>
      </c>
      <c r="Q69" s="151">
        <v>290.11</v>
      </c>
      <c r="R69" s="151" t="s">
        <v>292</v>
      </c>
      <c r="S69" s="151" t="s">
        <v>293</v>
      </c>
    </row>
    <row r="70" spans="1:19">
      <c r="B70" s="29"/>
      <c r="C70" s="30"/>
      <c r="D70" s="151"/>
      <c r="E70" s="151"/>
      <c r="F70" s="151"/>
      <c r="G70" s="231"/>
      <c r="H70" s="259"/>
      <c r="I70" s="151"/>
      <c r="J70" s="151"/>
      <c r="K70" s="231"/>
      <c r="L70" s="259"/>
      <c r="M70" s="151"/>
      <c r="N70" s="151"/>
      <c r="O70" s="231"/>
      <c r="P70" s="259"/>
      <c r="Q70" s="151"/>
      <c r="R70" s="151"/>
      <c r="S70" s="151"/>
    </row>
    <row r="71" spans="1:19">
      <c r="A71" s="368" t="s">
        <v>700</v>
      </c>
      <c r="B71" s="369" t="s">
        <v>7</v>
      </c>
      <c r="C71" s="369" t="s">
        <v>342</v>
      </c>
      <c r="D71" s="398">
        <v>7752.66</v>
      </c>
      <c r="E71" s="398">
        <v>8697.35</v>
      </c>
      <c r="F71" s="398">
        <v>6918.09</v>
      </c>
      <c r="G71" s="372">
        <v>6542.83</v>
      </c>
      <c r="H71" s="509">
        <v>7530.49</v>
      </c>
      <c r="I71" s="507">
        <v>8436.41</v>
      </c>
      <c r="J71" s="507">
        <v>6690.74</v>
      </c>
      <c r="K71" s="508">
        <v>6379.41</v>
      </c>
      <c r="L71" s="509">
        <v>7524.95</v>
      </c>
      <c r="M71" s="507">
        <v>8406.0499999999993</v>
      </c>
      <c r="N71" s="507">
        <v>6660.47</v>
      </c>
      <c r="O71" s="508">
        <v>6413.68</v>
      </c>
      <c r="P71" s="509">
        <v>7485.0599999999995</v>
      </c>
      <c r="Q71" s="507">
        <v>8351.67</v>
      </c>
      <c r="R71" s="507">
        <v>6589.01</v>
      </c>
      <c r="S71" s="507">
        <v>6402.1100000000006</v>
      </c>
    </row>
    <row r="72" spans="1:19">
      <c r="A72" s="61" t="s">
        <v>1208</v>
      </c>
      <c r="B72" s="29" t="s">
        <v>273</v>
      </c>
      <c r="C72" s="29" t="s">
        <v>443</v>
      </c>
      <c r="D72" s="151">
        <v>5039.2299999999996</v>
      </c>
      <c r="E72" s="151">
        <v>5305.38</v>
      </c>
      <c r="F72" s="151">
        <v>4842.66</v>
      </c>
      <c r="G72" s="231">
        <v>4645.41</v>
      </c>
      <c r="H72" s="256">
        <v>4894.82</v>
      </c>
      <c r="I72" s="257">
        <v>5146.21</v>
      </c>
      <c r="J72" s="257">
        <v>4683.5200000000004</v>
      </c>
      <c r="K72" s="258">
        <v>4529.38</v>
      </c>
      <c r="L72" s="256">
        <v>4891.22</v>
      </c>
      <c r="M72" s="257">
        <v>5127.6899999999996</v>
      </c>
      <c r="N72" s="257">
        <v>4662.33</v>
      </c>
      <c r="O72" s="258">
        <v>4553.71</v>
      </c>
      <c r="P72" s="256">
        <v>4865.29</v>
      </c>
      <c r="Q72" s="257">
        <v>5094.5200000000004</v>
      </c>
      <c r="R72" s="257">
        <v>4612.3100000000004</v>
      </c>
      <c r="S72" s="257">
        <v>4545.5</v>
      </c>
    </row>
    <row r="73" spans="1:19">
      <c r="A73" s="61" t="s">
        <v>1209</v>
      </c>
      <c r="B73" s="29" t="s">
        <v>274</v>
      </c>
      <c r="C73" s="29" t="s">
        <v>428</v>
      </c>
      <c r="D73" s="151"/>
      <c r="E73" s="151"/>
      <c r="F73" s="151"/>
      <c r="G73" s="231"/>
      <c r="H73" s="259"/>
      <c r="I73" s="151"/>
      <c r="J73" s="151"/>
      <c r="K73" s="231"/>
      <c r="L73" s="259"/>
      <c r="M73" s="151"/>
      <c r="N73" s="151"/>
      <c r="O73" s="231"/>
      <c r="P73" s="259"/>
      <c r="Q73" s="151"/>
      <c r="R73" s="151"/>
      <c r="S73" s="151"/>
    </row>
    <row r="74" spans="1:19">
      <c r="A74" s="61" t="s">
        <v>1210</v>
      </c>
      <c r="B74" s="29" t="s">
        <v>275</v>
      </c>
      <c r="C74" s="29" t="s">
        <v>429</v>
      </c>
      <c r="D74" s="151">
        <v>684.29</v>
      </c>
      <c r="E74" s="151">
        <v>740.73</v>
      </c>
      <c r="F74" s="151">
        <v>691.99</v>
      </c>
      <c r="G74" s="231">
        <v>589.97</v>
      </c>
      <c r="H74" s="259">
        <v>690.9</v>
      </c>
      <c r="I74" s="151">
        <v>747.69</v>
      </c>
      <c r="J74" s="151">
        <v>698.91</v>
      </c>
      <c r="K74" s="231">
        <v>595.99</v>
      </c>
      <c r="L74" s="259">
        <v>688.08</v>
      </c>
      <c r="M74" s="151">
        <v>744.09</v>
      </c>
      <c r="N74" s="151">
        <v>697.12</v>
      </c>
      <c r="O74" s="231">
        <v>594.27</v>
      </c>
      <c r="P74" s="259">
        <v>682.15</v>
      </c>
      <c r="Q74" s="151">
        <v>736.98</v>
      </c>
      <c r="R74" s="151">
        <v>691.94000000000017</v>
      </c>
      <c r="S74" s="151">
        <v>590.1</v>
      </c>
    </row>
    <row r="75" spans="1:19">
      <c r="A75" s="61" t="s">
        <v>779</v>
      </c>
      <c r="B75" s="29" t="s">
        <v>20</v>
      </c>
      <c r="C75" s="29" t="s">
        <v>316</v>
      </c>
      <c r="D75" s="151">
        <v>134.74</v>
      </c>
      <c r="E75" s="151">
        <v>144.22</v>
      </c>
      <c r="F75" s="151">
        <v>132.15</v>
      </c>
      <c r="G75" s="231">
        <v>119.51</v>
      </c>
      <c r="H75" s="259">
        <v>132.44</v>
      </c>
      <c r="I75" s="151">
        <v>141.76</v>
      </c>
      <c r="J75" s="151">
        <v>129.9</v>
      </c>
      <c r="K75" s="231">
        <v>117.48</v>
      </c>
      <c r="L75" s="259">
        <v>128.34</v>
      </c>
      <c r="M75" s="151">
        <v>137.37</v>
      </c>
      <c r="N75" s="151">
        <v>125.87</v>
      </c>
      <c r="O75" s="231">
        <v>113.83</v>
      </c>
      <c r="P75" s="259">
        <v>216.66</v>
      </c>
      <c r="Q75" s="151">
        <v>231.91</v>
      </c>
      <c r="R75" s="151">
        <v>212.5</v>
      </c>
      <c r="S75" s="151">
        <v>192.18</v>
      </c>
    </row>
    <row r="76" spans="1:19">
      <c r="A76" s="61" t="s">
        <v>780</v>
      </c>
      <c r="B76" s="29" t="s">
        <v>21</v>
      </c>
      <c r="C76" s="29" t="s">
        <v>430</v>
      </c>
      <c r="D76" s="151">
        <v>375.36</v>
      </c>
      <c r="E76" s="151">
        <v>419.83</v>
      </c>
      <c r="F76" s="151">
        <v>411.46</v>
      </c>
      <c r="G76" s="231">
        <v>290.58999999999997</v>
      </c>
      <c r="H76" s="259">
        <v>322.33</v>
      </c>
      <c r="I76" s="151">
        <v>359.65</v>
      </c>
      <c r="J76" s="151">
        <v>354.82</v>
      </c>
      <c r="K76" s="231">
        <v>250.7</v>
      </c>
      <c r="L76" s="259">
        <v>412.05</v>
      </c>
      <c r="M76" s="151">
        <v>459.34</v>
      </c>
      <c r="N76" s="151">
        <v>453.52</v>
      </c>
      <c r="O76" s="231">
        <v>321.08999999999997</v>
      </c>
      <c r="P76" s="259">
        <v>333.21</v>
      </c>
      <c r="Q76" s="151">
        <v>371</v>
      </c>
      <c r="R76" s="151">
        <v>363.15</v>
      </c>
      <c r="S76" s="151">
        <v>261.15000000000003</v>
      </c>
    </row>
    <row r="77" spans="1:19">
      <c r="A77" s="61" t="s">
        <v>1211</v>
      </c>
      <c r="B77" s="29" t="s">
        <v>276</v>
      </c>
      <c r="C77" s="29" t="s">
        <v>431</v>
      </c>
      <c r="D77" s="151">
        <v>775.68</v>
      </c>
      <c r="E77" s="151">
        <v>851.43</v>
      </c>
      <c r="F77" s="151">
        <v>835.24</v>
      </c>
      <c r="G77" s="231">
        <v>639.77</v>
      </c>
      <c r="H77" s="259">
        <v>635.67999999999995</v>
      </c>
      <c r="I77" s="151">
        <v>695.14</v>
      </c>
      <c r="J77" s="151">
        <v>689.23</v>
      </c>
      <c r="K77" s="231">
        <v>527.77</v>
      </c>
      <c r="L77" s="259">
        <v>442.17</v>
      </c>
      <c r="M77" s="151">
        <v>479.47</v>
      </c>
      <c r="N77" s="151">
        <v>484.82</v>
      </c>
      <c r="O77" s="231">
        <v>372.92</v>
      </c>
      <c r="P77" s="259">
        <v>365.10999999999996</v>
      </c>
      <c r="Q77" s="151">
        <v>393.83</v>
      </c>
      <c r="R77" s="151">
        <v>402.03</v>
      </c>
      <c r="S77" s="151">
        <v>311.05</v>
      </c>
    </row>
    <row r="78" spans="1:19">
      <c r="A78" s="61" t="s">
        <v>1212</v>
      </c>
      <c r="B78" s="29" t="s">
        <v>277</v>
      </c>
      <c r="C78" s="29" t="s">
        <v>444</v>
      </c>
      <c r="D78" s="151">
        <v>934.28</v>
      </c>
      <c r="E78" s="151">
        <v>852.82</v>
      </c>
      <c r="F78" s="151">
        <v>890.37</v>
      </c>
      <c r="G78" s="231">
        <v>1078.06</v>
      </c>
      <c r="H78" s="259">
        <v>917.62</v>
      </c>
      <c r="I78" s="151">
        <v>839.9</v>
      </c>
      <c r="J78" s="151">
        <v>876.16</v>
      </c>
      <c r="K78" s="258">
        <v>1054.69</v>
      </c>
      <c r="L78" s="259">
        <v>977.88</v>
      </c>
      <c r="M78" s="151">
        <v>893.36</v>
      </c>
      <c r="N78" s="151">
        <v>934.27</v>
      </c>
      <c r="O78" s="258">
        <v>1126.7</v>
      </c>
      <c r="P78" s="259">
        <v>979.82999999999993</v>
      </c>
      <c r="Q78" s="151">
        <v>896.03</v>
      </c>
      <c r="R78" s="151">
        <v>935.59</v>
      </c>
      <c r="S78" s="257">
        <v>1127.5999999999999</v>
      </c>
    </row>
    <row r="79" spans="1:19">
      <c r="A79" s="61" t="s">
        <v>1213</v>
      </c>
      <c r="B79" s="29" t="s">
        <v>288</v>
      </c>
      <c r="C79" s="29" t="s">
        <v>432</v>
      </c>
      <c r="D79" s="151">
        <v>1486.69</v>
      </c>
      <c r="E79" s="151">
        <v>1583.57</v>
      </c>
      <c r="F79" s="151">
        <v>1271.1600000000001</v>
      </c>
      <c r="G79" s="231">
        <v>1384.46</v>
      </c>
      <c r="H79" s="256">
        <v>1571.1</v>
      </c>
      <c r="I79" s="257">
        <v>1674.73</v>
      </c>
      <c r="J79" s="257">
        <v>1343.99</v>
      </c>
      <c r="K79" s="258">
        <v>1460.53</v>
      </c>
      <c r="L79" s="256">
        <v>1612.27</v>
      </c>
      <c r="M79" s="257">
        <v>1721.72</v>
      </c>
      <c r="N79" s="257">
        <v>1375.49</v>
      </c>
      <c r="O79" s="258">
        <v>1494.7</v>
      </c>
      <c r="P79" s="256">
        <v>1664.17</v>
      </c>
      <c r="Q79" s="257">
        <v>1778.2800000000002</v>
      </c>
      <c r="R79" s="257">
        <v>1419.39</v>
      </c>
      <c r="S79" s="257">
        <v>1540.98</v>
      </c>
    </row>
    <row r="80" spans="1:19">
      <c r="A80" s="61" t="s">
        <v>1214</v>
      </c>
      <c r="B80" s="29" t="s">
        <v>289</v>
      </c>
      <c r="C80" s="29" t="s">
        <v>433</v>
      </c>
      <c r="D80" s="151">
        <v>114.16</v>
      </c>
      <c r="E80" s="151">
        <v>123.95</v>
      </c>
      <c r="F80" s="151">
        <v>97.85</v>
      </c>
      <c r="G80" s="231">
        <v>97.85</v>
      </c>
      <c r="H80" s="259">
        <v>114.16</v>
      </c>
      <c r="I80" s="151">
        <v>123.95</v>
      </c>
      <c r="J80" s="151">
        <v>97.85</v>
      </c>
      <c r="K80" s="231">
        <v>97.85</v>
      </c>
      <c r="L80" s="259">
        <v>114.71</v>
      </c>
      <c r="M80" s="151">
        <v>124.54</v>
      </c>
      <c r="N80" s="151">
        <v>98.32</v>
      </c>
      <c r="O80" s="231">
        <v>98.32</v>
      </c>
      <c r="P80" s="259">
        <v>116.21</v>
      </c>
      <c r="Q80" s="151">
        <v>126.17</v>
      </c>
      <c r="R80" s="151">
        <v>99.61</v>
      </c>
      <c r="S80" s="151">
        <v>99.61</v>
      </c>
    </row>
    <row r="81" spans="1:19">
      <c r="A81" s="61" t="s">
        <v>783</v>
      </c>
      <c r="B81" s="29" t="s">
        <v>23</v>
      </c>
      <c r="C81" s="29" t="s">
        <v>320</v>
      </c>
      <c r="D81" s="151">
        <v>189.81</v>
      </c>
      <c r="E81" s="151">
        <v>201.67</v>
      </c>
      <c r="F81" s="151">
        <v>154.22</v>
      </c>
      <c r="G81" s="231">
        <v>177.94</v>
      </c>
      <c r="H81" s="259">
        <v>165.32</v>
      </c>
      <c r="I81" s="151">
        <v>175.66</v>
      </c>
      <c r="J81" s="151">
        <v>134.32</v>
      </c>
      <c r="K81" s="231">
        <v>154.99</v>
      </c>
      <c r="L81" s="259">
        <v>189.91</v>
      </c>
      <c r="M81" s="151">
        <v>201.78</v>
      </c>
      <c r="N81" s="151">
        <v>154.30000000000001</v>
      </c>
      <c r="O81" s="231">
        <v>178.04</v>
      </c>
      <c r="P81" s="259">
        <v>182.09</v>
      </c>
      <c r="Q81" s="151">
        <v>193.47</v>
      </c>
      <c r="R81" s="151">
        <v>147.94999999999999</v>
      </c>
      <c r="S81" s="151">
        <v>170.71</v>
      </c>
    </row>
    <row r="82" spans="1:19">
      <c r="A82" s="61" t="s">
        <v>1215</v>
      </c>
      <c r="B82" s="29" t="s">
        <v>290</v>
      </c>
      <c r="C82" s="29" t="s">
        <v>434</v>
      </c>
      <c r="D82" s="151">
        <v>131.80000000000001</v>
      </c>
      <c r="E82" s="151">
        <v>138.94999999999999</v>
      </c>
      <c r="F82" s="151">
        <v>120.68</v>
      </c>
      <c r="G82" s="231">
        <v>123.07</v>
      </c>
      <c r="H82" s="259">
        <v>135.27000000000001</v>
      </c>
      <c r="I82" s="151">
        <v>142.6</v>
      </c>
      <c r="J82" s="151">
        <v>123.86</v>
      </c>
      <c r="K82" s="231">
        <v>126.3</v>
      </c>
      <c r="L82" s="259">
        <v>120.45</v>
      </c>
      <c r="M82" s="151">
        <v>126.98</v>
      </c>
      <c r="N82" s="151">
        <v>110.29</v>
      </c>
      <c r="O82" s="231">
        <v>112.47</v>
      </c>
      <c r="P82" s="259">
        <v>111.08</v>
      </c>
      <c r="Q82" s="151">
        <v>117.1</v>
      </c>
      <c r="R82" s="151">
        <v>101.71</v>
      </c>
      <c r="S82" s="151">
        <v>103.72</v>
      </c>
    </row>
    <row r="83" spans="1:19">
      <c r="A83" s="61" t="s">
        <v>1216</v>
      </c>
      <c r="B83" s="29" t="s">
        <v>281</v>
      </c>
      <c r="C83" s="29" t="s">
        <v>445</v>
      </c>
      <c r="D83" s="151">
        <v>140.49</v>
      </c>
      <c r="E83" s="151">
        <v>156.5</v>
      </c>
      <c r="F83" s="151">
        <v>145.83000000000001</v>
      </c>
      <c r="G83" s="231">
        <v>112.04</v>
      </c>
      <c r="H83" s="259">
        <v>140.27000000000001</v>
      </c>
      <c r="I83" s="151">
        <v>156.25</v>
      </c>
      <c r="J83" s="151">
        <v>145.6</v>
      </c>
      <c r="K83" s="231">
        <v>111.86</v>
      </c>
      <c r="L83" s="259">
        <v>140.94999999999999</v>
      </c>
      <c r="M83" s="151">
        <v>157.01</v>
      </c>
      <c r="N83" s="151">
        <v>146.30000000000001</v>
      </c>
      <c r="O83" s="231">
        <v>112.41</v>
      </c>
      <c r="P83" s="259">
        <v>149</v>
      </c>
      <c r="Q83" s="151">
        <v>165.97</v>
      </c>
      <c r="R83" s="151">
        <v>154.66</v>
      </c>
      <c r="S83" s="151">
        <v>118.82</v>
      </c>
    </row>
    <row r="84" spans="1:19">
      <c r="A84" s="61" t="s">
        <v>1217</v>
      </c>
      <c r="B84" s="29" t="s">
        <v>282</v>
      </c>
      <c r="C84" s="29" t="s">
        <v>435</v>
      </c>
      <c r="D84" s="151">
        <v>3.35</v>
      </c>
      <c r="E84" s="151">
        <v>3.54</v>
      </c>
      <c r="F84" s="151">
        <v>3.54</v>
      </c>
      <c r="G84" s="231">
        <v>2.76</v>
      </c>
      <c r="H84" s="259">
        <v>3.38</v>
      </c>
      <c r="I84" s="151">
        <v>3.57</v>
      </c>
      <c r="J84" s="151">
        <v>3.57</v>
      </c>
      <c r="K84" s="231">
        <v>2.78</v>
      </c>
      <c r="L84" s="259">
        <v>3.44</v>
      </c>
      <c r="M84" s="151">
        <v>3.64</v>
      </c>
      <c r="N84" s="151">
        <v>3.64</v>
      </c>
      <c r="O84" s="231">
        <v>2.83</v>
      </c>
      <c r="P84" s="259">
        <v>3.52</v>
      </c>
      <c r="Q84" s="151">
        <v>3.73</v>
      </c>
      <c r="R84" s="151">
        <v>3.73</v>
      </c>
      <c r="S84" s="151">
        <v>2.9</v>
      </c>
    </row>
    <row r="85" spans="1:19">
      <c r="A85" s="61" t="s">
        <v>1218</v>
      </c>
      <c r="B85" s="29" t="s">
        <v>283</v>
      </c>
      <c r="C85" s="29" t="s">
        <v>283</v>
      </c>
      <c r="D85" s="151">
        <v>68.58</v>
      </c>
      <c r="E85" s="151">
        <v>88.17</v>
      </c>
      <c r="F85" s="151">
        <v>88.17</v>
      </c>
      <c r="G85" s="231">
        <v>29.39</v>
      </c>
      <c r="H85" s="259">
        <v>66.349999999999994</v>
      </c>
      <c r="I85" s="151">
        <v>85.31</v>
      </c>
      <c r="J85" s="151">
        <v>85.31</v>
      </c>
      <c r="K85" s="231">
        <v>28.44</v>
      </c>
      <c r="L85" s="259">
        <v>60.97</v>
      </c>
      <c r="M85" s="151">
        <v>78.39</v>
      </c>
      <c r="N85" s="151">
        <v>78.39</v>
      </c>
      <c r="O85" s="231">
        <v>26.13</v>
      </c>
      <c r="P85" s="259">
        <v>62.26</v>
      </c>
      <c r="Q85" s="151">
        <v>80.05</v>
      </c>
      <c r="R85" s="151">
        <v>80.05</v>
      </c>
      <c r="S85" s="151">
        <v>26.68</v>
      </c>
    </row>
    <row r="86" spans="1:19">
      <c r="A86" s="61" t="s">
        <v>1219</v>
      </c>
      <c r="B86" s="29" t="s">
        <v>284</v>
      </c>
      <c r="C86" s="29" t="s">
        <v>446</v>
      </c>
      <c r="D86" s="151">
        <v>1240.43</v>
      </c>
      <c r="E86" s="151">
        <v>1478.55</v>
      </c>
      <c r="F86" s="151">
        <v>691.81</v>
      </c>
      <c r="G86" s="231">
        <v>1046.8499999999999</v>
      </c>
      <c r="H86" s="256">
        <v>1204.8800000000001</v>
      </c>
      <c r="I86" s="257">
        <v>1434.19</v>
      </c>
      <c r="J86" s="151">
        <v>669.07</v>
      </c>
      <c r="K86" s="258">
        <v>1020.71</v>
      </c>
      <c r="L86" s="256">
        <v>1203.99</v>
      </c>
      <c r="M86" s="257">
        <v>1429.03</v>
      </c>
      <c r="N86" s="151">
        <v>666.05</v>
      </c>
      <c r="O86" s="258">
        <v>1026.19</v>
      </c>
      <c r="P86" s="256">
        <v>1197.6099999999999</v>
      </c>
      <c r="Q86" s="257">
        <v>1419.78</v>
      </c>
      <c r="R86" s="151">
        <v>658.9</v>
      </c>
      <c r="S86" s="257">
        <v>1024.3399999999999</v>
      </c>
    </row>
    <row r="87" spans="1:19">
      <c r="A87" s="61" t="s">
        <v>1220</v>
      </c>
      <c r="B87" s="29" t="s">
        <v>285</v>
      </c>
      <c r="C87" s="29" t="s">
        <v>447</v>
      </c>
      <c r="D87" s="151">
        <v>1317.95</v>
      </c>
      <c r="E87" s="151">
        <v>1652.5</v>
      </c>
      <c r="F87" s="151">
        <v>1383.62</v>
      </c>
      <c r="G87" s="231">
        <v>850.57</v>
      </c>
      <c r="H87" s="256">
        <v>1280.18</v>
      </c>
      <c r="I87" s="257">
        <v>1602.92</v>
      </c>
      <c r="J87" s="257">
        <v>1338.15</v>
      </c>
      <c r="K87" s="231">
        <v>829.32</v>
      </c>
      <c r="L87" s="256">
        <v>1279.24</v>
      </c>
      <c r="M87" s="257">
        <v>1597.15</v>
      </c>
      <c r="N87" s="257">
        <v>1332.09</v>
      </c>
      <c r="O87" s="231">
        <v>833.78</v>
      </c>
      <c r="P87" s="256">
        <v>1272.46</v>
      </c>
      <c r="Q87" s="257">
        <v>1586.82</v>
      </c>
      <c r="R87" s="257">
        <v>1317.8</v>
      </c>
      <c r="S87" s="151">
        <v>832.27</v>
      </c>
    </row>
    <row r="88" spans="1:19">
      <c r="A88" s="61" t="s">
        <v>1221</v>
      </c>
      <c r="B88" s="29" t="s">
        <v>286</v>
      </c>
      <c r="C88" s="29" t="s">
        <v>436</v>
      </c>
      <c r="D88" s="151">
        <v>155.05000000000001</v>
      </c>
      <c r="E88" s="151">
        <v>260.92</v>
      </c>
      <c r="F88" s="151" t="s">
        <v>292</v>
      </c>
      <c r="G88" s="231" t="s">
        <v>293</v>
      </c>
      <c r="H88" s="259">
        <v>150.61000000000001</v>
      </c>
      <c r="I88" s="151">
        <v>253.09</v>
      </c>
      <c r="J88" s="151" t="s">
        <v>292</v>
      </c>
      <c r="K88" s="231" t="s">
        <v>293</v>
      </c>
      <c r="L88" s="259">
        <v>150.5</v>
      </c>
      <c r="M88" s="151">
        <v>252.18</v>
      </c>
      <c r="N88" s="151" t="s">
        <v>292</v>
      </c>
      <c r="O88" s="231" t="s">
        <v>293</v>
      </c>
      <c r="P88" s="259">
        <v>149.69999999999999</v>
      </c>
      <c r="Q88" s="151">
        <v>250.55</v>
      </c>
      <c r="R88" s="151" t="s">
        <v>292</v>
      </c>
      <c r="S88" s="151" t="s">
        <v>293</v>
      </c>
    </row>
    <row r="89" spans="1:19">
      <c r="B89" s="30"/>
      <c r="C89" s="30"/>
      <c r="D89" s="119"/>
      <c r="E89" s="119"/>
      <c r="F89" s="119"/>
      <c r="G89" s="187"/>
      <c r="H89" s="262"/>
      <c r="I89" s="119"/>
      <c r="J89" s="119"/>
      <c r="K89" s="187"/>
      <c r="L89" s="262"/>
      <c r="M89" s="119"/>
      <c r="N89" s="119"/>
      <c r="O89" s="187"/>
      <c r="P89" s="262"/>
      <c r="Q89" s="119"/>
      <c r="R89" s="119"/>
      <c r="S89" s="119"/>
    </row>
    <row r="90" spans="1:19">
      <c r="A90" s="368" t="s">
        <v>701</v>
      </c>
      <c r="B90" s="369" t="s">
        <v>8</v>
      </c>
      <c r="C90" s="369" t="s">
        <v>344</v>
      </c>
      <c r="D90" s="398">
        <v>8152.61</v>
      </c>
      <c r="E90" s="398">
        <v>9109.82</v>
      </c>
      <c r="F90" s="398">
        <v>7233.66</v>
      </c>
      <c r="G90" s="372">
        <v>6971</v>
      </c>
      <c r="H90" s="509">
        <v>8034.83</v>
      </c>
      <c r="I90" s="507">
        <v>8967.75</v>
      </c>
      <c r="J90" s="507">
        <v>7112.61</v>
      </c>
      <c r="K90" s="508">
        <v>6891.2</v>
      </c>
      <c r="L90" s="509">
        <v>8001.57</v>
      </c>
      <c r="M90" s="507">
        <v>8936.9500000000007</v>
      </c>
      <c r="N90" s="507">
        <v>7105.86</v>
      </c>
      <c r="O90" s="508">
        <v>6845.87</v>
      </c>
      <c r="P90" s="509">
        <v>8079.94</v>
      </c>
      <c r="Q90" s="507">
        <v>9022.64</v>
      </c>
      <c r="R90" s="507">
        <v>7145.67</v>
      </c>
      <c r="S90" s="507">
        <v>6922.9</v>
      </c>
    </row>
    <row r="91" spans="1:19">
      <c r="A91" s="61" t="s">
        <v>1208</v>
      </c>
      <c r="B91" s="29" t="s">
        <v>273</v>
      </c>
      <c r="C91" s="29" t="s">
        <v>443</v>
      </c>
      <c r="D91" s="151">
        <v>5299.2</v>
      </c>
      <c r="E91" s="151">
        <v>5556.99</v>
      </c>
      <c r="F91" s="151">
        <v>5063.5600000000004</v>
      </c>
      <c r="G91" s="231">
        <v>4949.41</v>
      </c>
      <c r="H91" s="256">
        <v>5222.6400000000003</v>
      </c>
      <c r="I91" s="257">
        <v>5470.33</v>
      </c>
      <c r="J91" s="257">
        <v>4978.83</v>
      </c>
      <c r="K91" s="258">
        <v>4892.75</v>
      </c>
      <c r="L91" s="256">
        <v>5201.0200000000004</v>
      </c>
      <c r="M91" s="257">
        <v>5451.54</v>
      </c>
      <c r="N91" s="257">
        <v>4974.1000000000004</v>
      </c>
      <c r="O91" s="258">
        <v>4860.57</v>
      </c>
      <c r="P91" s="256">
        <v>5251.96</v>
      </c>
      <c r="Q91" s="257">
        <v>5503.81</v>
      </c>
      <c r="R91" s="257">
        <v>5001.97</v>
      </c>
      <c r="S91" s="257">
        <v>4915.26</v>
      </c>
    </row>
    <row r="92" spans="1:19">
      <c r="A92" s="61" t="s">
        <v>1209</v>
      </c>
      <c r="B92" s="29" t="s">
        <v>274</v>
      </c>
      <c r="C92" s="29" t="s">
        <v>428</v>
      </c>
      <c r="D92" s="151"/>
      <c r="E92" s="151"/>
      <c r="F92" s="151"/>
      <c r="G92" s="231"/>
      <c r="H92" s="259"/>
      <c r="I92" s="151"/>
      <c r="J92" s="151"/>
      <c r="K92" s="231"/>
      <c r="L92" s="259"/>
      <c r="M92" s="151"/>
      <c r="N92" s="151"/>
      <c r="O92" s="231"/>
      <c r="P92" s="259"/>
      <c r="Q92" s="151"/>
      <c r="R92" s="151"/>
      <c r="S92" s="151"/>
    </row>
    <row r="93" spans="1:19">
      <c r="A93" s="61" t="s">
        <v>1210</v>
      </c>
      <c r="B93" s="29" t="s">
        <v>275</v>
      </c>
      <c r="C93" s="29" t="s">
        <v>429</v>
      </c>
      <c r="D93" s="151">
        <v>741.66</v>
      </c>
      <c r="E93" s="151">
        <v>801.57</v>
      </c>
      <c r="F93" s="151">
        <v>751.54</v>
      </c>
      <c r="G93" s="231">
        <v>642.29999999999995</v>
      </c>
      <c r="H93" s="259">
        <v>772</v>
      </c>
      <c r="I93" s="151">
        <v>833.95</v>
      </c>
      <c r="J93" s="151">
        <v>781.07</v>
      </c>
      <c r="K93" s="231">
        <v>669.46</v>
      </c>
      <c r="L93" s="259">
        <v>774.91</v>
      </c>
      <c r="M93" s="151">
        <v>837.46</v>
      </c>
      <c r="N93" s="151">
        <v>783.69</v>
      </c>
      <c r="O93" s="231">
        <v>671.59</v>
      </c>
      <c r="P93" s="259">
        <v>757.59</v>
      </c>
      <c r="Q93" s="151">
        <v>818.91</v>
      </c>
      <c r="R93" s="151">
        <v>767.7</v>
      </c>
      <c r="S93" s="151">
        <v>656.33</v>
      </c>
    </row>
    <row r="94" spans="1:19">
      <c r="A94" s="61" t="s">
        <v>779</v>
      </c>
      <c r="B94" s="29" t="s">
        <v>20</v>
      </c>
      <c r="C94" s="29" t="s">
        <v>316</v>
      </c>
      <c r="D94" s="151">
        <v>116.75</v>
      </c>
      <c r="E94" s="151">
        <v>124.97</v>
      </c>
      <c r="F94" s="151">
        <v>114.52</v>
      </c>
      <c r="G94" s="231">
        <v>103.56</v>
      </c>
      <c r="H94" s="259">
        <v>157.94999999999999</v>
      </c>
      <c r="I94" s="151">
        <v>169.06</v>
      </c>
      <c r="J94" s="151">
        <v>154.91999999999999</v>
      </c>
      <c r="K94" s="231">
        <v>140.1</v>
      </c>
      <c r="L94" s="259">
        <v>154.02000000000001</v>
      </c>
      <c r="M94" s="151">
        <v>164.85</v>
      </c>
      <c r="N94" s="151">
        <v>151.06</v>
      </c>
      <c r="O94" s="231">
        <v>136.61000000000001</v>
      </c>
      <c r="P94" s="259">
        <v>247.72</v>
      </c>
      <c r="Q94" s="151">
        <v>265.14999999999998</v>
      </c>
      <c r="R94" s="151">
        <v>242.97</v>
      </c>
      <c r="S94" s="151">
        <v>219.73</v>
      </c>
    </row>
    <row r="95" spans="1:19">
      <c r="A95" s="61" t="s">
        <v>780</v>
      </c>
      <c r="B95" s="29" t="s">
        <v>21</v>
      </c>
      <c r="C95" s="29" t="s">
        <v>430</v>
      </c>
      <c r="D95" s="151">
        <v>368.75</v>
      </c>
      <c r="E95" s="151">
        <v>423.25</v>
      </c>
      <c r="F95" s="151">
        <v>404.6</v>
      </c>
      <c r="G95" s="231">
        <v>286.51</v>
      </c>
      <c r="H95" s="259">
        <v>310.79000000000002</v>
      </c>
      <c r="I95" s="151">
        <v>357.61</v>
      </c>
      <c r="J95" s="151">
        <v>342.42</v>
      </c>
      <c r="K95" s="231">
        <v>243.62</v>
      </c>
      <c r="L95" s="259">
        <v>482.26</v>
      </c>
      <c r="M95" s="151">
        <v>550.41999999999996</v>
      </c>
      <c r="N95" s="151">
        <v>533.54999999999995</v>
      </c>
      <c r="O95" s="231">
        <v>374.67</v>
      </c>
      <c r="P95" s="259">
        <v>403.37</v>
      </c>
      <c r="Q95" s="151">
        <v>462.54</v>
      </c>
      <c r="R95" s="151">
        <v>438.8</v>
      </c>
      <c r="S95" s="151">
        <v>314.69</v>
      </c>
    </row>
    <row r="96" spans="1:19">
      <c r="A96" s="61" t="s">
        <v>1211</v>
      </c>
      <c r="B96" s="29" t="s">
        <v>276</v>
      </c>
      <c r="C96" s="29" t="s">
        <v>431</v>
      </c>
      <c r="D96" s="151">
        <v>680.09</v>
      </c>
      <c r="E96" s="151">
        <v>743.89</v>
      </c>
      <c r="F96" s="151">
        <v>749.98</v>
      </c>
      <c r="G96" s="231">
        <v>562.08000000000004</v>
      </c>
      <c r="H96" s="259">
        <v>601.47</v>
      </c>
      <c r="I96" s="151">
        <v>656.19</v>
      </c>
      <c r="J96" s="151">
        <v>668.11</v>
      </c>
      <c r="K96" s="231">
        <v>499.06</v>
      </c>
      <c r="L96" s="259">
        <v>413.59</v>
      </c>
      <c r="M96" s="151">
        <v>446.8</v>
      </c>
      <c r="N96" s="151">
        <v>471.33</v>
      </c>
      <c r="O96" s="231">
        <v>348.34</v>
      </c>
      <c r="P96" s="259">
        <v>418.65</v>
      </c>
      <c r="Q96" s="151">
        <v>452.38</v>
      </c>
      <c r="R96" s="151">
        <v>476.93</v>
      </c>
      <c r="S96" s="151">
        <v>352.44</v>
      </c>
    </row>
    <row r="97" spans="1:19">
      <c r="A97" s="61" t="s">
        <v>1212</v>
      </c>
      <c r="B97" s="29" t="s">
        <v>277</v>
      </c>
      <c r="C97" s="29" t="s">
        <v>444</v>
      </c>
      <c r="D97" s="151">
        <v>1056.5899999999999</v>
      </c>
      <c r="E97" s="151">
        <v>952.33</v>
      </c>
      <c r="F97" s="151">
        <v>989.48</v>
      </c>
      <c r="G97" s="231">
        <v>1243.07</v>
      </c>
      <c r="H97" s="256">
        <v>1039.1600000000001</v>
      </c>
      <c r="I97" s="151">
        <v>936.06</v>
      </c>
      <c r="J97" s="151">
        <v>971.71</v>
      </c>
      <c r="K97" s="258">
        <v>1223.79</v>
      </c>
      <c r="L97" s="256">
        <v>1072.78</v>
      </c>
      <c r="M97" s="151">
        <v>969.7</v>
      </c>
      <c r="N97" s="257">
        <v>1008.35</v>
      </c>
      <c r="O97" s="258">
        <v>1256.71</v>
      </c>
      <c r="P97" s="256">
        <v>1092.28</v>
      </c>
      <c r="Q97" s="151">
        <v>988.49</v>
      </c>
      <c r="R97" s="257">
        <v>1027.18</v>
      </c>
      <c r="S97" s="257">
        <v>1277.58</v>
      </c>
    </row>
    <row r="98" spans="1:19">
      <c r="A98" s="61" t="s">
        <v>1213</v>
      </c>
      <c r="B98" s="29" t="s">
        <v>288</v>
      </c>
      <c r="C98" s="29" t="s">
        <v>432</v>
      </c>
      <c r="D98" s="151">
        <v>1660.35</v>
      </c>
      <c r="E98" s="151">
        <v>1768.18</v>
      </c>
      <c r="F98" s="151">
        <v>1417.29</v>
      </c>
      <c r="G98" s="231">
        <v>1547.78</v>
      </c>
      <c r="H98" s="256">
        <v>1679.7</v>
      </c>
      <c r="I98" s="257">
        <v>1788.74</v>
      </c>
      <c r="J98" s="257">
        <v>1433.61</v>
      </c>
      <c r="K98" s="258">
        <v>1565.97</v>
      </c>
      <c r="L98" s="256">
        <v>1631.25</v>
      </c>
      <c r="M98" s="257">
        <v>1742.49</v>
      </c>
      <c r="N98" s="257">
        <v>1391.76</v>
      </c>
      <c r="O98" s="258">
        <v>1511.4</v>
      </c>
      <c r="P98" s="256">
        <v>1686.23</v>
      </c>
      <c r="Q98" s="257">
        <v>1804.92</v>
      </c>
      <c r="R98" s="257">
        <v>1438.25</v>
      </c>
      <c r="S98" s="257">
        <v>1555.86</v>
      </c>
    </row>
    <row r="99" spans="1:19">
      <c r="A99" s="61" t="s">
        <v>1214</v>
      </c>
      <c r="B99" s="29" t="s">
        <v>289</v>
      </c>
      <c r="C99" s="29" t="s">
        <v>433</v>
      </c>
      <c r="D99" s="151">
        <v>136.1</v>
      </c>
      <c r="E99" s="151">
        <v>147.76</v>
      </c>
      <c r="F99" s="151">
        <v>116.65</v>
      </c>
      <c r="G99" s="231">
        <v>116.65</v>
      </c>
      <c r="H99" s="259">
        <v>136.77000000000001</v>
      </c>
      <c r="I99" s="151">
        <v>148.49</v>
      </c>
      <c r="J99" s="151">
        <v>117.23</v>
      </c>
      <c r="K99" s="231">
        <v>117.23</v>
      </c>
      <c r="L99" s="259">
        <v>141.47999999999999</v>
      </c>
      <c r="M99" s="151">
        <v>153.61000000000001</v>
      </c>
      <c r="N99" s="151">
        <v>121.27</v>
      </c>
      <c r="O99" s="231">
        <v>121.27</v>
      </c>
      <c r="P99" s="259">
        <v>141.47999999999999</v>
      </c>
      <c r="Q99" s="151">
        <v>153.61000000000001</v>
      </c>
      <c r="R99" s="151">
        <v>121.27</v>
      </c>
      <c r="S99" s="151">
        <v>121.27</v>
      </c>
    </row>
    <row r="100" spans="1:19">
      <c r="A100" s="61" t="s">
        <v>783</v>
      </c>
      <c r="B100" s="29" t="s">
        <v>23</v>
      </c>
      <c r="C100" s="29" t="s">
        <v>320</v>
      </c>
      <c r="D100" s="151">
        <v>194.8</v>
      </c>
      <c r="E100" s="151">
        <v>206.98</v>
      </c>
      <c r="F100" s="151">
        <v>158.28</v>
      </c>
      <c r="G100" s="231">
        <v>182.62</v>
      </c>
      <c r="H100" s="259">
        <v>169.16</v>
      </c>
      <c r="I100" s="151">
        <v>179.73</v>
      </c>
      <c r="J100" s="151">
        <v>137.44</v>
      </c>
      <c r="K100" s="231">
        <v>158.58000000000001</v>
      </c>
      <c r="L100" s="259">
        <v>184.18</v>
      </c>
      <c r="M100" s="151">
        <v>195.69</v>
      </c>
      <c r="N100" s="151">
        <v>149.65</v>
      </c>
      <c r="O100" s="231">
        <v>172.67</v>
      </c>
      <c r="P100" s="259">
        <v>173.04</v>
      </c>
      <c r="Q100" s="151">
        <v>183.85</v>
      </c>
      <c r="R100" s="151">
        <v>140.6</v>
      </c>
      <c r="S100" s="151">
        <v>162.22999999999999</v>
      </c>
    </row>
    <row r="101" spans="1:19">
      <c r="A101" s="61" t="s">
        <v>1215</v>
      </c>
      <c r="B101" s="29" t="s">
        <v>290</v>
      </c>
      <c r="C101" s="29" t="s">
        <v>434</v>
      </c>
      <c r="D101" s="151">
        <v>130.53</v>
      </c>
      <c r="E101" s="151">
        <v>137.6</v>
      </c>
      <c r="F101" s="151">
        <v>119.52</v>
      </c>
      <c r="G101" s="231">
        <v>121.88</v>
      </c>
      <c r="H101" s="259">
        <v>138.91999999999999</v>
      </c>
      <c r="I101" s="151">
        <v>146.44999999999999</v>
      </c>
      <c r="J101" s="151">
        <v>127.2</v>
      </c>
      <c r="K101" s="231">
        <v>129.71</v>
      </c>
      <c r="L101" s="259">
        <v>129.01</v>
      </c>
      <c r="M101" s="151">
        <v>136</v>
      </c>
      <c r="N101" s="151">
        <v>118.13</v>
      </c>
      <c r="O101" s="231">
        <v>120.46</v>
      </c>
      <c r="P101" s="259">
        <v>121.34</v>
      </c>
      <c r="Q101" s="151">
        <v>127.92</v>
      </c>
      <c r="R101" s="151">
        <v>111.1</v>
      </c>
      <c r="S101" s="151">
        <v>113.3</v>
      </c>
    </row>
    <row r="102" spans="1:19">
      <c r="A102" s="61" t="s">
        <v>1216</v>
      </c>
      <c r="B102" s="29" t="s">
        <v>281</v>
      </c>
      <c r="C102" s="29" t="s">
        <v>445</v>
      </c>
      <c r="D102" s="151">
        <v>134.78</v>
      </c>
      <c r="E102" s="151">
        <v>150.13</v>
      </c>
      <c r="F102" s="151">
        <v>140.07</v>
      </c>
      <c r="G102" s="231">
        <v>107.48</v>
      </c>
      <c r="H102" s="259">
        <v>137.29</v>
      </c>
      <c r="I102" s="151">
        <v>152.93</v>
      </c>
      <c r="J102" s="151">
        <v>142.68</v>
      </c>
      <c r="K102" s="231">
        <v>109.48</v>
      </c>
      <c r="L102" s="259">
        <v>140.52000000000001</v>
      </c>
      <c r="M102" s="151">
        <v>156.53</v>
      </c>
      <c r="N102" s="151">
        <v>146.04</v>
      </c>
      <c r="O102" s="231">
        <v>112.06</v>
      </c>
      <c r="P102" s="259">
        <v>135.22999999999999</v>
      </c>
      <c r="Q102" s="151">
        <v>150.63999999999999</v>
      </c>
      <c r="R102" s="151">
        <v>140.54</v>
      </c>
      <c r="S102" s="151">
        <v>107.84</v>
      </c>
    </row>
    <row r="103" spans="1:19">
      <c r="A103" s="61" t="s">
        <v>1217</v>
      </c>
      <c r="B103" s="29" t="s">
        <v>282</v>
      </c>
      <c r="C103" s="29" t="s">
        <v>435</v>
      </c>
      <c r="D103" s="151">
        <v>4.32</v>
      </c>
      <c r="E103" s="151">
        <v>4.57</v>
      </c>
      <c r="F103" s="151">
        <v>4.63</v>
      </c>
      <c r="G103" s="231">
        <v>3.56</v>
      </c>
      <c r="H103" s="259">
        <v>4.3499999999999996</v>
      </c>
      <c r="I103" s="151">
        <v>4.5999999999999996</v>
      </c>
      <c r="J103" s="151">
        <v>4.66</v>
      </c>
      <c r="K103" s="231">
        <v>3.58</v>
      </c>
      <c r="L103" s="259">
        <v>4.5199999999999996</v>
      </c>
      <c r="M103" s="151">
        <v>4.78</v>
      </c>
      <c r="N103" s="151">
        <v>4.8499999999999996</v>
      </c>
      <c r="O103" s="231">
        <v>3.72</v>
      </c>
      <c r="P103" s="259">
        <v>4.67</v>
      </c>
      <c r="Q103" s="151">
        <v>4.9400000000000004</v>
      </c>
      <c r="R103" s="151">
        <v>5</v>
      </c>
      <c r="S103" s="151">
        <v>3.84</v>
      </c>
    </row>
    <row r="104" spans="1:19">
      <c r="A104" s="61" t="s">
        <v>1218</v>
      </c>
      <c r="B104" s="29" t="s">
        <v>283</v>
      </c>
      <c r="C104" s="29" t="s">
        <v>283</v>
      </c>
      <c r="D104" s="151">
        <v>74.48</v>
      </c>
      <c r="E104" s="151">
        <v>95.76</v>
      </c>
      <c r="F104" s="151">
        <v>97</v>
      </c>
      <c r="G104" s="231">
        <v>31.92</v>
      </c>
      <c r="H104" s="259">
        <v>75.08</v>
      </c>
      <c r="I104" s="151">
        <v>96.52</v>
      </c>
      <c r="J104" s="151">
        <v>97.78</v>
      </c>
      <c r="K104" s="231">
        <v>32.17</v>
      </c>
      <c r="L104" s="259">
        <v>72.5</v>
      </c>
      <c r="M104" s="151">
        <v>93.21</v>
      </c>
      <c r="N104" s="151">
        <v>94.42</v>
      </c>
      <c r="O104" s="231">
        <v>31.07</v>
      </c>
      <c r="P104" s="259">
        <v>70.36</v>
      </c>
      <c r="Q104" s="151">
        <v>90.46</v>
      </c>
      <c r="R104" s="151">
        <v>91.63</v>
      </c>
      <c r="S104" s="151">
        <v>30.15</v>
      </c>
    </row>
    <row r="105" spans="1:19">
      <c r="A105" s="61" t="s">
        <v>1219</v>
      </c>
      <c r="B105" s="29" t="s">
        <v>284</v>
      </c>
      <c r="C105" s="29" t="s">
        <v>446</v>
      </c>
      <c r="D105" s="151">
        <v>1304.42</v>
      </c>
      <c r="E105" s="151">
        <v>1548.67</v>
      </c>
      <c r="F105" s="151">
        <v>723.37</v>
      </c>
      <c r="G105" s="231">
        <v>1115.3599999999999</v>
      </c>
      <c r="H105" s="256">
        <v>1285.57</v>
      </c>
      <c r="I105" s="257">
        <v>1524.52</v>
      </c>
      <c r="J105" s="151">
        <v>711.26</v>
      </c>
      <c r="K105" s="258">
        <v>1102.5899999999999</v>
      </c>
      <c r="L105" s="256">
        <v>1280.25</v>
      </c>
      <c r="M105" s="257">
        <v>1519.28</v>
      </c>
      <c r="N105" s="151">
        <v>710.59</v>
      </c>
      <c r="O105" s="258">
        <v>1095.3399999999999</v>
      </c>
      <c r="P105" s="256">
        <v>1292.79</v>
      </c>
      <c r="Q105" s="257">
        <v>1533.85</v>
      </c>
      <c r="R105" s="151">
        <v>714.57</v>
      </c>
      <c r="S105" s="257">
        <v>1107.6600000000001</v>
      </c>
    </row>
    <row r="106" spans="1:19">
      <c r="A106" s="61" t="s">
        <v>1220</v>
      </c>
      <c r="B106" s="29" t="s">
        <v>285</v>
      </c>
      <c r="C106" s="29" t="s">
        <v>447</v>
      </c>
      <c r="D106" s="151">
        <v>1385.94</v>
      </c>
      <c r="E106" s="151">
        <v>1730.87</v>
      </c>
      <c r="F106" s="151">
        <v>1446.73</v>
      </c>
      <c r="G106" s="231">
        <v>906.23</v>
      </c>
      <c r="H106" s="256">
        <v>1365.92</v>
      </c>
      <c r="I106" s="257">
        <v>1703.87</v>
      </c>
      <c r="J106" s="257">
        <v>1422.52</v>
      </c>
      <c r="K106" s="231">
        <v>895.86</v>
      </c>
      <c r="L106" s="256">
        <v>1360.27</v>
      </c>
      <c r="M106" s="257">
        <v>1698.02</v>
      </c>
      <c r="N106" s="257">
        <v>1421.17</v>
      </c>
      <c r="O106" s="231">
        <v>889.96</v>
      </c>
      <c r="P106" s="256">
        <v>1373.59</v>
      </c>
      <c r="Q106" s="257">
        <v>1714.3</v>
      </c>
      <c r="R106" s="257">
        <v>1429.13</v>
      </c>
      <c r="S106" s="151">
        <v>899.98</v>
      </c>
    </row>
    <row r="107" spans="1:19">
      <c r="A107" s="61" t="s">
        <v>1221</v>
      </c>
      <c r="B107" s="29" t="s">
        <v>286</v>
      </c>
      <c r="C107" s="29" t="s">
        <v>436</v>
      </c>
      <c r="D107" s="151">
        <v>163.05000000000001</v>
      </c>
      <c r="E107" s="151">
        <v>273.29000000000002</v>
      </c>
      <c r="F107" s="151" t="s">
        <v>292</v>
      </c>
      <c r="G107" s="231" t="s">
        <v>293</v>
      </c>
      <c r="H107" s="259">
        <v>160.69999999999999</v>
      </c>
      <c r="I107" s="151">
        <v>269.02999999999997</v>
      </c>
      <c r="J107" s="151" t="s">
        <v>292</v>
      </c>
      <c r="K107" s="231" t="s">
        <v>293</v>
      </c>
      <c r="L107" s="259">
        <v>160.03</v>
      </c>
      <c r="M107" s="151">
        <v>268.11</v>
      </c>
      <c r="N107" s="151" t="s">
        <v>292</v>
      </c>
      <c r="O107" s="231" t="s">
        <v>293</v>
      </c>
      <c r="P107" s="259">
        <v>161.6</v>
      </c>
      <c r="Q107" s="151">
        <v>270.68</v>
      </c>
      <c r="R107" s="151" t="s">
        <v>292</v>
      </c>
      <c r="S107" s="151" t="s">
        <v>293</v>
      </c>
    </row>
    <row r="108" spans="1:19">
      <c r="B108" s="29"/>
      <c r="C108" s="29"/>
      <c r="D108" s="151"/>
      <c r="E108" s="151"/>
      <c r="F108" s="151"/>
      <c r="G108" s="231"/>
      <c r="H108" s="259"/>
      <c r="I108" s="151"/>
      <c r="J108" s="151"/>
      <c r="K108" s="231"/>
      <c r="L108" s="259"/>
      <c r="M108" s="151"/>
      <c r="N108" s="151"/>
      <c r="O108" s="231"/>
      <c r="P108" s="259"/>
      <c r="Q108" s="151"/>
      <c r="R108" s="151"/>
      <c r="S108" s="151"/>
    </row>
    <row r="109" spans="1:19">
      <c r="A109" s="368" t="s">
        <v>702</v>
      </c>
      <c r="B109" s="369" t="s">
        <v>9</v>
      </c>
      <c r="C109" s="369" t="s">
        <v>345</v>
      </c>
      <c r="D109" s="580">
        <v>8004.32</v>
      </c>
      <c r="E109" s="580">
        <v>8945.7800000000007</v>
      </c>
      <c r="F109" s="580">
        <v>7097.56</v>
      </c>
      <c r="G109" s="581">
        <v>6814.46</v>
      </c>
      <c r="H109" s="582">
        <v>7580.85</v>
      </c>
      <c r="I109" s="583">
        <v>8442.2800000000007</v>
      </c>
      <c r="J109" s="583">
        <v>6669.63</v>
      </c>
      <c r="K109" s="584">
        <v>6509.61</v>
      </c>
      <c r="L109" s="582">
        <v>7679.66</v>
      </c>
      <c r="M109" s="583">
        <v>8553.92</v>
      </c>
      <c r="N109" s="583">
        <v>6748.54</v>
      </c>
      <c r="O109" s="584">
        <v>6593.38</v>
      </c>
      <c r="P109" s="582">
        <v>7721.91</v>
      </c>
      <c r="Q109" s="583">
        <v>8593.64</v>
      </c>
      <c r="R109" s="583">
        <v>6764.4300000000012</v>
      </c>
      <c r="S109" s="583">
        <v>6645.3200000000006</v>
      </c>
    </row>
    <row r="110" spans="1:19">
      <c r="A110" s="61" t="s">
        <v>1208</v>
      </c>
      <c r="B110" s="29" t="s">
        <v>273</v>
      </c>
      <c r="C110" s="29" t="s">
        <v>443</v>
      </c>
      <c r="D110" s="151">
        <v>5202.8100000000004</v>
      </c>
      <c r="E110" s="151">
        <v>5456.93</v>
      </c>
      <c r="F110" s="151">
        <v>4968.29</v>
      </c>
      <c r="G110" s="231">
        <v>4838.2700000000004</v>
      </c>
      <c r="H110" s="256">
        <v>4927.55</v>
      </c>
      <c r="I110" s="257">
        <v>5149.79</v>
      </c>
      <c r="J110" s="257">
        <v>4668.74</v>
      </c>
      <c r="K110" s="258">
        <v>4621.82</v>
      </c>
      <c r="L110" s="256">
        <v>4991.78</v>
      </c>
      <c r="M110" s="257">
        <v>5217.8900000000003</v>
      </c>
      <c r="N110" s="257">
        <v>4723.9799999999996</v>
      </c>
      <c r="O110" s="258">
        <v>4681.3</v>
      </c>
      <c r="P110" s="256">
        <v>5019.24</v>
      </c>
      <c r="Q110" s="257">
        <v>5242.12</v>
      </c>
      <c r="R110" s="257">
        <v>4735.1000000000004</v>
      </c>
      <c r="S110" s="257">
        <v>4718.18</v>
      </c>
    </row>
    <row r="111" spans="1:19">
      <c r="A111" s="61" t="s">
        <v>1209</v>
      </c>
      <c r="B111" s="29" t="s">
        <v>274</v>
      </c>
      <c r="C111" s="29" t="s">
        <v>428</v>
      </c>
      <c r="D111" s="151"/>
      <c r="E111" s="151"/>
      <c r="F111" s="151"/>
      <c r="G111" s="231"/>
      <c r="H111" s="259"/>
      <c r="I111" s="151"/>
      <c r="J111" s="151"/>
      <c r="K111" s="231"/>
      <c r="L111" s="259"/>
      <c r="M111" s="151"/>
      <c r="N111" s="151"/>
      <c r="O111" s="231"/>
      <c r="P111" s="259"/>
      <c r="Q111" s="151"/>
      <c r="R111" s="151"/>
      <c r="S111" s="151"/>
    </row>
    <row r="112" spans="1:19">
      <c r="A112" s="61" t="s">
        <v>1210</v>
      </c>
      <c r="B112" s="29" t="s">
        <v>275</v>
      </c>
      <c r="C112" s="29" t="s">
        <v>429</v>
      </c>
      <c r="D112" s="151">
        <v>843.66</v>
      </c>
      <c r="E112" s="151">
        <v>909.81</v>
      </c>
      <c r="F112" s="151">
        <v>858.87</v>
      </c>
      <c r="G112" s="231">
        <v>731.75</v>
      </c>
      <c r="H112" s="259">
        <v>857.66</v>
      </c>
      <c r="I112" s="151">
        <v>925.7</v>
      </c>
      <c r="J112" s="151">
        <v>872.4</v>
      </c>
      <c r="K112" s="231">
        <v>742.85</v>
      </c>
      <c r="L112" s="259">
        <v>866.39</v>
      </c>
      <c r="M112" s="151">
        <v>935.38</v>
      </c>
      <c r="N112" s="151">
        <v>880.89</v>
      </c>
      <c r="O112" s="231">
        <v>750.03</v>
      </c>
      <c r="P112" s="259">
        <v>881.24999999999989</v>
      </c>
      <c r="Q112" s="151">
        <v>951.02999999999986</v>
      </c>
      <c r="R112" s="151">
        <v>896.26</v>
      </c>
      <c r="S112" s="151">
        <v>763.43000000000006</v>
      </c>
    </row>
    <row r="113" spans="1:19">
      <c r="A113" s="61" t="s">
        <v>779</v>
      </c>
      <c r="B113" s="29" t="s">
        <v>20</v>
      </c>
      <c r="C113" s="29" t="s">
        <v>316</v>
      </c>
      <c r="D113" s="151">
        <v>149.93</v>
      </c>
      <c r="E113" s="151">
        <v>160.47999999999999</v>
      </c>
      <c r="F113" s="151">
        <v>147.06</v>
      </c>
      <c r="G113" s="231">
        <v>132.99</v>
      </c>
      <c r="H113" s="259">
        <v>142.51</v>
      </c>
      <c r="I113" s="151">
        <v>152.54</v>
      </c>
      <c r="J113" s="151">
        <v>139.78</v>
      </c>
      <c r="K113" s="231">
        <v>126.41</v>
      </c>
      <c r="L113" s="259">
        <v>160.31</v>
      </c>
      <c r="M113" s="151">
        <v>171.59</v>
      </c>
      <c r="N113" s="151">
        <v>157.22999999999999</v>
      </c>
      <c r="O113" s="231">
        <v>142.19999999999999</v>
      </c>
      <c r="P113" s="259">
        <v>261.74</v>
      </c>
      <c r="Q113" s="151">
        <v>280.16000000000003</v>
      </c>
      <c r="R113" s="151">
        <v>256.72000000000003</v>
      </c>
      <c r="S113" s="151">
        <v>232.16</v>
      </c>
    </row>
    <row r="114" spans="1:19">
      <c r="A114" s="61" t="s">
        <v>780</v>
      </c>
      <c r="B114" s="29" t="s">
        <v>21</v>
      </c>
      <c r="C114" s="29" t="s">
        <v>430</v>
      </c>
      <c r="D114" s="151">
        <v>345.14</v>
      </c>
      <c r="E114" s="151">
        <v>386.12</v>
      </c>
      <c r="F114" s="151">
        <v>378.75</v>
      </c>
      <c r="G114" s="231">
        <v>266.72000000000003</v>
      </c>
      <c r="H114" s="259">
        <v>275.37</v>
      </c>
      <c r="I114" s="151">
        <v>306.56</v>
      </c>
      <c r="J114" s="151">
        <v>303.64</v>
      </c>
      <c r="K114" s="231">
        <v>215.06</v>
      </c>
      <c r="L114" s="259">
        <v>321.41000000000003</v>
      </c>
      <c r="M114" s="151">
        <v>357.94</v>
      </c>
      <c r="N114" s="151">
        <v>352.73</v>
      </c>
      <c r="O114" s="231">
        <v>251.15</v>
      </c>
      <c r="P114" s="259">
        <v>263.06</v>
      </c>
      <c r="Q114" s="151">
        <v>292.39</v>
      </c>
      <c r="R114" s="151">
        <v>286.55</v>
      </c>
      <c r="S114" s="151">
        <v>206.79999999999998</v>
      </c>
    </row>
    <row r="115" spans="1:19">
      <c r="A115" s="61" t="s">
        <v>1211</v>
      </c>
      <c r="B115" s="29" t="s">
        <v>276</v>
      </c>
      <c r="C115" s="29" t="s">
        <v>431</v>
      </c>
      <c r="D115" s="151">
        <v>694.7</v>
      </c>
      <c r="E115" s="151">
        <v>766.97</v>
      </c>
      <c r="F115" s="151">
        <v>738.86</v>
      </c>
      <c r="G115" s="231">
        <v>567.30999999999995</v>
      </c>
      <c r="H115" s="259">
        <v>444.09</v>
      </c>
      <c r="I115" s="151">
        <v>486.91</v>
      </c>
      <c r="J115" s="151">
        <v>477.56</v>
      </c>
      <c r="K115" s="231">
        <v>367.3</v>
      </c>
      <c r="L115" s="259">
        <v>375.59</v>
      </c>
      <c r="M115" s="151">
        <v>410.42</v>
      </c>
      <c r="N115" s="151">
        <v>406.16</v>
      </c>
      <c r="O115" s="231">
        <v>312.55</v>
      </c>
      <c r="P115" s="259">
        <v>311.66999999999996</v>
      </c>
      <c r="Q115" s="151">
        <v>338.94</v>
      </c>
      <c r="R115" s="151">
        <v>339.90999999999997</v>
      </c>
      <c r="S115" s="151">
        <v>261.55</v>
      </c>
    </row>
    <row r="116" spans="1:19">
      <c r="A116" s="61" t="s">
        <v>1212</v>
      </c>
      <c r="B116" s="29" t="s">
        <v>277</v>
      </c>
      <c r="C116" s="29" t="s">
        <v>444</v>
      </c>
      <c r="D116" s="151">
        <v>950.45</v>
      </c>
      <c r="E116" s="151">
        <v>853.69</v>
      </c>
      <c r="F116" s="151">
        <v>892.99</v>
      </c>
      <c r="G116" s="231">
        <v>1122.3499999999999</v>
      </c>
      <c r="H116" s="259">
        <v>944.81</v>
      </c>
      <c r="I116" s="151">
        <v>848.64</v>
      </c>
      <c r="J116" s="151">
        <v>886.87</v>
      </c>
      <c r="K116" s="258">
        <v>1115.81</v>
      </c>
      <c r="L116" s="259">
        <v>946.84</v>
      </c>
      <c r="M116" s="151">
        <v>850.48</v>
      </c>
      <c r="N116" s="151">
        <v>888.49</v>
      </c>
      <c r="O116" s="258">
        <v>1118.23</v>
      </c>
      <c r="P116" s="259">
        <v>964.24</v>
      </c>
      <c r="Q116" s="151">
        <v>867.20999999999992</v>
      </c>
      <c r="R116" s="151">
        <v>906.29</v>
      </c>
      <c r="S116" s="257">
        <v>1136.6899999999998</v>
      </c>
    </row>
    <row r="117" spans="1:19">
      <c r="A117" s="61" t="s">
        <v>1213</v>
      </c>
      <c r="B117" s="29" t="s">
        <v>288</v>
      </c>
      <c r="C117" s="29" t="s">
        <v>432</v>
      </c>
      <c r="D117" s="151">
        <v>1591.56</v>
      </c>
      <c r="E117" s="151">
        <v>1693.03</v>
      </c>
      <c r="F117" s="151">
        <v>1366.77</v>
      </c>
      <c r="G117" s="231">
        <v>1483.78</v>
      </c>
      <c r="H117" s="256">
        <v>1637.34</v>
      </c>
      <c r="I117" s="257">
        <v>1744.1</v>
      </c>
      <c r="J117" s="257">
        <v>1403.88</v>
      </c>
      <c r="K117" s="258">
        <v>1523.06</v>
      </c>
      <c r="L117" s="256">
        <v>1690.29</v>
      </c>
      <c r="M117" s="257">
        <v>1801.01</v>
      </c>
      <c r="N117" s="257">
        <v>1449.2</v>
      </c>
      <c r="O117" s="258">
        <v>1571.45</v>
      </c>
      <c r="P117" s="256">
        <v>1716.9399999999998</v>
      </c>
      <c r="Q117" s="257">
        <v>1832.3400000000001</v>
      </c>
      <c r="R117" s="257">
        <v>1468.65</v>
      </c>
      <c r="S117" s="257">
        <v>1592.33</v>
      </c>
    </row>
    <row r="118" spans="1:19">
      <c r="A118" s="61" t="s">
        <v>1214</v>
      </c>
      <c r="B118" s="29" t="s">
        <v>289</v>
      </c>
      <c r="C118" s="29" t="s">
        <v>433</v>
      </c>
      <c r="D118" s="151">
        <v>73.5</v>
      </c>
      <c r="E118" s="151">
        <v>79.8</v>
      </c>
      <c r="F118" s="151">
        <v>63</v>
      </c>
      <c r="G118" s="231">
        <v>63</v>
      </c>
      <c r="H118" s="259">
        <v>73.5</v>
      </c>
      <c r="I118" s="151">
        <v>79.8</v>
      </c>
      <c r="J118" s="151">
        <v>63</v>
      </c>
      <c r="K118" s="231">
        <v>63</v>
      </c>
      <c r="L118" s="259">
        <v>73.5</v>
      </c>
      <c r="M118" s="151">
        <v>79.8</v>
      </c>
      <c r="N118" s="151">
        <v>63</v>
      </c>
      <c r="O118" s="231">
        <v>63</v>
      </c>
      <c r="P118" s="259">
        <v>73.5</v>
      </c>
      <c r="Q118" s="151">
        <v>79.8</v>
      </c>
      <c r="R118" s="151">
        <v>63</v>
      </c>
      <c r="S118" s="151">
        <v>63</v>
      </c>
    </row>
    <row r="119" spans="1:19">
      <c r="A119" s="61" t="s">
        <v>783</v>
      </c>
      <c r="B119" s="29" t="s">
        <v>23</v>
      </c>
      <c r="C119" s="29" t="s">
        <v>320</v>
      </c>
      <c r="D119" s="151">
        <v>224</v>
      </c>
      <c r="E119" s="151">
        <v>238</v>
      </c>
      <c r="F119" s="151">
        <v>182</v>
      </c>
      <c r="G119" s="231">
        <v>210.01</v>
      </c>
      <c r="H119" s="259">
        <v>217.59</v>
      </c>
      <c r="I119" s="151">
        <v>231.19</v>
      </c>
      <c r="J119" s="151">
        <v>176.79</v>
      </c>
      <c r="K119" s="231">
        <v>203.99</v>
      </c>
      <c r="L119" s="259">
        <v>221.97</v>
      </c>
      <c r="M119" s="151">
        <v>235.85</v>
      </c>
      <c r="N119" s="151">
        <v>180.35</v>
      </c>
      <c r="O119" s="231">
        <v>208.1</v>
      </c>
      <c r="P119" s="259">
        <v>214.78</v>
      </c>
      <c r="Q119" s="151">
        <v>228.2</v>
      </c>
      <c r="R119" s="151">
        <v>174.51</v>
      </c>
      <c r="S119" s="151">
        <v>201.36</v>
      </c>
    </row>
    <row r="120" spans="1:19">
      <c r="A120" s="61" t="s">
        <v>1215</v>
      </c>
      <c r="B120" s="29" t="s">
        <v>290</v>
      </c>
      <c r="C120" s="29" t="s">
        <v>434</v>
      </c>
      <c r="D120" s="151">
        <v>142.16999999999999</v>
      </c>
      <c r="E120" s="151">
        <v>149.88</v>
      </c>
      <c r="F120" s="151">
        <v>130.18</v>
      </c>
      <c r="G120" s="231">
        <v>132.75</v>
      </c>
      <c r="H120" s="259">
        <v>145.09</v>
      </c>
      <c r="I120" s="151">
        <v>152.96</v>
      </c>
      <c r="J120" s="151">
        <v>132.85</v>
      </c>
      <c r="K120" s="231">
        <v>135.47999999999999</v>
      </c>
      <c r="L120" s="259">
        <v>144.63999999999999</v>
      </c>
      <c r="M120" s="151">
        <v>152.47999999999999</v>
      </c>
      <c r="N120" s="151">
        <v>132.44</v>
      </c>
      <c r="O120" s="231">
        <v>135.06</v>
      </c>
      <c r="P120" s="259">
        <v>138.93</v>
      </c>
      <c r="Q120" s="151">
        <v>146.47</v>
      </c>
      <c r="R120" s="151">
        <v>127.22</v>
      </c>
      <c r="S120" s="151">
        <v>129.72999999999999</v>
      </c>
    </row>
    <row r="121" spans="1:19">
      <c r="A121" s="61" t="s">
        <v>1216</v>
      </c>
      <c r="B121" s="29" t="s">
        <v>281</v>
      </c>
      <c r="C121" s="29" t="s">
        <v>445</v>
      </c>
      <c r="D121" s="151">
        <v>122.91</v>
      </c>
      <c r="E121" s="151">
        <v>136.91</v>
      </c>
      <c r="F121" s="151">
        <v>127.57</v>
      </c>
      <c r="G121" s="231">
        <v>98.01</v>
      </c>
      <c r="H121" s="259">
        <v>124.05</v>
      </c>
      <c r="I121" s="151">
        <v>138.18</v>
      </c>
      <c r="J121" s="151">
        <v>128.76</v>
      </c>
      <c r="K121" s="231">
        <v>98.93</v>
      </c>
      <c r="L121" s="259">
        <v>124.44</v>
      </c>
      <c r="M121" s="151">
        <v>138.62</v>
      </c>
      <c r="N121" s="151">
        <v>129.16999999999999</v>
      </c>
      <c r="O121" s="231">
        <v>99.24</v>
      </c>
      <c r="P121" s="259">
        <v>126.28</v>
      </c>
      <c r="Q121" s="151">
        <v>140.66</v>
      </c>
      <c r="R121" s="151">
        <v>131.07</v>
      </c>
      <c r="S121" s="151">
        <v>100.7</v>
      </c>
    </row>
    <row r="122" spans="1:19">
      <c r="A122" s="61" t="s">
        <v>1217</v>
      </c>
      <c r="B122" s="29" t="s">
        <v>282</v>
      </c>
      <c r="C122" s="29" t="s">
        <v>435</v>
      </c>
      <c r="D122" s="151">
        <v>4.6399999999999997</v>
      </c>
      <c r="E122" s="151">
        <v>4.91</v>
      </c>
      <c r="F122" s="151">
        <v>4.91</v>
      </c>
      <c r="G122" s="231">
        <v>3.82</v>
      </c>
      <c r="H122" s="259">
        <v>4.6500000000000004</v>
      </c>
      <c r="I122" s="151">
        <v>4.92</v>
      </c>
      <c r="J122" s="151">
        <v>4.92</v>
      </c>
      <c r="K122" s="231">
        <v>3.83</v>
      </c>
      <c r="L122" s="259">
        <v>4.6500000000000004</v>
      </c>
      <c r="M122" s="151">
        <v>4.93</v>
      </c>
      <c r="N122" s="151">
        <v>4.93</v>
      </c>
      <c r="O122" s="231">
        <v>3.83</v>
      </c>
      <c r="P122" s="259">
        <v>4.5199999999999996</v>
      </c>
      <c r="Q122" s="151">
        <v>4.78</v>
      </c>
      <c r="R122" s="151">
        <v>4.78</v>
      </c>
      <c r="S122" s="151">
        <v>3.72</v>
      </c>
    </row>
    <row r="123" spans="1:19">
      <c r="A123" s="61" t="s">
        <v>1218</v>
      </c>
      <c r="B123" s="29" t="s">
        <v>283</v>
      </c>
      <c r="C123" s="29" t="s">
        <v>283</v>
      </c>
      <c r="D123" s="151">
        <v>60.15</v>
      </c>
      <c r="E123" s="151">
        <v>77.33</v>
      </c>
      <c r="F123" s="151">
        <v>77.33</v>
      </c>
      <c r="G123" s="231">
        <v>25.78</v>
      </c>
      <c r="H123" s="259">
        <v>60.89</v>
      </c>
      <c r="I123" s="151">
        <v>78.290000000000006</v>
      </c>
      <c r="J123" s="151">
        <v>78.290000000000006</v>
      </c>
      <c r="K123" s="231">
        <v>26.1</v>
      </c>
      <c r="L123" s="259">
        <v>61.75</v>
      </c>
      <c r="M123" s="151">
        <v>79.39</v>
      </c>
      <c r="N123" s="151">
        <v>79.39</v>
      </c>
      <c r="O123" s="231">
        <v>26.46</v>
      </c>
      <c r="P123" s="259">
        <v>62.33</v>
      </c>
      <c r="Q123" s="151">
        <v>80.14</v>
      </c>
      <c r="R123" s="151">
        <v>80.14</v>
      </c>
      <c r="S123" s="151">
        <v>26.71</v>
      </c>
    </row>
    <row r="124" spans="1:19">
      <c r="A124" s="61" t="s">
        <v>1219</v>
      </c>
      <c r="B124" s="29" t="s">
        <v>284</v>
      </c>
      <c r="C124" s="29" t="s">
        <v>446</v>
      </c>
      <c r="D124" s="151">
        <v>1280.69</v>
      </c>
      <c r="E124" s="151">
        <v>1520.78</v>
      </c>
      <c r="F124" s="151">
        <v>709.76</v>
      </c>
      <c r="G124" s="231">
        <v>1090.31</v>
      </c>
      <c r="H124" s="256">
        <v>1212.94</v>
      </c>
      <c r="I124" s="257">
        <v>1435.19</v>
      </c>
      <c r="J124" s="151">
        <v>666.96</v>
      </c>
      <c r="K124" s="258">
        <v>1041.54</v>
      </c>
      <c r="L124" s="256">
        <v>1228.75</v>
      </c>
      <c r="M124" s="257">
        <v>1454.17</v>
      </c>
      <c r="N124" s="151">
        <v>674.85</v>
      </c>
      <c r="O124" s="258">
        <v>1054.94</v>
      </c>
      <c r="P124" s="256">
        <v>1235.51</v>
      </c>
      <c r="Q124" s="257">
        <v>1460.92</v>
      </c>
      <c r="R124" s="151">
        <v>676.44</v>
      </c>
      <c r="S124" s="257">
        <v>1063.25</v>
      </c>
    </row>
    <row r="125" spans="1:19">
      <c r="A125" s="61" t="s">
        <v>1220</v>
      </c>
      <c r="B125" s="29" t="s">
        <v>285</v>
      </c>
      <c r="C125" s="29" t="s">
        <v>447</v>
      </c>
      <c r="D125" s="151">
        <v>1360.73</v>
      </c>
      <c r="E125" s="151">
        <v>1699.7</v>
      </c>
      <c r="F125" s="151">
        <v>1419.51</v>
      </c>
      <c r="G125" s="231">
        <v>885.88</v>
      </c>
      <c r="H125" s="256">
        <v>1288.74</v>
      </c>
      <c r="I125" s="257">
        <v>1604.03</v>
      </c>
      <c r="J125" s="257">
        <v>1333.93</v>
      </c>
      <c r="K125" s="231">
        <v>846.25</v>
      </c>
      <c r="L125" s="256">
        <v>1305.54</v>
      </c>
      <c r="M125" s="257">
        <v>1625.24</v>
      </c>
      <c r="N125" s="257">
        <v>1349.71</v>
      </c>
      <c r="O125" s="231">
        <v>857.14</v>
      </c>
      <c r="P125" s="256">
        <v>1312.72</v>
      </c>
      <c r="Q125" s="257">
        <v>1632.79</v>
      </c>
      <c r="R125" s="257">
        <v>1352.89</v>
      </c>
      <c r="S125" s="151">
        <v>863.89</v>
      </c>
    </row>
    <row r="126" spans="1:19">
      <c r="A126" s="61" t="s">
        <v>1221</v>
      </c>
      <c r="B126" s="29" t="s">
        <v>286</v>
      </c>
      <c r="C126" s="29" t="s">
        <v>436</v>
      </c>
      <c r="D126" s="151">
        <v>160.09</v>
      </c>
      <c r="E126" s="151">
        <v>268.37</v>
      </c>
      <c r="F126" s="151" t="s">
        <v>292</v>
      </c>
      <c r="G126" s="231" t="s">
        <v>293</v>
      </c>
      <c r="H126" s="259">
        <v>151.62</v>
      </c>
      <c r="I126" s="151">
        <v>253.27</v>
      </c>
      <c r="J126" s="151" t="s">
        <v>292</v>
      </c>
      <c r="K126" s="231" t="s">
        <v>293</v>
      </c>
      <c r="L126" s="259">
        <v>153.59</v>
      </c>
      <c r="M126" s="151">
        <v>256.62</v>
      </c>
      <c r="N126" s="151" t="s">
        <v>292</v>
      </c>
      <c r="O126" s="231" t="s">
        <v>293</v>
      </c>
      <c r="P126" s="259">
        <v>154.44</v>
      </c>
      <c r="Q126" s="151">
        <v>257.81</v>
      </c>
      <c r="R126" s="151" t="s">
        <v>292</v>
      </c>
      <c r="S126" s="151" t="s">
        <v>293</v>
      </c>
    </row>
    <row r="127" spans="1:19">
      <c r="B127" s="30"/>
      <c r="C127" s="29"/>
      <c r="D127" s="119"/>
      <c r="E127" s="119"/>
      <c r="F127" s="119"/>
      <c r="G127" s="187"/>
      <c r="H127" s="262"/>
      <c r="I127" s="119"/>
      <c r="J127" s="119"/>
      <c r="K127" s="187"/>
      <c r="L127" s="262"/>
      <c r="M127" s="119"/>
      <c r="N127" s="119"/>
      <c r="O127" s="187"/>
      <c r="P127" s="262"/>
      <c r="Q127" s="119"/>
      <c r="R127" s="119"/>
      <c r="S127" s="119"/>
    </row>
    <row r="128" spans="1:19">
      <c r="A128" s="368" t="s">
        <v>703</v>
      </c>
      <c r="B128" s="369" t="s">
        <v>10</v>
      </c>
      <c r="C128" s="369" t="s">
        <v>347</v>
      </c>
      <c r="D128" s="398">
        <v>7880.52</v>
      </c>
      <c r="E128" s="398">
        <v>8824</v>
      </c>
      <c r="F128" s="398">
        <v>7026.51</v>
      </c>
      <c r="G128" s="372">
        <v>6679.93</v>
      </c>
      <c r="H128" s="509">
        <v>7672.13</v>
      </c>
      <c r="I128" s="507">
        <v>8569.52</v>
      </c>
      <c r="J128" s="507">
        <v>6814.47</v>
      </c>
      <c r="K128" s="508">
        <v>6540.18</v>
      </c>
      <c r="L128" s="509">
        <v>7609.45</v>
      </c>
      <c r="M128" s="507">
        <v>8495.06</v>
      </c>
      <c r="N128" s="507">
        <v>6768.61</v>
      </c>
      <c r="O128" s="508">
        <v>6488.63</v>
      </c>
      <c r="P128" s="509">
        <v>7958.63</v>
      </c>
      <c r="Q128" s="507">
        <v>8889.9900000000016</v>
      </c>
      <c r="R128" s="507">
        <v>7049.0299999999988</v>
      </c>
      <c r="S128" s="507">
        <v>6787.2</v>
      </c>
    </row>
    <row r="129" spans="1:19">
      <c r="A129" s="61" t="s">
        <v>1208</v>
      </c>
      <c r="B129" s="29" t="s">
        <v>273</v>
      </c>
      <c r="C129" s="29" t="s">
        <v>443</v>
      </c>
      <c r="D129" s="151">
        <v>5122.34</v>
      </c>
      <c r="E129" s="151">
        <v>5382.64</v>
      </c>
      <c r="F129" s="151">
        <v>4918.5600000000004</v>
      </c>
      <c r="G129" s="231">
        <v>4742.75</v>
      </c>
      <c r="H129" s="256">
        <v>4986.8900000000003</v>
      </c>
      <c r="I129" s="257">
        <v>5227.3999999999996</v>
      </c>
      <c r="J129" s="257">
        <v>4770.13</v>
      </c>
      <c r="K129" s="258">
        <v>4643.53</v>
      </c>
      <c r="L129" s="256">
        <v>4946.1400000000003</v>
      </c>
      <c r="M129" s="257">
        <v>5181.99</v>
      </c>
      <c r="N129" s="257">
        <v>4738.03</v>
      </c>
      <c r="O129" s="258">
        <v>4606.93</v>
      </c>
      <c r="P129" s="256">
        <v>5173.1099999999997</v>
      </c>
      <c r="Q129" s="257">
        <v>5422.89</v>
      </c>
      <c r="R129" s="257">
        <v>4934.32</v>
      </c>
      <c r="S129" s="257">
        <v>4818.91</v>
      </c>
    </row>
    <row r="130" spans="1:19">
      <c r="A130" s="61" t="s">
        <v>1209</v>
      </c>
      <c r="B130" s="29" t="s">
        <v>274</v>
      </c>
      <c r="C130" s="29" t="s">
        <v>428</v>
      </c>
      <c r="D130" s="151"/>
      <c r="E130" s="151"/>
      <c r="F130" s="151"/>
      <c r="G130" s="231"/>
      <c r="H130" s="259"/>
      <c r="I130" s="151"/>
      <c r="J130" s="151"/>
      <c r="K130" s="231"/>
      <c r="L130" s="259"/>
      <c r="M130" s="151"/>
      <c r="N130" s="151"/>
      <c r="O130" s="231"/>
      <c r="P130" s="259"/>
      <c r="Q130" s="151"/>
      <c r="R130" s="151"/>
      <c r="S130" s="151"/>
    </row>
    <row r="131" spans="1:19">
      <c r="A131" s="61" t="s">
        <v>1210</v>
      </c>
      <c r="B131" s="29" t="s">
        <v>275</v>
      </c>
      <c r="C131" s="29" t="s">
        <v>429</v>
      </c>
      <c r="D131" s="151">
        <v>794.55</v>
      </c>
      <c r="E131" s="151">
        <v>858</v>
      </c>
      <c r="F131" s="151">
        <v>804.12</v>
      </c>
      <c r="G131" s="231">
        <v>688.62</v>
      </c>
      <c r="H131" s="259">
        <v>797.44</v>
      </c>
      <c r="I131" s="151">
        <v>860.8</v>
      </c>
      <c r="J131" s="151">
        <v>806.61</v>
      </c>
      <c r="K131" s="231">
        <v>691.75</v>
      </c>
      <c r="L131" s="259">
        <v>794.61</v>
      </c>
      <c r="M131" s="151">
        <v>857.44</v>
      </c>
      <c r="N131" s="151">
        <v>804.5</v>
      </c>
      <c r="O131" s="231">
        <v>689.7</v>
      </c>
      <c r="P131" s="259">
        <v>790.45</v>
      </c>
      <c r="Q131" s="151">
        <v>852.66000000000008</v>
      </c>
      <c r="R131" s="151">
        <v>800.25</v>
      </c>
      <c r="S131" s="151">
        <v>686.53000000000009</v>
      </c>
    </row>
    <row r="132" spans="1:19">
      <c r="A132" s="61" t="s">
        <v>779</v>
      </c>
      <c r="B132" s="29" t="s">
        <v>20</v>
      </c>
      <c r="C132" s="29" t="s">
        <v>316</v>
      </c>
      <c r="D132" s="151">
        <v>180.96</v>
      </c>
      <c r="E132" s="151">
        <v>193.69</v>
      </c>
      <c r="F132" s="151">
        <v>177.48</v>
      </c>
      <c r="G132" s="231">
        <v>160.5</v>
      </c>
      <c r="H132" s="259">
        <v>165.28</v>
      </c>
      <c r="I132" s="151">
        <v>176.91</v>
      </c>
      <c r="J132" s="151">
        <v>162.11000000000001</v>
      </c>
      <c r="K132" s="231">
        <v>146.61000000000001</v>
      </c>
      <c r="L132" s="259">
        <v>169.96</v>
      </c>
      <c r="M132" s="151">
        <v>181.92</v>
      </c>
      <c r="N132" s="151">
        <v>166.7</v>
      </c>
      <c r="O132" s="231">
        <v>150.75</v>
      </c>
      <c r="P132" s="259">
        <v>264.08999999999997</v>
      </c>
      <c r="Q132" s="151">
        <v>282.67</v>
      </c>
      <c r="R132" s="151">
        <v>259.02</v>
      </c>
      <c r="S132" s="151">
        <v>234.24</v>
      </c>
    </row>
    <row r="133" spans="1:19">
      <c r="A133" s="61" t="s">
        <v>780</v>
      </c>
      <c r="B133" s="29" t="s">
        <v>21</v>
      </c>
      <c r="C133" s="29" t="s">
        <v>430</v>
      </c>
      <c r="D133" s="151">
        <v>396.76</v>
      </c>
      <c r="E133" s="151">
        <v>442.26</v>
      </c>
      <c r="F133" s="151">
        <v>435.04</v>
      </c>
      <c r="G133" s="231">
        <v>309.67</v>
      </c>
      <c r="H133" s="259">
        <v>311.67</v>
      </c>
      <c r="I133" s="151">
        <v>346.29</v>
      </c>
      <c r="J133" s="151">
        <v>344.14</v>
      </c>
      <c r="K133" s="231">
        <v>244.48</v>
      </c>
      <c r="L133" s="259">
        <v>413.11</v>
      </c>
      <c r="M133" s="151">
        <v>460.29</v>
      </c>
      <c r="N133" s="151">
        <v>456.81</v>
      </c>
      <c r="O133" s="231">
        <v>321.77999999999997</v>
      </c>
      <c r="P133" s="259">
        <v>340.59</v>
      </c>
      <c r="Q133" s="151">
        <v>379.28999999999996</v>
      </c>
      <c r="R133" s="151">
        <v>370.41999999999996</v>
      </c>
      <c r="S133" s="151">
        <v>266.98</v>
      </c>
    </row>
    <row r="134" spans="1:19">
      <c r="A134" s="61" t="s">
        <v>1211</v>
      </c>
      <c r="B134" s="29" t="s">
        <v>276</v>
      </c>
      <c r="C134" s="29" t="s">
        <v>431</v>
      </c>
      <c r="D134" s="151">
        <v>594.70000000000005</v>
      </c>
      <c r="E134" s="151">
        <v>650.65</v>
      </c>
      <c r="F134" s="151">
        <v>647.36</v>
      </c>
      <c r="G134" s="231">
        <v>492.73</v>
      </c>
      <c r="H134" s="259">
        <v>535.52</v>
      </c>
      <c r="I134" s="151">
        <v>584.63</v>
      </c>
      <c r="J134" s="151">
        <v>582.92999999999995</v>
      </c>
      <c r="K134" s="231">
        <v>445.83</v>
      </c>
      <c r="L134" s="259">
        <v>362.03</v>
      </c>
      <c r="M134" s="151">
        <v>390.83</v>
      </c>
      <c r="N134" s="151">
        <v>402.56</v>
      </c>
      <c r="O134" s="231">
        <v>307.13</v>
      </c>
      <c r="P134" s="259">
        <v>395.33000000000004</v>
      </c>
      <c r="Q134" s="151">
        <v>427.33</v>
      </c>
      <c r="R134" s="151">
        <v>438.72</v>
      </c>
      <c r="S134" s="151">
        <v>334.63</v>
      </c>
    </row>
    <row r="135" spans="1:19">
      <c r="A135" s="61" t="s">
        <v>1212</v>
      </c>
      <c r="B135" s="29" t="s">
        <v>277</v>
      </c>
      <c r="C135" s="29" t="s">
        <v>444</v>
      </c>
      <c r="D135" s="151">
        <v>933.57</v>
      </c>
      <c r="E135" s="151">
        <v>856.85</v>
      </c>
      <c r="F135" s="151">
        <v>894.8</v>
      </c>
      <c r="G135" s="231">
        <v>1068.6199999999999</v>
      </c>
      <c r="H135" s="259">
        <v>930.93</v>
      </c>
      <c r="I135" s="151">
        <v>853.98</v>
      </c>
      <c r="J135" s="151">
        <v>891.93</v>
      </c>
      <c r="K135" s="258">
        <v>1066.43</v>
      </c>
      <c r="L135" s="259">
        <v>944.08</v>
      </c>
      <c r="M135" s="151">
        <v>870.34</v>
      </c>
      <c r="N135" s="151">
        <v>908.69</v>
      </c>
      <c r="O135" s="258">
        <v>1073.54</v>
      </c>
      <c r="P135" s="259">
        <v>979.96</v>
      </c>
      <c r="Q135" s="151">
        <v>910.66</v>
      </c>
      <c r="R135" s="151">
        <v>950.14</v>
      </c>
      <c r="S135" s="257">
        <v>1100.94</v>
      </c>
    </row>
    <row r="136" spans="1:19">
      <c r="A136" s="61" t="s">
        <v>1213</v>
      </c>
      <c r="B136" s="29" t="s">
        <v>288</v>
      </c>
      <c r="C136" s="29" t="s">
        <v>432</v>
      </c>
      <c r="D136" s="151">
        <v>1589.97</v>
      </c>
      <c r="E136" s="151">
        <v>1684.58</v>
      </c>
      <c r="F136" s="151">
        <v>1360.39</v>
      </c>
      <c r="G136" s="231">
        <v>1496.46</v>
      </c>
      <c r="H136" s="256">
        <v>1621.98</v>
      </c>
      <c r="I136" s="257">
        <v>1716.48</v>
      </c>
      <c r="J136" s="257">
        <v>1389.8</v>
      </c>
      <c r="K136" s="258">
        <v>1529.37</v>
      </c>
      <c r="L136" s="256">
        <v>1631.57</v>
      </c>
      <c r="M136" s="257">
        <v>1724.78</v>
      </c>
      <c r="N136" s="257">
        <v>1399.87</v>
      </c>
      <c r="O136" s="258">
        <v>1540.99</v>
      </c>
      <c r="P136" s="256">
        <v>1760.23</v>
      </c>
      <c r="Q136" s="257">
        <v>1861.17</v>
      </c>
      <c r="R136" s="257">
        <v>1507.72</v>
      </c>
      <c r="S136" s="257">
        <v>1662.8700000000001</v>
      </c>
    </row>
    <row r="137" spans="1:19">
      <c r="A137" s="61" t="s">
        <v>1214</v>
      </c>
      <c r="B137" s="29" t="s">
        <v>289</v>
      </c>
      <c r="C137" s="29" t="s">
        <v>433</v>
      </c>
      <c r="D137" s="151">
        <v>71.13</v>
      </c>
      <c r="E137" s="151">
        <v>77.23</v>
      </c>
      <c r="F137" s="151">
        <v>60.97</v>
      </c>
      <c r="G137" s="231">
        <v>60.97</v>
      </c>
      <c r="H137" s="259">
        <v>71.78</v>
      </c>
      <c r="I137" s="151">
        <v>77.930000000000007</v>
      </c>
      <c r="J137" s="151">
        <v>61.53</v>
      </c>
      <c r="K137" s="231">
        <v>61.53</v>
      </c>
      <c r="L137" s="259">
        <v>84.67</v>
      </c>
      <c r="M137" s="151">
        <v>91.92</v>
      </c>
      <c r="N137" s="151">
        <v>72.569999999999993</v>
      </c>
      <c r="O137" s="231">
        <v>72.569999999999993</v>
      </c>
      <c r="P137" s="259">
        <v>110.01</v>
      </c>
      <c r="Q137" s="151">
        <v>119.44</v>
      </c>
      <c r="R137" s="151">
        <v>94.3</v>
      </c>
      <c r="S137" s="151">
        <v>94.3</v>
      </c>
    </row>
    <row r="138" spans="1:19">
      <c r="A138" s="61" t="s">
        <v>783</v>
      </c>
      <c r="B138" s="29" t="s">
        <v>23</v>
      </c>
      <c r="C138" s="29" t="s">
        <v>320</v>
      </c>
      <c r="D138" s="151">
        <v>208.89</v>
      </c>
      <c r="E138" s="151">
        <v>221.94</v>
      </c>
      <c r="F138" s="151">
        <v>169.72</v>
      </c>
      <c r="G138" s="231">
        <v>195.83</v>
      </c>
      <c r="H138" s="259">
        <v>203.29</v>
      </c>
      <c r="I138" s="151">
        <v>216</v>
      </c>
      <c r="J138" s="151">
        <v>165.17</v>
      </c>
      <c r="K138" s="231">
        <v>190.58</v>
      </c>
      <c r="L138" s="259">
        <v>203.04</v>
      </c>
      <c r="M138" s="151">
        <v>215.73</v>
      </c>
      <c r="N138" s="151">
        <v>164.97</v>
      </c>
      <c r="O138" s="231">
        <v>190.35</v>
      </c>
      <c r="P138" s="259">
        <v>198.41</v>
      </c>
      <c r="Q138" s="151">
        <v>210.81</v>
      </c>
      <c r="R138" s="151">
        <v>161.21</v>
      </c>
      <c r="S138" s="151">
        <v>186.01</v>
      </c>
    </row>
    <row r="139" spans="1:19">
      <c r="A139" s="61" t="s">
        <v>1215</v>
      </c>
      <c r="B139" s="29" t="s">
        <v>290</v>
      </c>
      <c r="C139" s="29" t="s">
        <v>434</v>
      </c>
      <c r="D139" s="151">
        <v>135</v>
      </c>
      <c r="E139" s="151">
        <v>142.32</v>
      </c>
      <c r="F139" s="151">
        <v>123.61</v>
      </c>
      <c r="G139" s="231">
        <v>126.06</v>
      </c>
      <c r="H139" s="259">
        <v>134.32</v>
      </c>
      <c r="I139" s="151">
        <v>141.6</v>
      </c>
      <c r="J139" s="151">
        <v>122.99</v>
      </c>
      <c r="K139" s="231">
        <v>125.42</v>
      </c>
      <c r="L139" s="259">
        <v>128.15</v>
      </c>
      <c r="M139" s="151">
        <v>135.1</v>
      </c>
      <c r="N139" s="151">
        <v>117.34</v>
      </c>
      <c r="O139" s="231">
        <v>119.66</v>
      </c>
      <c r="P139" s="259">
        <v>120.26</v>
      </c>
      <c r="Q139" s="151">
        <v>126.78</v>
      </c>
      <c r="R139" s="151">
        <v>110.11</v>
      </c>
      <c r="S139" s="151">
        <v>112.29</v>
      </c>
    </row>
    <row r="140" spans="1:19">
      <c r="A140" s="61" t="s">
        <v>1216</v>
      </c>
      <c r="B140" s="29" t="s">
        <v>281</v>
      </c>
      <c r="C140" s="29" t="s">
        <v>445</v>
      </c>
      <c r="D140" s="151">
        <v>132.27000000000001</v>
      </c>
      <c r="E140" s="151">
        <v>147.34</v>
      </c>
      <c r="F140" s="151">
        <v>137.29</v>
      </c>
      <c r="G140" s="231">
        <v>105.48</v>
      </c>
      <c r="H140" s="259">
        <v>129.84</v>
      </c>
      <c r="I140" s="151">
        <v>144.63999999999999</v>
      </c>
      <c r="J140" s="151">
        <v>134.78</v>
      </c>
      <c r="K140" s="231">
        <v>103.55</v>
      </c>
      <c r="L140" s="259">
        <v>126.67</v>
      </c>
      <c r="M140" s="151">
        <v>141.1</v>
      </c>
      <c r="N140" s="151">
        <v>131.47999999999999</v>
      </c>
      <c r="O140" s="231">
        <v>101.02</v>
      </c>
      <c r="P140" s="259">
        <v>127.08</v>
      </c>
      <c r="Q140" s="151">
        <v>141.55000000000001</v>
      </c>
      <c r="R140" s="151">
        <v>131.9</v>
      </c>
      <c r="S140" s="151">
        <v>101.34</v>
      </c>
    </row>
    <row r="141" spans="1:19">
      <c r="A141" s="61" t="s">
        <v>1217</v>
      </c>
      <c r="B141" s="29" t="s">
        <v>282</v>
      </c>
      <c r="C141" s="29" t="s">
        <v>435</v>
      </c>
      <c r="D141" s="151">
        <v>3.99</v>
      </c>
      <c r="E141" s="151">
        <v>4.22</v>
      </c>
      <c r="F141" s="151">
        <v>4.22</v>
      </c>
      <c r="G141" s="231">
        <v>3.29</v>
      </c>
      <c r="H141" s="259">
        <v>4.12</v>
      </c>
      <c r="I141" s="151">
        <v>4.3600000000000003</v>
      </c>
      <c r="J141" s="151">
        <v>4.3600000000000003</v>
      </c>
      <c r="K141" s="231">
        <v>3.39</v>
      </c>
      <c r="L141" s="259">
        <v>4.09</v>
      </c>
      <c r="M141" s="151">
        <v>4.33</v>
      </c>
      <c r="N141" s="151">
        <v>4.33</v>
      </c>
      <c r="O141" s="231">
        <v>3.37</v>
      </c>
      <c r="P141" s="259">
        <v>4.12</v>
      </c>
      <c r="Q141" s="151">
        <v>4.3600000000000003</v>
      </c>
      <c r="R141" s="151">
        <v>4.3600000000000003</v>
      </c>
      <c r="S141" s="151">
        <v>3.39</v>
      </c>
    </row>
    <row r="142" spans="1:19">
      <c r="A142" s="61" t="s">
        <v>1218</v>
      </c>
      <c r="B142" s="29" t="s">
        <v>283</v>
      </c>
      <c r="C142" s="29" t="s">
        <v>283</v>
      </c>
      <c r="D142" s="151">
        <v>80.55</v>
      </c>
      <c r="E142" s="151">
        <v>103.56</v>
      </c>
      <c r="F142" s="151">
        <v>103.56</v>
      </c>
      <c r="G142" s="231">
        <v>34.520000000000003</v>
      </c>
      <c r="H142" s="259">
        <v>80.72</v>
      </c>
      <c r="I142" s="151">
        <v>103.78</v>
      </c>
      <c r="J142" s="151">
        <v>103.78</v>
      </c>
      <c r="K142" s="231">
        <v>34.590000000000003</v>
      </c>
      <c r="L142" s="259">
        <v>84.16</v>
      </c>
      <c r="M142" s="151">
        <v>108.21</v>
      </c>
      <c r="N142" s="151">
        <v>108.21</v>
      </c>
      <c r="O142" s="231">
        <v>36.07</v>
      </c>
      <c r="P142" s="259">
        <v>82.58</v>
      </c>
      <c r="Q142" s="151">
        <v>106.17</v>
      </c>
      <c r="R142" s="151">
        <v>106.17</v>
      </c>
      <c r="S142" s="151">
        <v>35.39</v>
      </c>
    </row>
    <row r="143" spans="1:19">
      <c r="A143" s="61" t="s">
        <v>1219</v>
      </c>
      <c r="B143" s="29" t="s">
        <v>284</v>
      </c>
      <c r="C143" s="29" t="s">
        <v>446</v>
      </c>
      <c r="D143" s="151">
        <v>1260.8800000000001</v>
      </c>
      <c r="E143" s="151">
        <v>1500.08</v>
      </c>
      <c r="F143" s="151">
        <v>702.65</v>
      </c>
      <c r="G143" s="231">
        <v>1068.79</v>
      </c>
      <c r="H143" s="256">
        <v>1227.54</v>
      </c>
      <c r="I143" s="257">
        <v>1456.82</v>
      </c>
      <c r="J143" s="151">
        <v>681.45</v>
      </c>
      <c r="K143" s="258">
        <v>1046.43</v>
      </c>
      <c r="L143" s="256">
        <v>1217.51</v>
      </c>
      <c r="M143" s="257">
        <v>1444.16</v>
      </c>
      <c r="N143" s="151">
        <v>676.86</v>
      </c>
      <c r="O143" s="258">
        <v>1038.18</v>
      </c>
      <c r="P143" s="256">
        <v>1273.3800000000001</v>
      </c>
      <c r="Q143" s="257">
        <v>1511.3</v>
      </c>
      <c r="R143" s="151">
        <v>704.9</v>
      </c>
      <c r="S143" s="257">
        <v>1085.95</v>
      </c>
    </row>
    <row r="144" spans="1:19">
      <c r="A144" s="61" t="s">
        <v>1220</v>
      </c>
      <c r="B144" s="29" t="s">
        <v>285</v>
      </c>
      <c r="C144" s="29" t="s">
        <v>447</v>
      </c>
      <c r="D144" s="151">
        <v>1339.69</v>
      </c>
      <c r="E144" s="151">
        <v>1676.56</v>
      </c>
      <c r="F144" s="151">
        <v>1405.3</v>
      </c>
      <c r="G144" s="231">
        <v>868.39</v>
      </c>
      <c r="H144" s="256">
        <v>1304.26</v>
      </c>
      <c r="I144" s="257">
        <v>1628.21</v>
      </c>
      <c r="J144" s="257">
        <v>1362.89</v>
      </c>
      <c r="K144" s="231">
        <v>850.22</v>
      </c>
      <c r="L144" s="256">
        <v>1293.6099999999999</v>
      </c>
      <c r="M144" s="257">
        <v>1614.06</v>
      </c>
      <c r="N144" s="257">
        <v>1353.72</v>
      </c>
      <c r="O144" s="231">
        <v>843.52</v>
      </c>
      <c r="P144" s="256">
        <v>1352.97</v>
      </c>
      <c r="Q144" s="257">
        <v>1689.1</v>
      </c>
      <c r="R144" s="257">
        <v>1409.81</v>
      </c>
      <c r="S144" s="151">
        <v>882.34</v>
      </c>
    </row>
    <row r="145" spans="1:19">
      <c r="A145" s="61" t="s">
        <v>1221</v>
      </c>
      <c r="B145" s="29" t="s">
        <v>286</v>
      </c>
      <c r="C145" s="29" t="s">
        <v>436</v>
      </c>
      <c r="D145" s="151">
        <v>157.61000000000001</v>
      </c>
      <c r="E145" s="151">
        <v>264.72000000000003</v>
      </c>
      <c r="F145" s="151" t="s">
        <v>292</v>
      </c>
      <c r="G145" s="231" t="s">
        <v>293</v>
      </c>
      <c r="H145" s="259">
        <v>153.44</v>
      </c>
      <c r="I145" s="151">
        <v>257.08999999999997</v>
      </c>
      <c r="J145" s="151" t="s">
        <v>292</v>
      </c>
      <c r="K145" s="231" t="s">
        <v>293</v>
      </c>
      <c r="L145" s="259">
        <v>152.19</v>
      </c>
      <c r="M145" s="151">
        <v>254.85</v>
      </c>
      <c r="N145" s="151" t="s">
        <v>292</v>
      </c>
      <c r="O145" s="231" t="s">
        <v>293</v>
      </c>
      <c r="P145" s="259">
        <v>159.16999999999999</v>
      </c>
      <c r="Q145" s="151">
        <v>266.7</v>
      </c>
      <c r="R145" s="151" t="s">
        <v>292</v>
      </c>
      <c r="S145" s="151" t="s">
        <v>293</v>
      </c>
    </row>
    <row r="146" spans="1:19">
      <c r="B146" s="29"/>
      <c r="C146" s="29"/>
      <c r="D146" s="151"/>
      <c r="E146" s="151"/>
      <c r="F146" s="151"/>
      <c r="G146" s="231"/>
      <c r="H146" s="259"/>
      <c r="I146" s="151"/>
      <c r="J146" s="151"/>
      <c r="K146" s="231"/>
      <c r="L146" s="259"/>
      <c r="M146" s="151"/>
      <c r="N146" s="151"/>
      <c r="O146" s="231"/>
      <c r="P146" s="259"/>
      <c r="Q146" s="151"/>
      <c r="R146" s="151"/>
      <c r="S146" s="151"/>
    </row>
    <row r="147" spans="1:19">
      <c r="A147" s="368" t="s">
        <v>704</v>
      </c>
      <c r="B147" s="369" t="s">
        <v>11</v>
      </c>
      <c r="C147" s="369" t="s">
        <v>448</v>
      </c>
      <c r="D147" s="580">
        <v>7645.95</v>
      </c>
      <c r="E147" s="580">
        <v>8496.06</v>
      </c>
      <c r="F147" s="580">
        <v>6751.34</v>
      </c>
      <c r="G147" s="581">
        <v>6413.07</v>
      </c>
      <c r="H147" s="582">
        <v>7376.09</v>
      </c>
      <c r="I147" s="583">
        <v>8185.54</v>
      </c>
      <c r="J147" s="583">
        <v>6483.97</v>
      </c>
      <c r="K147" s="584">
        <v>6201.93</v>
      </c>
      <c r="L147" s="582">
        <v>7614.72</v>
      </c>
      <c r="M147" s="583">
        <v>8450.0400000000009</v>
      </c>
      <c r="N147" s="583">
        <v>6699.91</v>
      </c>
      <c r="O147" s="584">
        <v>6406.48</v>
      </c>
      <c r="P147" s="582">
        <v>7763.4299999999994</v>
      </c>
      <c r="Q147" s="583">
        <v>8607.39</v>
      </c>
      <c r="R147" s="583">
        <v>6808.29</v>
      </c>
      <c r="S147" s="583">
        <v>6552.31</v>
      </c>
    </row>
    <row r="148" spans="1:19">
      <c r="A148" s="61" t="s">
        <v>1208</v>
      </c>
      <c r="B148" s="29" t="s">
        <v>273</v>
      </c>
      <c r="C148" s="29" t="s">
        <v>443</v>
      </c>
      <c r="D148" s="151">
        <v>4969.87</v>
      </c>
      <c r="E148" s="151">
        <v>5182.6000000000004</v>
      </c>
      <c r="F148" s="151">
        <v>4725.9399999999996</v>
      </c>
      <c r="G148" s="231">
        <v>4553.28</v>
      </c>
      <c r="H148" s="256">
        <v>4794.46</v>
      </c>
      <c r="I148" s="257">
        <v>4993.18</v>
      </c>
      <c r="J148" s="257">
        <v>4538.78</v>
      </c>
      <c r="K148" s="258">
        <v>4403.37</v>
      </c>
      <c r="L148" s="256">
        <v>4949.57</v>
      </c>
      <c r="M148" s="257">
        <v>5154.5200000000004</v>
      </c>
      <c r="N148" s="257">
        <v>4689.9399999999996</v>
      </c>
      <c r="O148" s="258">
        <v>4548.6000000000004</v>
      </c>
      <c r="P148" s="256">
        <v>5046.2299999999996</v>
      </c>
      <c r="Q148" s="257">
        <v>5250.51</v>
      </c>
      <c r="R148" s="257">
        <v>4765.8</v>
      </c>
      <c r="S148" s="257">
        <v>4652.1400000000003</v>
      </c>
    </row>
    <row r="149" spans="1:19">
      <c r="A149" s="61" t="s">
        <v>1209</v>
      </c>
      <c r="B149" s="29" t="s">
        <v>274</v>
      </c>
      <c r="C149" s="29" t="s">
        <v>428</v>
      </c>
      <c r="D149" s="151"/>
      <c r="E149" s="151"/>
      <c r="F149" s="151"/>
      <c r="G149" s="231"/>
      <c r="H149" s="259"/>
      <c r="I149" s="151"/>
      <c r="J149" s="151"/>
      <c r="K149" s="231"/>
      <c r="L149" s="259"/>
      <c r="M149" s="151"/>
      <c r="N149" s="151"/>
      <c r="O149" s="231"/>
      <c r="P149" s="259"/>
      <c r="Q149" s="151"/>
      <c r="R149" s="151"/>
      <c r="S149" s="151"/>
    </row>
    <row r="150" spans="1:19">
      <c r="A150" s="61" t="s">
        <v>1210</v>
      </c>
      <c r="B150" s="29" t="s">
        <v>275</v>
      </c>
      <c r="C150" s="29" t="s">
        <v>429</v>
      </c>
      <c r="D150" s="151">
        <v>707.78</v>
      </c>
      <c r="E150" s="151">
        <v>719.5</v>
      </c>
      <c r="F150" s="151">
        <v>672.48</v>
      </c>
      <c r="G150" s="231">
        <v>572.91999999999996</v>
      </c>
      <c r="H150" s="259">
        <v>711.73</v>
      </c>
      <c r="I150" s="151">
        <v>723.72</v>
      </c>
      <c r="J150" s="151">
        <v>676.94</v>
      </c>
      <c r="K150" s="231">
        <v>575.98</v>
      </c>
      <c r="L150" s="259">
        <v>711.58</v>
      </c>
      <c r="M150" s="151">
        <v>723.26</v>
      </c>
      <c r="N150" s="151">
        <v>677.21</v>
      </c>
      <c r="O150" s="231">
        <v>576.37</v>
      </c>
      <c r="P150" s="259">
        <v>710.7</v>
      </c>
      <c r="Q150" s="151">
        <v>722.5</v>
      </c>
      <c r="R150" s="151">
        <v>676.59999999999991</v>
      </c>
      <c r="S150" s="151">
        <v>575.94000000000005</v>
      </c>
    </row>
    <row r="151" spans="1:19">
      <c r="A151" s="61" t="s">
        <v>779</v>
      </c>
      <c r="B151" s="29" t="s">
        <v>20</v>
      </c>
      <c r="C151" s="29" t="s">
        <v>316</v>
      </c>
      <c r="D151" s="151">
        <v>129.13999999999999</v>
      </c>
      <c r="E151" s="151">
        <v>138.22999999999999</v>
      </c>
      <c r="F151" s="151">
        <v>126.66</v>
      </c>
      <c r="G151" s="231">
        <v>114.55</v>
      </c>
      <c r="H151" s="259">
        <v>138.03</v>
      </c>
      <c r="I151" s="151">
        <v>147.74</v>
      </c>
      <c r="J151" s="151">
        <v>135.38</v>
      </c>
      <c r="K151" s="231">
        <v>122.43</v>
      </c>
      <c r="L151" s="259">
        <v>156.37</v>
      </c>
      <c r="M151" s="151">
        <v>167.38</v>
      </c>
      <c r="N151" s="151">
        <v>153.37</v>
      </c>
      <c r="O151" s="231">
        <v>138.69999999999999</v>
      </c>
      <c r="P151" s="259">
        <v>246.04</v>
      </c>
      <c r="Q151" s="151">
        <v>263.36</v>
      </c>
      <c r="R151" s="151">
        <v>241.32</v>
      </c>
      <c r="S151" s="151">
        <v>218.24</v>
      </c>
    </row>
    <row r="152" spans="1:19">
      <c r="A152" s="61" t="s">
        <v>780</v>
      </c>
      <c r="B152" s="29" t="s">
        <v>21</v>
      </c>
      <c r="C152" s="29" t="s">
        <v>430</v>
      </c>
      <c r="D152" s="151">
        <v>337.99</v>
      </c>
      <c r="E152" s="151">
        <v>377.5</v>
      </c>
      <c r="F152" s="151">
        <v>372.84</v>
      </c>
      <c r="G152" s="231">
        <v>262.20999999999998</v>
      </c>
      <c r="H152" s="259">
        <v>317.42</v>
      </c>
      <c r="I152" s="151">
        <v>353.78</v>
      </c>
      <c r="J152" s="151">
        <v>349.74</v>
      </c>
      <c r="K152" s="231">
        <v>247.57</v>
      </c>
      <c r="L152" s="259">
        <v>378.16</v>
      </c>
      <c r="M152" s="151">
        <v>421.77</v>
      </c>
      <c r="N152" s="151">
        <v>418.1</v>
      </c>
      <c r="O152" s="231">
        <v>293.97000000000003</v>
      </c>
      <c r="P152" s="259">
        <v>326.56</v>
      </c>
      <c r="Q152" s="151">
        <v>364.05999999999995</v>
      </c>
      <c r="R152" s="151">
        <v>356.37</v>
      </c>
      <c r="S152" s="151">
        <v>255.04999999999998</v>
      </c>
    </row>
    <row r="153" spans="1:19">
      <c r="A153" s="61" t="s">
        <v>1211</v>
      </c>
      <c r="B153" s="29" t="s">
        <v>276</v>
      </c>
      <c r="C153" s="29" t="s">
        <v>431</v>
      </c>
      <c r="D153" s="151">
        <v>620.25</v>
      </c>
      <c r="E153" s="151">
        <v>679.95</v>
      </c>
      <c r="F153" s="151">
        <v>670.47</v>
      </c>
      <c r="G153" s="231">
        <v>512.66999999999996</v>
      </c>
      <c r="H153" s="259">
        <v>476.09</v>
      </c>
      <c r="I153" s="151">
        <v>518.99</v>
      </c>
      <c r="J153" s="151">
        <v>520.24</v>
      </c>
      <c r="K153" s="231">
        <v>397.36</v>
      </c>
      <c r="L153" s="259">
        <v>433.03</v>
      </c>
      <c r="M153" s="151">
        <v>470.88</v>
      </c>
      <c r="N153" s="151">
        <v>475.55</v>
      </c>
      <c r="O153" s="231">
        <v>362.95</v>
      </c>
      <c r="P153" s="259">
        <v>405.28</v>
      </c>
      <c r="Q153" s="151">
        <v>439.79</v>
      </c>
      <c r="R153" s="151">
        <v>446.76</v>
      </c>
      <c r="S153" s="151">
        <v>340.91</v>
      </c>
    </row>
    <row r="154" spans="1:19">
      <c r="A154" s="61" t="s">
        <v>1212</v>
      </c>
      <c r="B154" s="29" t="s">
        <v>277</v>
      </c>
      <c r="C154" s="29" t="s">
        <v>444</v>
      </c>
      <c r="D154" s="151">
        <v>993.15</v>
      </c>
      <c r="E154" s="151">
        <v>914.64</v>
      </c>
      <c r="F154" s="151">
        <v>960.29</v>
      </c>
      <c r="G154" s="231">
        <v>1130.04</v>
      </c>
      <c r="H154" s="259">
        <v>950.14</v>
      </c>
      <c r="I154" s="151">
        <v>873.5</v>
      </c>
      <c r="J154" s="151">
        <v>915.1</v>
      </c>
      <c r="K154" s="258">
        <v>1084.51</v>
      </c>
      <c r="L154" s="259">
        <v>995.22</v>
      </c>
      <c r="M154" s="151">
        <v>914.9</v>
      </c>
      <c r="N154" s="151">
        <v>960.49</v>
      </c>
      <c r="O154" s="258">
        <v>1135.6600000000001</v>
      </c>
      <c r="P154" s="259">
        <v>1034.0899999999999</v>
      </c>
      <c r="Q154" s="151">
        <v>951.58</v>
      </c>
      <c r="R154" s="151">
        <v>998.94</v>
      </c>
      <c r="S154" s="257">
        <v>1178.27</v>
      </c>
    </row>
    <row r="155" spans="1:19">
      <c r="A155" s="61" t="s">
        <v>1213</v>
      </c>
      <c r="B155" s="29" t="s">
        <v>288</v>
      </c>
      <c r="C155" s="29" t="s">
        <v>432</v>
      </c>
      <c r="D155" s="151">
        <v>1490.79</v>
      </c>
      <c r="E155" s="151">
        <v>1591.77</v>
      </c>
      <c r="F155" s="151">
        <v>1273.23</v>
      </c>
      <c r="G155" s="231">
        <v>1381.95</v>
      </c>
      <c r="H155" s="256">
        <v>1525.82</v>
      </c>
      <c r="I155" s="257">
        <v>1630.16</v>
      </c>
      <c r="J155" s="257">
        <v>1302.67</v>
      </c>
      <c r="K155" s="258">
        <v>1412.85</v>
      </c>
      <c r="L155" s="256">
        <v>1607.04</v>
      </c>
      <c r="M155" s="257">
        <v>1717.99</v>
      </c>
      <c r="N155" s="257">
        <v>1372.47</v>
      </c>
      <c r="O155" s="258">
        <v>1485.99</v>
      </c>
      <c r="P155" s="256">
        <v>1661.27</v>
      </c>
      <c r="Q155" s="257">
        <v>1777.0800000000002</v>
      </c>
      <c r="R155" s="257">
        <v>1418.54</v>
      </c>
      <c r="S155" s="257">
        <v>1534.21</v>
      </c>
    </row>
    <row r="156" spans="1:19">
      <c r="A156" s="61" t="s">
        <v>1214</v>
      </c>
      <c r="B156" s="29" t="s">
        <v>289</v>
      </c>
      <c r="C156" s="29" t="s">
        <v>433</v>
      </c>
      <c r="D156" s="151">
        <v>121.06</v>
      </c>
      <c r="E156" s="151">
        <v>131.44</v>
      </c>
      <c r="F156" s="151">
        <v>103.77</v>
      </c>
      <c r="G156" s="231">
        <v>103.77</v>
      </c>
      <c r="H156" s="259">
        <v>122.43</v>
      </c>
      <c r="I156" s="151">
        <v>132.93</v>
      </c>
      <c r="J156" s="151">
        <v>104.94</v>
      </c>
      <c r="K156" s="231">
        <v>104.94</v>
      </c>
      <c r="L156" s="259">
        <v>127.77</v>
      </c>
      <c r="M156" s="151">
        <v>138.72</v>
      </c>
      <c r="N156" s="151">
        <v>109.51</v>
      </c>
      <c r="O156" s="231">
        <v>109.51</v>
      </c>
      <c r="P156" s="259">
        <v>127.79</v>
      </c>
      <c r="Q156" s="151">
        <v>138.74</v>
      </c>
      <c r="R156" s="151">
        <v>109.53</v>
      </c>
      <c r="S156" s="151">
        <v>109.53</v>
      </c>
    </row>
    <row r="157" spans="1:19">
      <c r="A157" s="61" t="s">
        <v>783</v>
      </c>
      <c r="B157" s="29" t="s">
        <v>23</v>
      </c>
      <c r="C157" s="29" t="s">
        <v>320</v>
      </c>
      <c r="D157" s="151">
        <v>218.21</v>
      </c>
      <c r="E157" s="151">
        <v>231.84</v>
      </c>
      <c r="F157" s="151">
        <v>177.29</v>
      </c>
      <c r="G157" s="231">
        <v>204.57</v>
      </c>
      <c r="H157" s="259">
        <v>199.45</v>
      </c>
      <c r="I157" s="151">
        <v>211.91</v>
      </c>
      <c r="J157" s="151">
        <v>162.05000000000001</v>
      </c>
      <c r="K157" s="231">
        <v>186.98</v>
      </c>
      <c r="L157" s="259">
        <v>196.28</v>
      </c>
      <c r="M157" s="151">
        <v>208.54</v>
      </c>
      <c r="N157" s="151">
        <v>159.47</v>
      </c>
      <c r="O157" s="231">
        <v>184.01</v>
      </c>
      <c r="P157" s="259">
        <v>196.97</v>
      </c>
      <c r="Q157" s="151">
        <v>209.28</v>
      </c>
      <c r="R157" s="151">
        <v>160.03</v>
      </c>
      <c r="S157" s="151">
        <v>184.65</v>
      </c>
    </row>
    <row r="158" spans="1:19">
      <c r="A158" s="61" t="s">
        <v>1215</v>
      </c>
      <c r="B158" s="29" t="s">
        <v>290</v>
      </c>
      <c r="C158" s="29" t="s">
        <v>434</v>
      </c>
      <c r="D158" s="151">
        <v>132.74</v>
      </c>
      <c r="E158" s="151">
        <v>139.94</v>
      </c>
      <c r="F158" s="151">
        <v>121.54</v>
      </c>
      <c r="G158" s="231">
        <v>123.95</v>
      </c>
      <c r="H158" s="259">
        <v>134.32</v>
      </c>
      <c r="I158" s="151">
        <v>141.6</v>
      </c>
      <c r="J158" s="151">
        <v>122.99</v>
      </c>
      <c r="K158" s="231">
        <v>125.41</v>
      </c>
      <c r="L158" s="259">
        <v>125.1</v>
      </c>
      <c r="M158" s="151">
        <v>131.88</v>
      </c>
      <c r="N158" s="151">
        <v>114.55</v>
      </c>
      <c r="O158" s="231">
        <v>116.81</v>
      </c>
      <c r="P158" s="259">
        <v>118.58</v>
      </c>
      <c r="Q158" s="151">
        <v>125.01</v>
      </c>
      <c r="R158" s="151">
        <v>108.58</v>
      </c>
      <c r="S158" s="151">
        <v>110.73</v>
      </c>
    </row>
    <row r="159" spans="1:19">
      <c r="A159" s="61" t="s">
        <v>1216</v>
      </c>
      <c r="B159" s="29" t="s">
        <v>281</v>
      </c>
      <c r="C159" s="29" t="s">
        <v>445</v>
      </c>
      <c r="D159" s="151">
        <v>139.43</v>
      </c>
      <c r="E159" s="151">
        <v>155.32</v>
      </c>
      <c r="F159" s="151">
        <v>144.9</v>
      </c>
      <c r="G159" s="231">
        <v>111.19</v>
      </c>
      <c r="H159" s="259">
        <v>135.6</v>
      </c>
      <c r="I159" s="151">
        <v>151.04</v>
      </c>
      <c r="J159" s="151">
        <v>140.91999999999999</v>
      </c>
      <c r="K159" s="231">
        <v>108.13</v>
      </c>
      <c r="L159" s="259">
        <v>133.59</v>
      </c>
      <c r="M159" s="151">
        <v>148.81</v>
      </c>
      <c r="N159" s="151">
        <v>138.83000000000001</v>
      </c>
      <c r="O159" s="231">
        <v>106.53</v>
      </c>
      <c r="P159" s="259">
        <v>133.59</v>
      </c>
      <c r="Q159" s="151">
        <v>148.81</v>
      </c>
      <c r="R159" s="151">
        <v>138.83000000000001</v>
      </c>
      <c r="S159" s="151">
        <v>106.53</v>
      </c>
    </row>
    <row r="160" spans="1:19">
      <c r="A160" s="61" t="s">
        <v>1217</v>
      </c>
      <c r="B160" s="29" t="s">
        <v>282</v>
      </c>
      <c r="C160" s="29" t="s">
        <v>435</v>
      </c>
      <c r="D160" s="151">
        <v>3.69</v>
      </c>
      <c r="E160" s="151">
        <v>3.96</v>
      </c>
      <c r="F160" s="151">
        <v>3.96</v>
      </c>
      <c r="G160" s="231">
        <v>3.04</v>
      </c>
      <c r="H160" s="259">
        <v>3.69</v>
      </c>
      <c r="I160" s="151">
        <v>3.96</v>
      </c>
      <c r="J160" s="151">
        <v>3.96</v>
      </c>
      <c r="K160" s="231">
        <v>3.04</v>
      </c>
      <c r="L160" s="259">
        <v>3.78</v>
      </c>
      <c r="M160" s="151">
        <v>4.0599999999999996</v>
      </c>
      <c r="N160" s="151">
        <v>4.0599999999999996</v>
      </c>
      <c r="O160" s="231">
        <v>3.11</v>
      </c>
      <c r="P160" s="259">
        <v>3.79</v>
      </c>
      <c r="Q160" s="151">
        <v>4.07</v>
      </c>
      <c r="R160" s="151">
        <v>4.07</v>
      </c>
      <c r="S160" s="151">
        <v>3.12</v>
      </c>
    </row>
    <row r="161" spans="1:19">
      <c r="A161" s="61" t="s">
        <v>1218</v>
      </c>
      <c r="B161" s="29" t="s">
        <v>283</v>
      </c>
      <c r="C161" s="29" t="s">
        <v>283</v>
      </c>
      <c r="D161" s="151">
        <v>75.64</v>
      </c>
      <c r="E161" s="151">
        <v>98.51</v>
      </c>
      <c r="F161" s="151">
        <v>98.51</v>
      </c>
      <c r="G161" s="231">
        <v>32.42</v>
      </c>
      <c r="H161" s="259">
        <v>79.739999999999995</v>
      </c>
      <c r="I161" s="151">
        <v>103.85</v>
      </c>
      <c r="J161" s="151">
        <v>103.85</v>
      </c>
      <c r="K161" s="231">
        <v>34.17</v>
      </c>
      <c r="L161" s="259">
        <v>81.650000000000006</v>
      </c>
      <c r="M161" s="151">
        <v>106.33</v>
      </c>
      <c r="N161" s="151">
        <v>106.33</v>
      </c>
      <c r="O161" s="231">
        <v>34.99</v>
      </c>
      <c r="P161" s="259">
        <v>81.569999999999993</v>
      </c>
      <c r="Q161" s="151">
        <v>106.23</v>
      </c>
      <c r="R161" s="151">
        <v>106.23</v>
      </c>
      <c r="S161" s="151">
        <v>34.96</v>
      </c>
    </row>
    <row r="162" spans="1:19">
      <c r="A162" s="61" t="s">
        <v>1219</v>
      </c>
      <c r="B162" s="29" t="s">
        <v>284</v>
      </c>
      <c r="C162" s="29" t="s">
        <v>446</v>
      </c>
      <c r="D162" s="151">
        <v>1223.3499999999999</v>
      </c>
      <c r="E162" s="151">
        <v>1444.33</v>
      </c>
      <c r="F162" s="151">
        <v>675.13</v>
      </c>
      <c r="G162" s="231">
        <v>1026.0899999999999</v>
      </c>
      <c r="H162" s="256">
        <v>1180.17</v>
      </c>
      <c r="I162" s="257">
        <v>1391.54</v>
      </c>
      <c r="J162" s="151">
        <v>648.4</v>
      </c>
      <c r="K162" s="231">
        <v>992.31</v>
      </c>
      <c r="L162" s="256">
        <v>1218.3599999999999</v>
      </c>
      <c r="M162" s="257">
        <v>1436.51</v>
      </c>
      <c r="N162" s="151">
        <v>669.99</v>
      </c>
      <c r="O162" s="258">
        <v>1025.04</v>
      </c>
      <c r="P162" s="256">
        <v>1242.1500000000001</v>
      </c>
      <c r="Q162" s="257">
        <v>1463.26</v>
      </c>
      <c r="R162" s="151">
        <v>680.83</v>
      </c>
      <c r="S162" s="257">
        <v>1048.3699999999999</v>
      </c>
    </row>
    <row r="163" spans="1:19">
      <c r="A163" s="61" t="s">
        <v>1220</v>
      </c>
      <c r="B163" s="29" t="s">
        <v>285</v>
      </c>
      <c r="C163" s="29" t="s">
        <v>447</v>
      </c>
      <c r="D163" s="151">
        <v>1299.81</v>
      </c>
      <c r="E163" s="151">
        <v>1614.25</v>
      </c>
      <c r="F163" s="151">
        <v>1350.27</v>
      </c>
      <c r="G163" s="231">
        <v>833.7</v>
      </c>
      <c r="H163" s="256">
        <v>1253.94</v>
      </c>
      <c r="I163" s="257">
        <v>1555.25</v>
      </c>
      <c r="J163" s="257">
        <v>1296.79</v>
      </c>
      <c r="K163" s="231">
        <v>806.25</v>
      </c>
      <c r="L163" s="256">
        <v>1294.5</v>
      </c>
      <c r="M163" s="257">
        <v>1605.51</v>
      </c>
      <c r="N163" s="257">
        <v>1339.98</v>
      </c>
      <c r="O163" s="231">
        <v>832.84</v>
      </c>
      <c r="P163" s="256">
        <v>1319.78</v>
      </c>
      <c r="Q163" s="257">
        <v>1635.4</v>
      </c>
      <c r="R163" s="257">
        <v>1361.66</v>
      </c>
      <c r="S163" s="151">
        <v>851.8</v>
      </c>
    </row>
    <row r="164" spans="1:19">
      <c r="A164" s="61" t="s">
        <v>1221</v>
      </c>
      <c r="B164" s="29" t="s">
        <v>286</v>
      </c>
      <c r="C164" s="29" t="s">
        <v>436</v>
      </c>
      <c r="D164" s="151">
        <v>152.91999999999999</v>
      </c>
      <c r="E164" s="151">
        <v>254.88</v>
      </c>
      <c r="F164" s="151" t="s">
        <v>292</v>
      </c>
      <c r="G164" s="231" t="s">
        <v>293</v>
      </c>
      <c r="H164" s="259">
        <v>147.52000000000001</v>
      </c>
      <c r="I164" s="151">
        <v>245.57</v>
      </c>
      <c r="J164" s="151" t="s">
        <v>292</v>
      </c>
      <c r="K164" s="231" t="s">
        <v>293</v>
      </c>
      <c r="L164" s="259">
        <v>152.29</v>
      </c>
      <c r="M164" s="151">
        <v>253.5</v>
      </c>
      <c r="N164" s="151" t="s">
        <v>292</v>
      </c>
      <c r="O164" s="231" t="s">
        <v>293</v>
      </c>
      <c r="P164" s="259">
        <v>155.27000000000001</v>
      </c>
      <c r="Q164" s="151">
        <v>258.22000000000003</v>
      </c>
      <c r="R164" s="151" t="s">
        <v>292</v>
      </c>
      <c r="S164" s="151" t="s">
        <v>293</v>
      </c>
    </row>
    <row r="165" spans="1:19">
      <c r="B165" s="30"/>
      <c r="C165" s="29"/>
      <c r="D165" s="119"/>
      <c r="E165" s="119"/>
      <c r="F165" s="119"/>
      <c r="G165" s="187"/>
      <c r="H165" s="262"/>
      <c r="I165" s="119"/>
      <c r="J165" s="119"/>
      <c r="K165" s="187"/>
      <c r="L165" s="262"/>
      <c r="M165" s="119"/>
      <c r="N165" s="119"/>
      <c r="O165" s="187"/>
      <c r="P165" s="262"/>
      <c r="Q165" s="119"/>
      <c r="R165" s="119"/>
      <c r="S165" s="119"/>
    </row>
    <row r="166" spans="1:19">
      <c r="A166" s="368" t="s">
        <v>800</v>
      </c>
      <c r="B166" s="369" t="s">
        <v>12</v>
      </c>
      <c r="C166" s="369" t="s">
        <v>352</v>
      </c>
      <c r="D166" s="398">
        <v>8346.76</v>
      </c>
      <c r="E166" s="398">
        <v>9372.35</v>
      </c>
      <c r="F166" s="398">
        <v>7466.07</v>
      </c>
      <c r="G166" s="372">
        <v>7036.37</v>
      </c>
      <c r="H166" s="509">
        <v>8172.95</v>
      </c>
      <c r="I166" s="507">
        <v>9175.52</v>
      </c>
      <c r="J166" s="507">
        <v>7282.47</v>
      </c>
      <c r="K166" s="508">
        <v>6899.74</v>
      </c>
      <c r="L166" s="509">
        <v>8273.24</v>
      </c>
      <c r="M166" s="507">
        <v>9282.69</v>
      </c>
      <c r="N166" s="507">
        <v>7345.89</v>
      </c>
      <c r="O166" s="508">
        <v>6997.36</v>
      </c>
      <c r="P166" s="509">
        <v>8433.69</v>
      </c>
      <c r="Q166" s="507">
        <v>9449.6299999999992</v>
      </c>
      <c r="R166" s="507">
        <v>7472.09</v>
      </c>
      <c r="S166" s="507">
        <v>7155.74</v>
      </c>
    </row>
    <row r="167" spans="1:19">
      <c r="A167" s="61" t="s">
        <v>1208</v>
      </c>
      <c r="B167" s="29" t="s">
        <v>273</v>
      </c>
      <c r="C167" s="29" t="s">
        <v>443</v>
      </c>
      <c r="D167" s="151">
        <v>5425.39</v>
      </c>
      <c r="E167" s="151">
        <v>5717.13</v>
      </c>
      <c r="F167" s="151">
        <v>5226.25</v>
      </c>
      <c r="G167" s="231">
        <v>4995.82</v>
      </c>
      <c r="H167" s="256">
        <v>5312.42</v>
      </c>
      <c r="I167" s="257">
        <v>5597.06</v>
      </c>
      <c r="J167" s="257">
        <v>5097.7299999999996</v>
      </c>
      <c r="K167" s="258">
        <v>4898.8100000000004</v>
      </c>
      <c r="L167" s="256">
        <v>5377.61</v>
      </c>
      <c r="M167" s="257">
        <v>5662.44</v>
      </c>
      <c r="N167" s="257">
        <v>5142.12</v>
      </c>
      <c r="O167" s="258">
        <v>4968.12</v>
      </c>
      <c r="P167" s="256">
        <v>5481.9</v>
      </c>
      <c r="Q167" s="257">
        <v>5764.27</v>
      </c>
      <c r="R167" s="257">
        <v>5230.46</v>
      </c>
      <c r="S167" s="257">
        <v>5080.57</v>
      </c>
    </row>
    <row r="168" spans="1:19">
      <c r="A168" s="61" t="s">
        <v>1209</v>
      </c>
      <c r="B168" s="29" t="s">
        <v>274</v>
      </c>
      <c r="C168" s="29" t="s">
        <v>428</v>
      </c>
      <c r="D168" s="151"/>
      <c r="E168" s="151"/>
      <c r="F168" s="151"/>
      <c r="G168" s="231"/>
      <c r="H168" s="259"/>
      <c r="I168" s="151"/>
      <c r="J168" s="151"/>
      <c r="K168" s="231"/>
      <c r="L168" s="259"/>
      <c r="M168" s="151"/>
      <c r="N168" s="151"/>
      <c r="O168" s="231"/>
      <c r="P168" s="259"/>
      <c r="Q168" s="151"/>
      <c r="R168" s="151"/>
      <c r="S168" s="151"/>
    </row>
    <row r="169" spans="1:19">
      <c r="A169" s="61" t="s">
        <v>1210</v>
      </c>
      <c r="B169" s="29" t="s">
        <v>275</v>
      </c>
      <c r="C169" s="29" t="s">
        <v>429</v>
      </c>
      <c r="D169" s="151">
        <v>727.9</v>
      </c>
      <c r="E169" s="151">
        <v>789.91</v>
      </c>
      <c r="F169" s="151">
        <v>738.03</v>
      </c>
      <c r="G169" s="231">
        <v>627.70000000000005</v>
      </c>
      <c r="H169" s="259">
        <v>733.07</v>
      </c>
      <c r="I169" s="151">
        <v>795.79</v>
      </c>
      <c r="J169" s="151">
        <v>743.09</v>
      </c>
      <c r="K169" s="231">
        <v>631.89</v>
      </c>
      <c r="L169" s="259">
        <v>740.5</v>
      </c>
      <c r="M169" s="151">
        <v>804.19</v>
      </c>
      <c r="N169" s="151">
        <v>750.23</v>
      </c>
      <c r="O169" s="231">
        <v>637.99</v>
      </c>
      <c r="P169" s="259">
        <v>740.62</v>
      </c>
      <c r="Q169" s="151">
        <v>804.9</v>
      </c>
      <c r="R169" s="151">
        <v>749.95</v>
      </c>
      <c r="S169" s="151">
        <v>637.34</v>
      </c>
    </row>
    <row r="170" spans="1:19">
      <c r="A170" s="61" t="s">
        <v>779</v>
      </c>
      <c r="B170" s="29" t="s">
        <v>20</v>
      </c>
      <c r="C170" s="29" t="s">
        <v>316</v>
      </c>
      <c r="D170" s="151">
        <v>196.1</v>
      </c>
      <c r="E170" s="151">
        <v>209.9</v>
      </c>
      <c r="F170" s="151">
        <v>192.33</v>
      </c>
      <c r="G170" s="231">
        <v>173.94</v>
      </c>
      <c r="H170" s="259">
        <v>183.29</v>
      </c>
      <c r="I170" s="151">
        <v>196.19</v>
      </c>
      <c r="J170" s="151">
        <v>179.77</v>
      </c>
      <c r="K170" s="231">
        <v>162.57</v>
      </c>
      <c r="L170" s="259">
        <v>203.58</v>
      </c>
      <c r="M170" s="151">
        <v>217.9</v>
      </c>
      <c r="N170" s="151">
        <v>199.67</v>
      </c>
      <c r="O170" s="231">
        <v>180.57</v>
      </c>
      <c r="P170" s="259">
        <v>286.60000000000002</v>
      </c>
      <c r="Q170" s="151">
        <v>306.77</v>
      </c>
      <c r="R170" s="151">
        <v>281.11</v>
      </c>
      <c r="S170" s="151">
        <v>254.22</v>
      </c>
    </row>
    <row r="171" spans="1:19">
      <c r="A171" s="61" t="s">
        <v>780</v>
      </c>
      <c r="B171" s="29" t="s">
        <v>21</v>
      </c>
      <c r="C171" s="29" t="s">
        <v>430</v>
      </c>
      <c r="D171" s="151">
        <v>429.72</v>
      </c>
      <c r="E171" s="151">
        <v>479.25</v>
      </c>
      <c r="F171" s="151">
        <v>475.81</v>
      </c>
      <c r="G171" s="231">
        <v>333.96</v>
      </c>
      <c r="H171" s="259">
        <v>412.66</v>
      </c>
      <c r="I171" s="151">
        <v>459.82</v>
      </c>
      <c r="J171" s="151">
        <v>459.26</v>
      </c>
      <c r="K171" s="231">
        <v>320.79000000000002</v>
      </c>
      <c r="L171" s="259">
        <v>466.05</v>
      </c>
      <c r="M171" s="151">
        <v>519.77</v>
      </c>
      <c r="N171" s="151">
        <v>516.94000000000005</v>
      </c>
      <c r="O171" s="231">
        <v>361.78</v>
      </c>
      <c r="P171" s="259">
        <v>409.46</v>
      </c>
      <c r="Q171" s="151">
        <v>456.36</v>
      </c>
      <c r="R171" s="151">
        <v>447.47</v>
      </c>
      <c r="S171" s="151">
        <v>319.83</v>
      </c>
    </row>
    <row r="172" spans="1:19">
      <c r="A172" s="61" t="s">
        <v>1211</v>
      </c>
      <c r="B172" s="29" t="s">
        <v>276</v>
      </c>
      <c r="C172" s="29" t="s">
        <v>431</v>
      </c>
      <c r="D172" s="151">
        <v>736.9</v>
      </c>
      <c r="E172" s="151">
        <v>808.26</v>
      </c>
      <c r="F172" s="151">
        <v>796.88</v>
      </c>
      <c r="G172" s="231">
        <v>608.29</v>
      </c>
      <c r="H172" s="259">
        <v>618.69000000000005</v>
      </c>
      <c r="I172" s="151">
        <v>676.99</v>
      </c>
      <c r="J172" s="151">
        <v>671.28</v>
      </c>
      <c r="K172" s="231">
        <v>513.02</v>
      </c>
      <c r="L172" s="259">
        <v>465.16</v>
      </c>
      <c r="M172" s="151">
        <v>505.55</v>
      </c>
      <c r="N172" s="151">
        <v>511.16</v>
      </c>
      <c r="O172" s="231">
        <v>390.27</v>
      </c>
      <c r="P172" s="259">
        <v>459.06</v>
      </c>
      <c r="Q172" s="151">
        <v>497.79</v>
      </c>
      <c r="R172" s="151">
        <v>506.36</v>
      </c>
      <c r="S172" s="151">
        <v>386.7</v>
      </c>
    </row>
    <row r="173" spans="1:19">
      <c r="A173" s="61" t="s">
        <v>1212</v>
      </c>
      <c r="B173" s="29" t="s">
        <v>277</v>
      </c>
      <c r="C173" s="29" t="s">
        <v>444</v>
      </c>
      <c r="D173" s="151">
        <v>1043.48</v>
      </c>
      <c r="E173" s="151">
        <v>960.95</v>
      </c>
      <c r="F173" s="151">
        <v>1012.13</v>
      </c>
      <c r="G173" s="231">
        <v>1186.3900000000001</v>
      </c>
      <c r="H173" s="256">
        <v>1020.41</v>
      </c>
      <c r="I173" s="151">
        <v>940.14</v>
      </c>
      <c r="J173" s="151">
        <v>988.14</v>
      </c>
      <c r="K173" s="258">
        <v>1159.83</v>
      </c>
      <c r="L173" s="256">
        <v>1066.57</v>
      </c>
      <c r="M173" s="151">
        <v>983.98</v>
      </c>
      <c r="N173" s="257">
        <v>1034.95</v>
      </c>
      <c r="O173" s="258">
        <v>1209.6300000000001</v>
      </c>
      <c r="P173" s="256">
        <v>1121.45</v>
      </c>
      <c r="Q173" s="151">
        <v>1035.58</v>
      </c>
      <c r="R173" s="257">
        <v>1091.2</v>
      </c>
      <c r="S173" s="257">
        <v>1269.68</v>
      </c>
    </row>
    <row r="174" spans="1:19">
      <c r="A174" s="61" t="s">
        <v>1213</v>
      </c>
      <c r="B174" s="29" t="s">
        <v>288</v>
      </c>
      <c r="C174" s="29" t="s">
        <v>432</v>
      </c>
      <c r="D174" s="151">
        <v>1607.88</v>
      </c>
      <c r="E174" s="151">
        <v>1716.83</v>
      </c>
      <c r="F174" s="151">
        <v>1370.17</v>
      </c>
      <c r="G174" s="231">
        <v>1491.66</v>
      </c>
      <c r="H174" s="256">
        <v>1676.03</v>
      </c>
      <c r="I174" s="257">
        <v>1791.99</v>
      </c>
      <c r="J174" s="257">
        <v>1426.34</v>
      </c>
      <c r="K174" s="258">
        <v>1551.37</v>
      </c>
      <c r="L174" s="256">
        <v>1751.38</v>
      </c>
      <c r="M174" s="257">
        <v>1877.14</v>
      </c>
      <c r="N174" s="257">
        <v>1484.76</v>
      </c>
      <c r="O174" s="258">
        <v>1615.12</v>
      </c>
      <c r="P174" s="256">
        <v>1780.27</v>
      </c>
      <c r="Q174" s="257">
        <v>1908.58</v>
      </c>
      <c r="R174" s="257">
        <v>1510.05</v>
      </c>
      <c r="S174" s="257">
        <v>1640.6</v>
      </c>
    </row>
    <row r="175" spans="1:19">
      <c r="A175" s="61" t="s">
        <v>1214</v>
      </c>
      <c r="B175" s="29" t="s">
        <v>289</v>
      </c>
      <c r="C175" s="29" t="s">
        <v>433</v>
      </c>
      <c r="D175" s="151">
        <v>145.79</v>
      </c>
      <c r="E175" s="151">
        <v>158.29</v>
      </c>
      <c r="F175" s="151">
        <v>124.96</v>
      </c>
      <c r="G175" s="231">
        <v>124.96</v>
      </c>
      <c r="H175" s="259">
        <v>138.61000000000001</v>
      </c>
      <c r="I175" s="151">
        <v>150.49</v>
      </c>
      <c r="J175" s="151">
        <v>118.8</v>
      </c>
      <c r="K175" s="231">
        <v>118.8</v>
      </c>
      <c r="L175" s="259">
        <v>144.82</v>
      </c>
      <c r="M175" s="151">
        <v>157.22999999999999</v>
      </c>
      <c r="N175" s="151">
        <v>124.13</v>
      </c>
      <c r="O175" s="231">
        <v>124.13</v>
      </c>
      <c r="P175" s="259">
        <v>147.63</v>
      </c>
      <c r="Q175" s="151">
        <v>160.29</v>
      </c>
      <c r="R175" s="151">
        <v>126.54</v>
      </c>
      <c r="S175" s="151">
        <v>126.54</v>
      </c>
    </row>
    <row r="176" spans="1:19">
      <c r="A176" s="61" t="s">
        <v>783</v>
      </c>
      <c r="B176" s="29" t="s">
        <v>23</v>
      </c>
      <c r="C176" s="29" t="s">
        <v>320</v>
      </c>
      <c r="D176" s="151">
        <v>196.75</v>
      </c>
      <c r="E176" s="151">
        <v>209.05</v>
      </c>
      <c r="F176" s="151">
        <v>159.86000000000001</v>
      </c>
      <c r="G176" s="231">
        <v>184.46</v>
      </c>
      <c r="H176" s="259">
        <v>181.18</v>
      </c>
      <c r="I176" s="151">
        <v>192.51</v>
      </c>
      <c r="J176" s="151">
        <v>147.21</v>
      </c>
      <c r="K176" s="231">
        <v>169.86</v>
      </c>
      <c r="L176" s="259">
        <v>189.32</v>
      </c>
      <c r="M176" s="151">
        <v>201.15</v>
      </c>
      <c r="N176" s="151">
        <v>153.82</v>
      </c>
      <c r="O176" s="231">
        <v>177.49</v>
      </c>
      <c r="P176" s="259">
        <v>192.59</v>
      </c>
      <c r="Q176" s="151">
        <v>204.62</v>
      </c>
      <c r="R176" s="151">
        <v>156.47999999999999</v>
      </c>
      <c r="S176" s="151">
        <v>180.55</v>
      </c>
    </row>
    <row r="177" spans="1:19">
      <c r="A177" s="61" t="s">
        <v>1215</v>
      </c>
      <c r="B177" s="29" t="s">
        <v>290</v>
      </c>
      <c r="C177" s="29" t="s">
        <v>434</v>
      </c>
      <c r="D177" s="151">
        <v>137.44</v>
      </c>
      <c r="E177" s="151">
        <v>144.88999999999999</v>
      </c>
      <c r="F177" s="151">
        <v>125.85</v>
      </c>
      <c r="G177" s="231">
        <v>128.33000000000001</v>
      </c>
      <c r="H177" s="259">
        <v>140.08000000000001</v>
      </c>
      <c r="I177" s="151">
        <v>147.66999999999999</v>
      </c>
      <c r="J177" s="151">
        <v>128.26</v>
      </c>
      <c r="K177" s="231">
        <v>130.79</v>
      </c>
      <c r="L177" s="259">
        <v>135.21</v>
      </c>
      <c r="M177" s="151">
        <v>142.54</v>
      </c>
      <c r="N177" s="151">
        <v>123.8</v>
      </c>
      <c r="O177" s="231">
        <v>126.25</v>
      </c>
      <c r="P177" s="259">
        <v>127.63</v>
      </c>
      <c r="Q177" s="151">
        <v>134.55000000000001</v>
      </c>
      <c r="R177" s="151">
        <v>116.87</v>
      </c>
      <c r="S177" s="151">
        <v>119.18</v>
      </c>
    </row>
    <row r="178" spans="1:19">
      <c r="A178" s="61" t="s">
        <v>1216</v>
      </c>
      <c r="B178" s="29" t="s">
        <v>281</v>
      </c>
      <c r="C178" s="29" t="s">
        <v>445</v>
      </c>
      <c r="D178" s="151">
        <v>128.07</v>
      </c>
      <c r="E178" s="151">
        <v>142.66</v>
      </c>
      <c r="F178" s="151">
        <v>133.09</v>
      </c>
      <c r="G178" s="231">
        <v>102.13</v>
      </c>
      <c r="H178" s="259">
        <v>132.43</v>
      </c>
      <c r="I178" s="151">
        <v>147.52000000000001</v>
      </c>
      <c r="J178" s="151">
        <v>137.63</v>
      </c>
      <c r="K178" s="231">
        <v>105.61</v>
      </c>
      <c r="L178" s="259">
        <v>138.21</v>
      </c>
      <c r="M178" s="151">
        <v>153.97</v>
      </c>
      <c r="N178" s="151">
        <v>143.63999999999999</v>
      </c>
      <c r="O178" s="231">
        <v>110.22</v>
      </c>
      <c r="P178" s="259">
        <v>139.22999999999999</v>
      </c>
      <c r="Q178" s="151">
        <v>155.1</v>
      </c>
      <c r="R178" s="151">
        <v>144.69999999999999</v>
      </c>
      <c r="S178" s="151">
        <v>111.03</v>
      </c>
    </row>
    <row r="179" spans="1:19">
      <c r="A179" s="61" t="s">
        <v>1217</v>
      </c>
      <c r="B179" s="29" t="s">
        <v>282</v>
      </c>
      <c r="C179" s="29" t="s">
        <v>435</v>
      </c>
      <c r="D179" s="151">
        <v>4.33</v>
      </c>
      <c r="E179" s="151">
        <v>4.6399999999999997</v>
      </c>
      <c r="F179" s="151">
        <v>4.6399999999999997</v>
      </c>
      <c r="G179" s="231">
        <v>3.56</v>
      </c>
      <c r="H179" s="259">
        <v>4.37</v>
      </c>
      <c r="I179" s="151">
        <v>4.6900000000000004</v>
      </c>
      <c r="J179" s="151">
        <v>4.6900000000000004</v>
      </c>
      <c r="K179" s="231">
        <v>3.6</v>
      </c>
      <c r="L179" s="259">
        <v>4.41</v>
      </c>
      <c r="M179" s="151">
        <v>4.7300000000000004</v>
      </c>
      <c r="N179" s="151">
        <v>4.7300000000000004</v>
      </c>
      <c r="O179" s="231">
        <v>3.64</v>
      </c>
      <c r="P179" s="259">
        <v>4.42</v>
      </c>
      <c r="Q179" s="151">
        <v>4.74</v>
      </c>
      <c r="R179" s="151">
        <v>4.74</v>
      </c>
      <c r="S179" s="151">
        <v>3.64</v>
      </c>
    </row>
    <row r="180" spans="1:19">
      <c r="A180" s="61" t="s">
        <v>1218</v>
      </c>
      <c r="B180" s="29" t="s">
        <v>283</v>
      </c>
      <c r="C180" s="29" t="s">
        <v>283</v>
      </c>
      <c r="D180" s="151">
        <v>71.03</v>
      </c>
      <c r="E180" s="151">
        <v>92.5</v>
      </c>
      <c r="F180" s="151">
        <v>92.5</v>
      </c>
      <c r="G180" s="231">
        <v>30.44</v>
      </c>
      <c r="H180" s="259">
        <v>71.599999999999994</v>
      </c>
      <c r="I180" s="151">
        <v>93.26</v>
      </c>
      <c r="J180" s="151">
        <v>93.26</v>
      </c>
      <c r="K180" s="231">
        <v>30.68</v>
      </c>
      <c r="L180" s="259">
        <v>72.400000000000006</v>
      </c>
      <c r="M180" s="151">
        <v>94.29</v>
      </c>
      <c r="N180" s="151">
        <v>94.29</v>
      </c>
      <c r="O180" s="231">
        <v>31.03</v>
      </c>
      <c r="P180" s="259">
        <v>72.94</v>
      </c>
      <c r="Q180" s="151">
        <v>94.99</v>
      </c>
      <c r="R180" s="151">
        <v>94.99</v>
      </c>
      <c r="S180" s="151">
        <v>31.26</v>
      </c>
    </row>
    <row r="181" spans="1:19">
      <c r="A181" s="61" t="s">
        <v>1219</v>
      </c>
      <c r="B181" s="29" t="s">
        <v>284</v>
      </c>
      <c r="C181" s="29" t="s">
        <v>446</v>
      </c>
      <c r="D181" s="151">
        <v>1335.48</v>
      </c>
      <c r="E181" s="151">
        <v>1593.3</v>
      </c>
      <c r="F181" s="151">
        <v>746.61</v>
      </c>
      <c r="G181" s="231">
        <v>1125.82</v>
      </c>
      <c r="H181" s="256">
        <v>1307.67</v>
      </c>
      <c r="I181" s="257">
        <v>1559.84</v>
      </c>
      <c r="J181" s="151">
        <v>728.25</v>
      </c>
      <c r="K181" s="258">
        <v>1103.96</v>
      </c>
      <c r="L181" s="256">
        <v>1323.72</v>
      </c>
      <c r="M181" s="257">
        <v>1578.06</v>
      </c>
      <c r="N181" s="151">
        <v>734.59</v>
      </c>
      <c r="O181" s="258">
        <v>1119.58</v>
      </c>
      <c r="P181" s="256">
        <v>1349.39</v>
      </c>
      <c r="Q181" s="257">
        <v>1606.44</v>
      </c>
      <c r="R181" s="151">
        <v>747.21</v>
      </c>
      <c r="S181" s="257">
        <v>1144.92</v>
      </c>
    </row>
    <row r="182" spans="1:19">
      <c r="A182" s="61" t="s">
        <v>1220</v>
      </c>
      <c r="B182" s="29" t="s">
        <v>285</v>
      </c>
      <c r="C182" s="29" t="s">
        <v>447</v>
      </c>
      <c r="D182" s="151">
        <v>1418.95</v>
      </c>
      <c r="E182" s="151">
        <v>1780.75</v>
      </c>
      <c r="F182" s="151">
        <v>1493.21</v>
      </c>
      <c r="G182" s="231">
        <v>914.73</v>
      </c>
      <c r="H182" s="256">
        <v>1389.4</v>
      </c>
      <c r="I182" s="257">
        <v>1743.35</v>
      </c>
      <c r="J182" s="257">
        <v>1456.49</v>
      </c>
      <c r="K182" s="231">
        <v>896.97</v>
      </c>
      <c r="L182" s="256">
        <v>1406.45</v>
      </c>
      <c r="M182" s="257">
        <v>1763.71</v>
      </c>
      <c r="N182" s="257">
        <v>1469.18</v>
      </c>
      <c r="O182" s="231">
        <v>909.66</v>
      </c>
      <c r="P182" s="256">
        <v>1433.73</v>
      </c>
      <c r="Q182" s="257">
        <v>1795.43</v>
      </c>
      <c r="R182" s="257">
        <v>1494.42</v>
      </c>
      <c r="S182" s="151">
        <v>930.25</v>
      </c>
    </row>
    <row r="183" spans="1:19">
      <c r="A183" s="61" t="s">
        <v>1221</v>
      </c>
      <c r="B183" s="29" t="s">
        <v>286</v>
      </c>
      <c r="C183" s="29" t="s">
        <v>436</v>
      </c>
      <c r="D183" s="151">
        <v>166.94</v>
      </c>
      <c r="E183" s="151">
        <v>281.17</v>
      </c>
      <c r="F183" s="151" t="s">
        <v>292</v>
      </c>
      <c r="G183" s="231" t="s">
        <v>293</v>
      </c>
      <c r="H183" s="259">
        <v>163.46</v>
      </c>
      <c r="I183" s="151">
        <v>275.27</v>
      </c>
      <c r="J183" s="151" t="s">
        <v>292</v>
      </c>
      <c r="K183" s="231" t="s">
        <v>293</v>
      </c>
      <c r="L183" s="259">
        <v>165.46</v>
      </c>
      <c r="M183" s="151">
        <v>278.48</v>
      </c>
      <c r="N183" s="151" t="s">
        <v>292</v>
      </c>
      <c r="O183" s="231" t="s">
        <v>293</v>
      </c>
      <c r="P183" s="259">
        <v>168.67</v>
      </c>
      <c r="Q183" s="151">
        <v>283.49</v>
      </c>
      <c r="R183" s="151" t="s">
        <v>292</v>
      </c>
      <c r="S183" s="151" t="s">
        <v>293</v>
      </c>
    </row>
    <row r="184" spans="1:19">
      <c r="B184" s="29"/>
      <c r="C184" s="29"/>
      <c r="D184" s="151"/>
      <c r="E184" s="151"/>
      <c r="F184" s="260"/>
      <c r="G184" s="261"/>
      <c r="H184" s="259"/>
      <c r="I184" s="151"/>
      <c r="J184" s="260"/>
      <c r="K184" s="261"/>
      <c r="L184" s="259"/>
      <c r="M184" s="151"/>
      <c r="N184" s="260"/>
      <c r="O184" s="261"/>
      <c r="P184" s="259"/>
      <c r="Q184" s="151"/>
      <c r="R184" s="260"/>
      <c r="S184" s="260"/>
    </row>
    <row r="185" spans="1:19">
      <c r="A185" s="368" t="s">
        <v>801</v>
      </c>
      <c r="B185" s="369" t="s">
        <v>50</v>
      </c>
      <c r="C185" s="369" t="s">
        <v>353</v>
      </c>
      <c r="D185" s="580">
        <v>7909.99</v>
      </c>
      <c r="E185" s="580">
        <v>8837.0499999999993</v>
      </c>
      <c r="F185" s="580">
        <v>6990.57</v>
      </c>
      <c r="G185" s="581">
        <v>6744.36</v>
      </c>
      <c r="H185" s="582">
        <v>7431.24</v>
      </c>
      <c r="I185" s="583">
        <v>8265.84</v>
      </c>
      <c r="J185" s="583">
        <v>6518.53</v>
      </c>
      <c r="K185" s="584">
        <v>6398.64</v>
      </c>
      <c r="L185" s="582">
        <v>7793.87</v>
      </c>
      <c r="M185" s="583">
        <v>8680.31</v>
      </c>
      <c r="N185" s="583">
        <v>6857.01</v>
      </c>
      <c r="O185" s="584">
        <v>6689.9</v>
      </c>
      <c r="P185" s="582">
        <v>8183.5199999999995</v>
      </c>
      <c r="Q185" s="583">
        <v>9104.409999999998</v>
      </c>
      <c r="R185" s="583">
        <v>7193.99</v>
      </c>
      <c r="S185" s="583">
        <v>7040.49</v>
      </c>
    </row>
    <row r="186" spans="1:19">
      <c r="A186" s="61" t="s">
        <v>1208</v>
      </c>
      <c r="B186" s="29" t="s">
        <v>273</v>
      </c>
      <c r="C186" s="29" t="s">
        <v>438</v>
      </c>
      <c r="D186" s="151">
        <v>5141.49</v>
      </c>
      <c r="E186" s="151">
        <v>5390.6</v>
      </c>
      <c r="F186" s="151">
        <v>4893.3999999999996</v>
      </c>
      <c r="G186" s="231">
        <v>4788.49</v>
      </c>
      <c r="H186" s="256">
        <v>4830.3100000000004</v>
      </c>
      <c r="I186" s="257">
        <v>5042.16</v>
      </c>
      <c r="J186" s="257">
        <v>4562.97</v>
      </c>
      <c r="K186" s="258">
        <v>4543.04</v>
      </c>
      <c r="L186" s="256">
        <v>5066.01</v>
      </c>
      <c r="M186" s="257">
        <v>5294.99</v>
      </c>
      <c r="N186" s="257">
        <v>4799.91</v>
      </c>
      <c r="O186" s="258">
        <v>4749.83</v>
      </c>
      <c r="P186" s="256">
        <v>5319.29</v>
      </c>
      <c r="Q186" s="257">
        <v>5553.69</v>
      </c>
      <c r="R186" s="257">
        <v>5035.79</v>
      </c>
      <c r="S186" s="257">
        <v>4998.75</v>
      </c>
    </row>
    <row r="187" spans="1:19">
      <c r="A187" s="61" t="s">
        <v>1209</v>
      </c>
      <c r="B187" s="29" t="s">
        <v>274</v>
      </c>
      <c r="C187" s="29" t="s">
        <v>428</v>
      </c>
      <c r="D187" s="151"/>
      <c r="E187" s="151"/>
      <c r="F187" s="151"/>
      <c r="G187" s="231"/>
      <c r="H187" s="259"/>
      <c r="I187" s="151"/>
      <c r="J187" s="151"/>
      <c r="K187" s="231"/>
      <c r="L187" s="259"/>
      <c r="M187" s="151"/>
      <c r="N187" s="151"/>
      <c r="O187" s="231"/>
      <c r="P187" s="259"/>
      <c r="Q187" s="151"/>
      <c r="R187" s="151"/>
      <c r="S187" s="151"/>
    </row>
    <row r="188" spans="1:19">
      <c r="A188" s="61" t="s">
        <v>1210</v>
      </c>
      <c r="B188" s="29" t="s">
        <v>275</v>
      </c>
      <c r="C188" s="29" t="s">
        <v>429</v>
      </c>
      <c r="D188" s="151">
        <v>687.8</v>
      </c>
      <c r="E188" s="151">
        <v>743.69</v>
      </c>
      <c r="F188" s="151">
        <v>699.78</v>
      </c>
      <c r="G188" s="231">
        <v>593.48</v>
      </c>
      <c r="H188" s="259">
        <v>690.63</v>
      </c>
      <c r="I188" s="151">
        <v>746.97</v>
      </c>
      <c r="J188" s="151">
        <v>702.44</v>
      </c>
      <c r="K188" s="231">
        <v>595.62</v>
      </c>
      <c r="L188" s="259">
        <v>694.97</v>
      </c>
      <c r="M188" s="151">
        <v>751.76</v>
      </c>
      <c r="N188" s="151">
        <v>708.09</v>
      </c>
      <c r="O188" s="231">
        <v>599.16</v>
      </c>
      <c r="P188" s="259">
        <v>703.21</v>
      </c>
      <c r="Q188" s="151">
        <v>760.53</v>
      </c>
      <c r="R188" s="151">
        <v>717.1400000000001</v>
      </c>
      <c r="S188" s="151">
        <v>606.3599999999999</v>
      </c>
    </row>
    <row r="189" spans="1:19">
      <c r="A189" s="61" t="s">
        <v>779</v>
      </c>
      <c r="B189" s="29" t="s">
        <v>20</v>
      </c>
      <c r="C189" s="29" t="s">
        <v>316</v>
      </c>
      <c r="D189" s="151">
        <v>158.07</v>
      </c>
      <c r="E189" s="151">
        <v>169.19</v>
      </c>
      <c r="F189" s="151">
        <v>155.04</v>
      </c>
      <c r="G189" s="231">
        <v>140.19999999999999</v>
      </c>
      <c r="H189" s="259">
        <v>141.09</v>
      </c>
      <c r="I189" s="151">
        <v>151.01</v>
      </c>
      <c r="J189" s="151">
        <v>138.38</v>
      </c>
      <c r="K189" s="231">
        <v>125.15</v>
      </c>
      <c r="L189" s="259">
        <v>176.56</v>
      </c>
      <c r="M189" s="151">
        <v>188.99</v>
      </c>
      <c r="N189" s="151">
        <v>173.17</v>
      </c>
      <c r="O189" s="231">
        <v>156.61000000000001</v>
      </c>
      <c r="P189" s="259">
        <v>249.62</v>
      </c>
      <c r="Q189" s="151">
        <v>267.18</v>
      </c>
      <c r="R189" s="151">
        <v>244.83</v>
      </c>
      <c r="S189" s="151">
        <v>221.41</v>
      </c>
    </row>
    <row r="190" spans="1:19">
      <c r="A190" s="61" t="s">
        <v>780</v>
      </c>
      <c r="B190" s="29" t="s">
        <v>21</v>
      </c>
      <c r="C190" s="29" t="s">
        <v>430</v>
      </c>
      <c r="D190" s="151">
        <v>308.86</v>
      </c>
      <c r="E190" s="151">
        <v>345.39</v>
      </c>
      <c r="F190" s="151">
        <v>339.63</v>
      </c>
      <c r="G190" s="231">
        <v>238.87</v>
      </c>
      <c r="H190" s="259">
        <v>290.5</v>
      </c>
      <c r="I190" s="151">
        <v>324.12</v>
      </c>
      <c r="J190" s="151">
        <v>320.8</v>
      </c>
      <c r="K190" s="231">
        <v>225.63</v>
      </c>
      <c r="L190" s="259">
        <v>398.44</v>
      </c>
      <c r="M190" s="151">
        <v>445.02</v>
      </c>
      <c r="N190" s="151">
        <v>438.19</v>
      </c>
      <c r="O190" s="231">
        <v>309.23</v>
      </c>
      <c r="P190" s="259">
        <v>350.51</v>
      </c>
      <c r="Q190" s="151">
        <v>390.5</v>
      </c>
      <c r="R190" s="151">
        <v>378.79</v>
      </c>
      <c r="S190" s="151">
        <v>275.06</v>
      </c>
    </row>
    <row r="191" spans="1:19">
      <c r="A191" s="61" t="s">
        <v>1211</v>
      </c>
      <c r="B191" s="29" t="s">
        <v>276</v>
      </c>
      <c r="C191" s="29" t="s">
        <v>431</v>
      </c>
      <c r="D191" s="151">
        <v>747.39</v>
      </c>
      <c r="E191" s="151">
        <v>825.89</v>
      </c>
      <c r="F191" s="151">
        <v>791.32</v>
      </c>
      <c r="G191" s="231">
        <v>609.78</v>
      </c>
      <c r="H191" s="259">
        <v>422.91</v>
      </c>
      <c r="I191" s="151">
        <v>463.85</v>
      </c>
      <c r="J191" s="151">
        <v>452.91</v>
      </c>
      <c r="K191" s="231">
        <v>349.88</v>
      </c>
      <c r="L191" s="259">
        <v>365</v>
      </c>
      <c r="M191" s="151">
        <v>398.96</v>
      </c>
      <c r="N191" s="151">
        <v>393.25</v>
      </c>
      <c r="O191" s="231">
        <v>303.83</v>
      </c>
      <c r="P191" s="259">
        <v>409.14</v>
      </c>
      <c r="Q191" s="151">
        <v>447.38</v>
      </c>
      <c r="R191" s="151">
        <v>441.13</v>
      </c>
      <c r="S191" s="151">
        <v>340.21999999999997</v>
      </c>
    </row>
    <row r="192" spans="1:19">
      <c r="A192" s="61" t="s">
        <v>1212</v>
      </c>
      <c r="B192" s="29" t="s">
        <v>277</v>
      </c>
      <c r="C192" s="29" t="s">
        <v>439</v>
      </c>
      <c r="D192" s="151">
        <v>984.17</v>
      </c>
      <c r="E192" s="151">
        <v>883.56</v>
      </c>
      <c r="F192" s="151">
        <v>919.25</v>
      </c>
      <c r="G192" s="231">
        <v>1164.24</v>
      </c>
      <c r="H192" s="259">
        <v>994.16</v>
      </c>
      <c r="I192" s="151">
        <v>892.9</v>
      </c>
      <c r="J192" s="151">
        <v>929.83</v>
      </c>
      <c r="K192" s="258">
        <v>1175.23</v>
      </c>
      <c r="L192" s="256">
        <v>1061.8699999999999</v>
      </c>
      <c r="M192" s="151">
        <v>961.42</v>
      </c>
      <c r="N192" s="257">
        <v>1002.58</v>
      </c>
      <c r="O192" s="258">
        <v>1240.52</v>
      </c>
      <c r="P192" s="256">
        <v>1160.97</v>
      </c>
      <c r="Q192" s="151">
        <v>1055.51</v>
      </c>
      <c r="R192" s="257">
        <v>1103.3700000000001</v>
      </c>
      <c r="S192" s="257">
        <v>1347.46</v>
      </c>
    </row>
    <row r="193" spans="1:19">
      <c r="A193" s="61" t="s">
        <v>1213</v>
      </c>
      <c r="B193" s="29" t="s">
        <v>288</v>
      </c>
      <c r="C193" s="29" t="s">
        <v>432</v>
      </c>
      <c r="D193" s="151">
        <v>1640.53</v>
      </c>
      <c r="E193" s="151">
        <v>1745.4</v>
      </c>
      <c r="F193" s="151">
        <v>1405.96</v>
      </c>
      <c r="G193" s="231">
        <v>1530.11</v>
      </c>
      <c r="H193" s="256">
        <v>1673.85</v>
      </c>
      <c r="I193" s="257">
        <v>1782.98</v>
      </c>
      <c r="J193" s="257">
        <v>1432.61</v>
      </c>
      <c r="K193" s="258">
        <v>1558.07</v>
      </c>
      <c r="L193" s="256">
        <v>1730.54</v>
      </c>
      <c r="M193" s="257">
        <v>1844.96</v>
      </c>
      <c r="N193" s="257">
        <v>1479.47</v>
      </c>
      <c r="O193" s="258">
        <v>1608.65</v>
      </c>
      <c r="P193" s="256">
        <v>1812.96</v>
      </c>
      <c r="Q193" s="257">
        <v>1933.9099999999999</v>
      </c>
      <c r="R193" s="257">
        <v>1548.21</v>
      </c>
      <c r="S193" s="257">
        <v>1683.98</v>
      </c>
    </row>
    <row r="194" spans="1:19">
      <c r="A194" s="61" t="s">
        <v>1214</v>
      </c>
      <c r="B194" s="29" t="s">
        <v>289</v>
      </c>
      <c r="C194" s="29" t="s">
        <v>433</v>
      </c>
      <c r="D194" s="151">
        <v>89.09</v>
      </c>
      <c r="E194" s="151">
        <v>96.73</v>
      </c>
      <c r="F194" s="151">
        <v>76.36</v>
      </c>
      <c r="G194" s="231">
        <v>76.36</v>
      </c>
      <c r="H194" s="259">
        <v>89.43</v>
      </c>
      <c r="I194" s="151">
        <v>97.1</v>
      </c>
      <c r="J194" s="151">
        <v>76.650000000000006</v>
      </c>
      <c r="K194" s="231">
        <v>76.650000000000006</v>
      </c>
      <c r="L194" s="259">
        <v>90.39</v>
      </c>
      <c r="M194" s="151">
        <v>98.14</v>
      </c>
      <c r="N194" s="151">
        <v>77.48</v>
      </c>
      <c r="O194" s="231">
        <v>77.48</v>
      </c>
      <c r="P194" s="259">
        <v>94.41</v>
      </c>
      <c r="Q194" s="151">
        <v>102.5</v>
      </c>
      <c r="R194" s="151">
        <v>80.92</v>
      </c>
      <c r="S194" s="151">
        <v>80.92</v>
      </c>
    </row>
    <row r="195" spans="1:19">
      <c r="A195" s="61" t="s">
        <v>783</v>
      </c>
      <c r="B195" s="29" t="s">
        <v>23</v>
      </c>
      <c r="C195" s="29" t="s">
        <v>320</v>
      </c>
      <c r="D195" s="151">
        <v>185.83</v>
      </c>
      <c r="E195" s="151">
        <v>197.44</v>
      </c>
      <c r="F195" s="151">
        <v>150.99</v>
      </c>
      <c r="G195" s="231">
        <v>174.21</v>
      </c>
      <c r="H195" s="259">
        <v>177.53</v>
      </c>
      <c r="I195" s="151">
        <v>188.62</v>
      </c>
      <c r="J195" s="151">
        <v>144.24</v>
      </c>
      <c r="K195" s="231">
        <v>166.43</v>
      </c>
      <c r="L195" s="259">
        <v>195.22</v>
      </c>
      <c r="M195" s="151">
        <v>207.43</v>
      </c>
      <c r="N195" s="151">
        <v>158.62</v>
      </c>
      <c r="O195" s="231">
        <v>183.02</v>
      </c>
      <c r="P195" s="259">
        <v>183.09</v>
      </c>
      <c r="Q195" s="151">
        <v>194.54</v>
      </c>
      <c r="R195" s="151">
        <v>148.76</v>
      </c>
      <c r="S195" s="151">
        <v>171.65</v>
      </c>
    </row>
    <row r="196" spans="1:19">
      <c r="A196" s="61" t="s">
        <v>1215</v>
      </c>
      <c r="B196" s="29" t="s">
        <v>290</v>
      </c>
      <c r="C196" s="29" t="s">
        <v>434</v>
      </c>
      <c r="D196" s="151">
        <v>138.96</v>
      </c>
      <c r="E196" s="151">
        <v>146.49</v>
      </c>
      <c r="F196" s="151">
        <v>127.24</v>
      </c>
      <c r="G196" s="231">
        <v>129.75</v>
      </c>
      <c r="H196" s="259">
        <v>147.22</v>
      </c>
      <c r="I196" s="151">
        <v>155.19999999999999</v>
      </c>
      <c r="J196" s="151">
        <v>134.80000000000001</v>
      </c>
      <c r="K196" s="231">
        <v>137.46</v>
      </c>
      <c r="L196" s="259">
        <v>142.09</v>
      </c>
      <c r="M196" s="151">
        <v>149.79</v>
      </c>
      <c r="N196" s="151">
        <v>130.1</v>
      </c>
      <c r="O196" s="231">
        <v>132.66999999999999</v>
      </c>
      <c r="P196" s="259">
        <v>138.69999999999999</v>
      </c>
      <c r="Q196" s="151">
        <v>146.22999999999999</v>
      </c>
      <c r="R196" s="151">
        <v>127.01</v>
      </c>
      <c r="S196" s="151">
        <v>129.51</v>
      </c>
    </row>
    <row r="197" spans="1:19">
      <c r="A197" s="61" t="s">
        <v>1216</v>
      </c>
      <c r="B197" s="29" t="s">
        <v>281</v>
      </c>
      <c r="C197" s="29" t="s">
        <v>440</v>
      </c>
      <c r="D197" s="151">
        <v>118.4</v>
      </c>
      <c r="E197" s="151">
        <v>131.88999999999999</v>
      </c>
      <c r="F197" s="151">
        <v>122.9</v>
      </c>
      <c r="G197" s="231">
        <v>94.42</v>
      </c>
      <c r="H197" s="259">
        <v>119.72</v>
      </c>
      <c r="I197" s="151">
        <v>133.36000000000001</v>
      </c>
      <c r="J197" s="151">
        <v>124.26</v>
      </c>
      <c r="K197" s="231">
        <v>95.47</v>
      </c>
      <c r="L197" s="259">
        <v>125.84</v>
      </c>
      <c r="M197" s="151">
        <v>140.18</v>
      </c>
      <c r="N197" s="151">
        <v>130.62</v>
      </c>
      <c r="O197" s="231">
        <v>100.36</v>
      </c>
      <c r="P197" s="259">
        <v>128.72999999999999</v>
      </c>
      <c r="Q197" s="151">
        <v>143.38999999999999</v>
      </c>
      <c r="R197" s="151">
        <v>133.61000000000001</v>
      </c>
      <c r="S197" s="151">
        <v>102.65</v>
      </c>
    </row>
    <row r="198" spans="1:19">
      <c r="A198" s="61" t="s">
        <v>1217</v>
      </c>
      <c r="B198" s="29" t="s">
        <v>282</v>
      </c>
      <c r="C198" s="29" t="s">
        <v>435</v>
      </c>
      <c r="D198" s="151">
        <v>4.45</v>
      </c>
      <c r="E198" s="151">
        <v>4.71</v>
      </c>
      <c r="F198" s="151">
        <v>4.71</v>
      </c>
      <c r="G198" s="231">
        <v>3.66</v>
      </c>
      <c r="H198" s="259">
        <v>4.4800000000000004</v>
      </c>
      <c r="I198" s="151">
        <v>4.75</v>
      </c>
      <c r="J198" s="151">
        <v>4.75</v>
      </c>
      <c r="K198" s="231">
        <v>3.69</v>
      </c>
      <c r="L198" s="259">
        <v>4.66</v>
      </c>
      <c r="M198" s="151">
        <v>4.93</v>
      </c>
      <c r="N198" s="151">
        <v>4.93</v>
      </c>
      <c r="O198" s="231">
        <v>3.83</v>
      </c>
      <c r="P198" s="259">
        <v>4.66</v>
      </c>
      <c r="Q198" s="151">
        <v>4.93</v>
      </c>
      <c r="R198" s="151">
        <v>4.93</v>
      </c>
      <c r="S198" s="151">
        <v>3.83</v>
      </c>
    </row>
    <row r="199" spans="1:19">
      <c r="A199" s="61" t="s">
        <v>1218</v>
      </c>
      <c r="B199" s="29" t="s">
        <v>283</v>
      </c>
      <c r="C199" s="29" t="s">
        <v>283</v>
      </c>
      <c r="D199" s="151">
        <v>77.94</v>
      </c>
      <c r="E199" s="151">
        <v>100.22</v>
      </c>
      <c r="F199" s="151">
        <v>100.22</v>
      </c>
      <c r="G199" s="231">
        <v>33.409999999999997</v>
      </c>
      <c r="H199" s="259">
        <v>78.790000000000006</v>
      </c>
      <c r="I199" s="151">
        <v>101.3</v>
      </c>
      <c r="J199" s="151">
        <v>101.3</v>
      </c>
      <c r="K199" s="231">
        <v>33.76</v>
      </c>
      <c r="L199" s="259">
        <v>80.430000000000007</v>
      </c>
      <c r="M199" s="151">
        <v>103.41</v>
      </c>
      <c r="N199" s="151">
        <v>103.41</v>
      </c>
      <c r="O199" s="231">
        <v>34.47</v>
      </c>
      <c r="P199" s="259">
        <v>83.29</v>
      </c>
      <c r="Q199" s="151">
        <v>107.09</v>
      </c>
      <c r="R199" s="151">
        <v>107.09</v>
      </c>
      <c r="S199" s="151">
        <v>35.700000000000003</v>
      </c>
    </row>
    <row r="200" spans="1:19">
      <c r="A200" s="61" t="s">
        <v>1219</v>
      </c>
      <c r="B200" s="29" t="s">
        <v>284</v>
      </c>
      <c r="C200" s="29" t="s">
        <v>441</v>
      </c>
      <c r="D200" s="151">
        <v>1265.5999999999999</v>
      </c>
      <c r="E200" s="151">
        <v>1502.3</v>
      </c>
      <c r="F200" s="151">
        <v>699.06</v>
      </c>
      <c r="G200" s="231">
        <v>1079.0999999999999</v>
      </c>
      <c r="H200" s="256">
        <v>1189</v>
      </c>
      <c r="I200" s="257">
        <v>1405.19</v>
      </c>
      <c r="J200" s="151">
        <v>651.85</v>
      </c>
      <c r="K200" s="258">
        <v>1023.78</v>
      </c>
      <c r="L200" s="256">
        <v>1247.02</v>
      </c>
      <c r="M200" s="257">
        <v>1475.65</v>
      </c>
      <c r="N200" s="151">
        <v>685.7</v>
      </c>
      <c r="O200" s="258">
        <v>1070.3800000000001</v>
      </c>
      <c r="P200" s="256">
        <v>1309.3599999999999</v>
      </c>
      <c r="Q200" s="257">
        <v>1547.75</v>
      </c>
      <c r="R200" s="151">
        <v>719.4</v>
      </c>
      <c r="S200" s="257">
        <v>1126.48</v>
      </c>
    </row>
    <row r="201" spans="1:19">
      <c r="A201" s="61" t="s">
        <v>1220</v>
      </c>
      <c r="B201" s="29" t="s">
        <v>285</v>
      </c>
      <c r="C201" s="29" t="s">
        <v>442</v>
      </c>
      <c r="D201" s="151">
        <v>1344.7</v>
      </c>
      <c r="E201" s="151">
        <v>1679.04</v>
      </c>
      <c r="F201" s="151">
        <v>1398.11</v>
      </c>
      <c r="G201" s="231">
        <v>876.77</v>
      </c>
      <c r="H201" s="256">
        <v>1263.31</v>
      </c>
      <c r="I201" s="257">
        <v>1570.51</v>
      </c>
      <c r="J201" s="257">
        <v>1303.71</v>
      </c>
      <c r="K201" s="231">
        <v>831.82</v>
      </c>
      <c r="L201" s="256">
        <v>1324.96</v>
      </c>
      <c r="M201" s="257">
        <v>1649.26</v>
      </c>
      <c r="N201" s="257">
        <v>1371.4</v>
      </c>
      <c r="O201" s="231">
        <v>869.69</v>
      </c>
      <c r="P201" s="256">
        <v>1391.2</v>
      </c>
      <c r="Q201" s="257">
        <v>1729.84</v>
      </c>
      <c r="R201" s="257">
        <v>1438.8</v>
      </c>
      <c r="S201" s="151">
        <v>915.26</v>
      </c>
    </row>
    <row r="202" spans="1:19">
      <c r="A202" s="61" t="s">
        <v>1221</v>
      </c>
      <c r="B202" s="29" t="s">
        <v>286</v>
      </c>
      <c r="C202" s="29" t="s">
        <v>436</v>
      </c>
      <c r="D202" s="151">
        <v>158.19999999999999</v>
      </c>
      <c r="E202" s="151">
        <v>265.11</v>
      </c>
      <c r="F202" s="151" t="s">
        <v>292</v>
      </c>
      <c r="G202" s="231" t="s">
        <v>293</v>
      </c>
      <c r="H202" s="259">
        <v>148.62</v>
      </c>
      <c r="I202" s="151">
        <v>247.98</v>
      </c>
      <c r="J202" s="151" t="s">
        <v>292</v>
      </c>
      <c r="K202" s="231" t="s">
        <v>293</v>
      </c>
      <c r="L202" s="259">
        <v>155.88</v>
      </c>
      <c r="M202" s="151">
        <v>260.41000000000003</v>
      </c>
      <c r="N202" s="151" t="s">
        <v>292</v>
      </c>
      <c r="O202" s="231" t="s">
        <v>293</v>
      </c>
      <c r="P202" s="259">
        <v>163.66999999999999</v>
      </c>
      <c r="Q202" s="151">
        <v>273.13</v>
      </c>
      <c r="R202" s="151" t="s">
        <v>292</v>
      </c>
      <c r="S202" s="151" t="s">
        <v>293</v>
      </c>
    </row>
    <row r="203" spans="1:19" ht="15.75" thickBot="1">
      <c r="A203" s="55"/>
      <c r="B203" s="62"/>
      <c r="C203" s="62"/>
      <c r="D203" s="263"/>
      <c r="E203" s="263"/>
      <c r="F203" s="263"/>
      <c r="G203" s="264"/>
      <c r="H203" s="265"/>
      <c r="I203" s="266"/>
      <c r="J203" s="266"/>
      <c r="K203" s="267"/>
      <c r="L203" s="265"/>
      <c r="M203" s="266"/>
      <c r="N203" s="266"/>
      <c r="O203" s="267"/>
      <c r="P203" s="265"/>
      <c r="Q203" s="266"/>
      <c r="R203" s="266"/>
      <c r="S203" s="266"/>
    </row>
    <row r="204" spans="1:19">
      <c r="B204" s="39"/>
      <c r="C204" s="39"/>
      <c r="D204" s="13"/>
      <c r="E204" s="13"/>
      <c r="F204" s="13"/>
      <c r="G204" s="13"/>
    </row>
  </sheetData>
  <mergeCells count="20">
    <mergeCell ref="P7:S7"/>
    <mergeCell ref="P8:S8"/>
    <mergeCell ref="P9:S9"/>
    <mergeCell ref="H7:K7"/>
    <mergeCell ref="H8:K8"/>
    <mergeCell ref="H9:K9"/>
    <mergeCell ref="L7:O7"/>
    <mergeCell ref="L8:O8"/>
    <mergeCell ref="L9:O9"/>
    <mergeCell ref="D8:G8"/>
    <mergeCell ref="D9:G9"/>
    <mergeCell ref="D7:G7"/>
    <mergeCell ref="A1:D1"/>
    <mergeCell ref="A2:D2"/>
    <mergeCell ref="A3:E3"/>
    <mergeCell ref="A5:E5"/>
    <mergeCell ref="A6:D6"/>
    <mergeCell ref="A7:A12"/>
    <mergeCell ref="B7:B12"/>
    <mergeCell ref="C7:C12"/>
  </mergeCells>
  <hyperlinks>
    <hyperlink ref="C7" location="содер!A1" display="М А З М У Н У" xr:uid="{00000000-0004-0000-1900-000000000000}"/>
  </hyperlinks>
  <pageMargins left="0.7" right="0.7" top="0.75" bottom="0.75" header="0.3" footer="0.3"/>
  <pageSetup paperSize="9" scale="90" fitToHeight="0"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26</vt:i4>
      </vt:variant>
      <vt:variant>
        <vt:lpstr>Именованные диапазоны</vt:lpstr>
      </vt:variant>
      <vt:variant>
        <vt:i4>37</vt:i4>
      </vt:variant>
    </vt:vector>
  </HeadingPairs>
  <TitlesOfParts>
    <vt:vector size="63" baseType="lpstr">
      <vt:lpstr>Титул</vt:lpstr>
      <vt:lpstr>ред</vt:lpstr>
      <vt:lpstr>содер</vt:lpstr>
      <vt:lpstr>Баткен</vt:lpstr>
      <vt:lpstr>Джалал-Абад</vt:lpstr>
      <vt:lpstr>Иссык-Куль</vt:lpstr>
      <vt:lpstr>Нарын</vt:lpstr>
      <vt:lpstr>Ош</vt:lpstr>
      <vt:lpstr>Талас</vt:lpstr>
      <vt:lpstr>Чуй</vt:lpstr>
      <vt:lpstr>г.Бишкек</vt:lpstr>
      <vt:lpstr>г. Ош</vt:lpstr>
      <vt:lpstr>ЕГРСЕ</vt:lpstr>
      <vt:lpstr>Пром</vt:lpstr>
      <vt:lpstr>СХ Жив</vt:lpstr>
      <vt:lpstr>Сх Раст</vt:lpstr>
      <vt:lpstr>Инвест</vt:lpstr>
      <vt:lpstr>Транспорт</vt:lpstr>
      <vt:lpstr>Торг</vt:lpstr>
      <vt:lpstr>Зарплата</vt:lpstr>
      <vt:lpstr>Цены</vt:lpstr>
      <vt:lpstr>Фин</vt:lpstr>
      <vt:lpstr>Запасы</vt:lpstr>
      <vt:lpstr>ВЭД</vt:lpstr>
      <vt:lpstr>Демогр</vt:lpstr>
      <vt:lpstr>Прожит</vt:lpstr>
      <vt:lpstr>ВЭД!_ftnref1</vt:lpstr>
      <vt:lpstr>'Сх Раст'!_Hlk235416574</vt:lpstr>
      <vt:lpstr>Цены!_Hlk322679272</vt:lpstr>
      <vt:lpstr>Запасы!_Hlk322957120</vt:lpstr>
      <vt:lpstr>Цены!_Hlk346351555</vt:lpstr>
      <vt:lpstr>ред!_Hlt488825785</vt:lpstr>
      <vt:lpstr>ЕГРСЕ!_Toc353957226</vt:lpstr>
      <vt:lpstr>ЕГРСЕ!_Toc375362348</vt:lpstr>
      <vt:lpstr>ЕГРСЕ!_Toc385409691</vt:lpstr>
      <vt:lpstr>Цены!_Toc425915953</vt:lpstr>
      <vt:lpstr>Демогр!_Toc425915957</vt:lpstr>
      <vt:lpstr>содер!_Toc436192183</vt:lpstr>
      <vt:lpstr>'СХ Жив'!_Toc436196181</vt:lpstr>
      <vt:lpstr>'СХ Жив'!_Toc436196194</vt:lpstr>
      <vt:lpstr>Транспорт!_Toc450124733</vt:lpstr>
      <vt:lpstr>Транспорт!_Toc450124734</vt:lpstr>
      <vt:lpstr>Торг!_Toc450124735</vt:lpstr>
      <vt:lpstr>Торг!_Toc450124736</vt:lpstr>
      <vt:lpstr>Зарплата!_Toc450124739</vt:lpstr>
      <vt:lpstr>Цены!_Toc450124741</vt:lpstr>
      <vt:lpstr>Фин!_Toc450124745</vt:lpstr>
      <vt:lpstr>Фин!_Toc450124746</vt:lpstr>
      <vt:lpstr>Фин!_Toc450124747</vt:lpstr>
      <vt:lpstr>Фин!_Toc450124748</vt:lpstr>
      <vt:lpstr>Прожит!_Toc450124749</vt:lpstr>
      <vt:lpstr>Демогр!_Toc450124750</vt:lpstr>
      <vt:lpstr>Демогр!_Toc450124751</vt:lpstr>
      <vt:lpstr>Демогр!_Toc450124752</vt:lpstr>
      <vt:lpstr>Демогр!_Toc450124753</vt:lpstr>
      <vt:lpstr>Демогр!_Toc450124754</vt:lpstr>
      <vt:lpstr>Демогр!_Toc450124755</vt:lpstr>
      <vt:lpstr>Демогр!_Toc450124756</vt:lpstr>
      <vt:lpstr>Демогр!_Toc450124757</vt:lpstr>
      <vt:lpstr>Инвест!_Toc450126427</vt:lpstr>
      <vt:lpstr>Инвест!_Toc450126428</vt:lpstr>
      <vt:lpstr>Баткен!Область_печати</vt:lpstr>
      <vt:lpstr>Торг!Область_печати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Гулбара Мажикова</dc:creator>
  <cp:lastModifiedBy>Nurgazy Zhaanbaev</cp:lastModifiedBy>
  <cp:lastPrinted>2025-04-22T10:55:31Z</cp:lastPrinted>
  <dcterms:created xsi:type="dcterms:W3CDTF">2024-07-17T07:26:58Z</dcterms:created>
  <dcterms:modified xsi:type="dcterms:W3CDTF">2025-04-23T11:36:48Z</dcterms:modified>
</cp:coreProperties>
</file>