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V:\Working\209\ДЛЯ САЙТА НСК\Сборник Итоги пилотной (пробной) переписи\"/>
    </mc:Choice>
  </mc:AlternateContent>
  <xr:revisionPtr revIDLastSave="0" documentId="13_ncr:1_{F88B6C8B-48B1-490F-AEFE-3AA129A5CA92}" xr6:coauthVersionLast="47" xr6:coauthVersionMax="47" xr10:uidLastSave="{00000000-0000-0000-0000-000000000000}"/>
  <bookViews>
    <workbookView xWindow="-120" yWindow="-120" windowWidth="29040" windowHeight="15720" activeTab="3" xr2:uid="{B82B36A6-F268-4830-A193-8568A53EBFE1}"/>
  </bookViews>
  <sheets>
    <sheet name="Титул" sheetId="28" r:id="rId1"/>
    <sheet name="содержание" sheetId="26" r:id="rId2"/>
    <sheet name="табл.1.0 " sheetId="15" r:id="rId3"/>
    <sheet name="табл.1.1-1.3" sheetId="1" r:id="rId4"/>
    <sheet name="табл.1..4" sheetId="2" r:id="rId5"/>
    <sheet name="табл.1.5 -1.7" sheetId="10" r:id="rId6"/>
    <sheet name="табл.1.8-1.9" sheetId="16" r:id="rId7"/>
    <sheet name="табл.2.0" sheetId="18" r:id="rId8"/>
    <sheet name="табл.2.1" sheetId="19" r:id="rId9"/>
    <sheet name="табл.2.2" sheetId="21" r:id="rId10"/>
    <sheet name="табл.2.3" sheetId="24" r:id="rId11"/>
    <sheet name="табл.2.4" sheetId="25" r:id="rId12"/>
  </sheets>
  <definedNames>
    <definedName name="Button_1">"Pokreal_CHC_List"</definedName>
    <definedName name="Button_2">"Pokreal_CHC_List"</definedName>
    <definedName name="_xlnm.Database">#REF!</definedName>
    <definedName name="КРыз">#REF!</definedName>
    <definedName name="_xlnm.Print_Area" localSheetId="0">Титул!$A$1:$A$26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" i="19" l="1"/>
  <c r="B10" i="19"/>
</calcChain>
</file>

<file path=xl/sharedStrings.xml><?xml version="1.0" encoding="utf-8"?>
<sst xmlns="http://schemas.openxmlformats.org/spreadsheetml/2006/main" count="824" uniqueCount="312">
  <si>
    <t>Всего, единиц</t>
  </si>
  <si>
    <t>Всего</t>
  </si>
  <si>
    <t>-</t>
  </si>
  <si>
    <t>IV Публикационные таблицы</t>
  </si>
  <si>
    <t>Араванский район</t>
  </si>
  <si>
    <t>Керме-Тооский айыльный аймак</t>
  </si>
  <si>
    <t xml:space="preserve">Милянфанский айыльный аймак </t>
  </si>
  <si>
    <t>личные подсобные хозяйства</t>
  </si>
  <si>
    <t xml:space="preserve">крестьянские (фермерские) хозяйства </t>
  </si>
  <si>
    <t>Площадь, используемая хозяйством</t>
  </si>
  <si>
    <t>Картофель</t>
  </si>
  <si>
    <t>Милянфанский айыльный аймак</t>
  </si>
  <si>
    <t>С радужной форелью</t>
  </si>
  <si>
    <t>С карпом и сазаном</t>
  </si>
  <si>
    <t>Арендованная   земля</t>
  </si>
  <si>
    <t xml:space="preserve">    в т.ч.:  орошаемая</t>
  </si>
  <si>
    <t xml:space="preserve">                богарная</t>
  </si>
  <si>
    <t xml:space="preserve">        помидоры</t>
  </si>
  <si>
    <t xml:space="preserve">        перец сладкий</t>
  </si>
  <si>
    <t xml:space="preserve">        перец острый</t>
  </si>
  <si>
    <t>Чек-Абадский айыльный аймак</t>
  </si>
  <si>
    <t>Семечковые</t>
  </si>
  <si>
    <t xml:space="preserve">  в том числе:</t>
  </si>
  <si>
    <t>Косточковые</t>
  </si>
  <si>
    <t xml:space="preserve">Орехоплодные  </t>
  </si>
  <si>
    <t>Субтропические</t>
  </si>
  <si>
    <t>31</t>
  </si>
  <si>
    <t>Милян-фанский айыльный аймак</t>
  </si>
  <si>
    <t>Посевная площадь на огороде</t>
  </si>
  <si>
    <t>Кроме того, посеяно или посажено</t>
  </si>
  <si>
    <t>в междурядьях сада</t>
  </si>
  <si>
    <t>вне огорода</t>
  </si>
  <si>
    <t>8</t>
  </si>
  <si>
    <t xml:space="preserve"> в том числе:</t>
  </si>
  <si>
    <t>2</t>
  </si>
  <si>
    <t>1</t>
  </si>
  <si>
    <t>Всего числится за хозяйством</t>
  </si>
  <si>
    <t xml:space="preserve">  в том числе по годам выпуска:</t>
  </si>
  <si>
    <t xml:space="preserve">     до 2010г.</t>
  </si>
  <si>
    <t xml:space="preserve">     2010 – 2020гг.</t>
  </si>
  <si>
    <t>10</t>
  </si>
  <si>
    <t xml:space="preserve">  в том числе по годам выпуска: </t>
  </si>
  <si>
    <t xml:space="preserve">   до 2010г.</t>
  </si>
  <si>
    <t xml:space="preserve">   2010 – 2020гг.</t>
  </si>
  <si>
    <t xml:space="preserve">      2020г.и позже</t>
  </si>
  <si>
    <t>3</t>
  </si>
  <si>
    <t>5</t>
  </si>
  <si>
    <t>Другое</t>
  </si>
  <si>
    <t>мелиоративные машины</t>
  </si>
  <si>
    <t xml:space="preserve">Тракторы, на которых смонтированы </t>
  </si>
  <si>
    <t xml:space="preserve">   2020г.и позже</t>
  </si>
  <si>
    <t>12</t>
  </si>
  <si>
    <t>11</t>
  </si>
  <si>
    <t>7</t>
  </si>
  <si>
    <t>47</t>
  </si>
  <si>
    <t>40</t>
  </si>
  <si>
    <t>25</t>
  </si>
  <si>
    <t>9</t>
  </si>
  <si>
    <t>14</t>
  </si>
  <si>
    <t xml:space="preserve">    2020г.и позже</t>
  </si>
  <si>
    <t>Посевная площадь на пашне</t>
  </si>
  <si>
    <t>Супер элита</t>
  </si>
  <si>
    <t>Элита</t>
  </si>
  <si>
    <t>Последую-щие репродук-ции</t>
  </si>
  <si>
    <t xml:space="preserve">Пшеница озимая </t>
  </si>
  <si>
    <t xml:space="preserve">Ячмень озимый </t>
  </si>
  <si>
    <t>Пшеница яровая</t>
  </si>
  <si>
    <t>Рожь озимая</t>
  </si>
  <si>
    <t>Рапс озимый</t>
  </si>
  <si>
    <t xml:space="preserve">   Просо </t>
  </si>
  <si>
    <t xml:space="preserve">   Прочие зернобобовые</t>
  </si>
  <si>
    <t xml:space="preserve">   Рис</t>
  </si>
  <si>
    <t xml:space="preserve">   Кукуруза  на сено</t>
  </si>
  <si>
    <t>18.4</t>
  </si>
  <si>
    <t>4.8</t>
  </si>
  <si>
    <t xml:space="preserve">   Кукуруза сладкая </t>
  </si>
  <si>
    <t xml:space="preserve"> Просо</t>
  </si>
  <si>
    <t xml:space="preserve"> Кукуруза сладкая</t>
  </si>
  <si>
    <t>Тритикале озимый</t>
  </si>
  <si>
    <t xml:space="preserve">   Ячмень яровой </t>
  </si>
  <si>
    <t xml:space="preserve">   Овес</t>
  </si>
  <si>
    <t>Помидоры</t>
  </si>
  <si>
    <t>Капуста</t>
  </si>
  <si>
    <t>Морковь столовая</t>
  </si>
  <si>
    <t>Баклажаны</t>
  </si>
  <si>
    <t>Перец сладкий</t>
  </si>
  <si>
    <t>Семенники овощных культур</t>
  </si>
  <si>
    <t>Арбузы</t>
  </si>
  <si>
    <t>Однолетние травы</t>
  </si>
  <si>
    <t>Многолетние травы</t>
  </si>
  <si>
    <t>Клевер чистый</t>
  </si>
  <si>
    <t>Эспарцет чистый</t>
  </si>
  <si>
    <t>Прочие многолетние травы</t>
  </si>
  <si>
    <t>Хлопчатник</t>
  </si>
  <si>
    <t>Огурцы</t>
  </si>
  <si>
    <t>Лук на репку</t>
  </si>
  <si>
    <t xml:space="preserve">   Чеснок</t>
  </si>
  <si>
    <t xml:space="preserve">   Бахчи продовольственные</t>
  </si>
  <si>
    <t xml:space="preserve">   Кормовые бахчи</t>
  </si>
  <si>
    <t xml:space="preserve">   Силосные культуры</t>
  </si>
  <si>
    <t>Люцерна чистая</t>
  </si>
  <si>
    <t xml:space="preserve">   Прочие многолетние травы </t>
  </si>
  <si>
    <t>Сафлор</t>
  </si>
  <si>
    <t>Соя</t>
  </si>
  <si>
    <t>Свекла столовая</t>
  </si>
  <si>
    <t>Сахарная свекла маточная</t>
  </si>
  <si>
    <t>Свекла кормовая</t>
  </si>
  <si>
    <t>Прочие технические культуры</t>
  </si>
  <si>
    <t>Сахарная свекла фабричная</t>
  </si>
  <si>
    <t>Чеснок</t>
  </si>
  <si>
    <t>Прочие овощи</t>
  </si>
  <si>
    <t xml:space="preserve">    Кукуруза на сено</t>
  </si>
  <si>
    <r>
      <rPr>
        <b/>
        <sz val="9"/>
        <color theme="1"/>
        <rFont val="Times New Roman"/>
        <family val="1"/>
        <charset val="204"/>
      </rPr>
      <t>Домашняя птица</t>
    </r>
    <r>
      <rPr>
        <sz val="9"/>
        <color theme="1"/>
        <rFont val="Times New Roman"/>
        <family val="1"/>
        <charset val="204"/>
      </rPr>
      <t xml:space="preserve"> </t>
    </r>
    <r>
      <rPr>
        <b/>
        <sz val="9"/>
        <color theme="1"/>
        <rFont val="Times New Roman"/>
        <family val="1"/>
        <charset val="204"/>
      </rPr>
      <t>(взрослая и молодняк)</t>
    </r>
  </si>
  <si>
    <t xml:space="preserve">      на приусадебном участке</t>
  </si>
  <si>
    <t xml:space="preserve">      на пашне</t>
  </si>
  <si>
    <t xml:space="preserve">    (продолжение табл.2.1) </t>
  </si>
  <si>
    <t xml:space="preserve">1.9 Площадь сельхозугодий </t>
  </si>
  <si>
    <t>2.0 Сады, ягодники и виноградники</t>
  </si>
  <si>
    <t>2.1 Посевная площадь по видам сельскохозяйственных культур</t>
  </si>
  <si>
    <t>ш</t>
  </si>
  <si>
    <t>1.0 Число обследованных хозяйствующих субъектов на 18 ноября 2025г.</t>
  </si>
  <si>
    <t>Ысык-Атинский район</t>
  </si>
  <si>
    <t xml:space="preserve">  Чек-Абадский айыльный аймак</t>
  </si>
  <si>
    <t xml:space="preserve">  Керме-Тооский айыльный аймак</t>
  </si>
  <si>
    <t xml:space="preserve">  Милянфанский айыльный аймак </t>
  </si>
  <si>
    <t xml:space="preserve">  Краснореченский  айыльный аймак </t>
  </si>
  <si>
    <t xml:space="preserve">       по итогам пилотной переписи  </t>
  </si>
  <si>
    <t>Айыльные аймаки</t>
  </si>
  <si>
    <t>Государствен-ные и коллективные хозяйства</t>
  </si>
  <si>
    <t>Личные подсобные хозяйства и крестьянские (фермерские) хозяйства</t>
  </si>
  <si>
    <t>Дачные участки</t>
  </si>
  <si>
    <t xml:space="preserve">Краснореченский  айыльный аймак </t>
  </si>
  <si>
    <t>в том числе огорода</t>
  </si>
  <si>
    <t>Красноречен-ский айыльный аймак</t>
  </si>
  <si>
    <t xml:space="preserve">        зеленные культуры</t>
  </si>
  <si>
    <t>Земли, находя-щиеся в ведении айыльных аймаков</t>
  </si>
  <si>
    <t>1.2 Сравнительная таблица площадей сельскохозяйственных угодий по итогам</t>
  </si>
  <si>
    <t xml:space="preserve">      земельных ресурсов</t>
  </si>
  <si>
    <t xml:space="preserve">                          ( в гектарах) </t>
  </si>
  <si>
    <t xml:space="preserve">(в квадратных метрах) </t>
  </si>
  <si>
    <t xml:space="preserve">       (в квадратных метрах) </t>
  </si>
  <si>
    <t xml:space="preserve">                  ( в гектарах) </t>
  </si>
  <si>
    <t xml:space="preserve">                         (в гектарах) </t>
  </si>
  <si>
    <t xml:space="preserve"> ГАЗР</t>
  </si>
  <si>
    <t>Разница (+/- )</t>
  </si>
  <si>
    <t>айыльные аймаки</t>
  </si>
  <si>
    <t>Краснореченский айыльный аймак</t>
  </si>
  <si>
    <t xml:space="preserve">                                        (гектаров) </t>
  </si>
  <si>
    <t xml:space="preserve">                                        (голов) </t>
  </si>
  <si>
    <r>
      <t xml:space="preserve">Крупный рогатый скот </t>
    </r>
    <r>
      <rPr>
        <sz val="9"/>
        <color theme="1"/>
        <rFont val="Times New Roman"/>
        <family val="1"/>
        <charset val="204"/>
      </rPr>
      <t>- всего</t>
    </r>
  </si>
  <si>
    <t xml:space="preserve">  Телки от 2-х лет и старше неосеменные</t>
  </si>
  <si>
    <t xml:space="preserve">  Телята до 1 года</t>
  </si>
  <si>
    <t xml:space="preserve">  Быки производители</t>
  </si>
  <si>
    <t>по документам</t>
  </si>
  <si>
    <t xml:space="preserve">фактически </t>
  </si>
  <si>
    <t>огород</t>
  </si>
  <si>
    <t>Земли, зарегистрирован-ные в базе данных ГАЗР</t>
  </si>
  <si>
    <t xml:space="preserve">    (продолжение табл.2.0) </t>
  </si>
  <si>
    <t>в том числе в плодоносящем возрасте</t>
  </si>
  <si>
    <t xml:space="preserve">   яблоня</t>
  </si>
  <si>
    <t xml:space="preserve">   груша</t>
  </si>
  <si>
    <t xml:space="preserve">   слива</t>
  </si>
  <si>
    <t xml:space="preserve">   вишня</t>
  </si>
  <si>
    <t xml:space="preserve">   абрикос</t>
  </si>
  <si>
    <t xml:space="preserve">   персик</t>
  </si>
  <si>
    <t xml:space="preserve">   прочие</t>
  </si>
  <si>
    <t xml:space="preserve">  грецкий орех</t>
  </si>
  <si>
    <t xml:space="preserve">  миндаль</t>
  </si>
  <si>
    <t xml:space="preserve">  фисташки</t>
  </si>
  <si>
    <t xml:space="preserve">  инжир</t>
  </si>
  <si>
    <t xml:space="preserve">  хурма</t>
  </si>
  <si>
    <t xml:space="preserve">  гранат</t>
  </si>
  <si>
    <t xml:space="preserve">  клубника</t>
  </si>
  <si>
    <t xml:space="preserve">  малина</t>
  </si>
  <si>
    <t xml:space="preserve">  смородина (красная, черная)</t>
  </si>
  <si>
    <t xml:space="preserve">  крыжовник</t>
  </si>
  <si>
    <t xml:space="preserve">  виноградники</t>
  </si>
  <si>
    <t xml:space="preserve">  лимон</t>
  </si>
  <si>
    <t xml:space="preserve">   айва</t>
  </si>
  <si>
    <t xml:space="preserve">   черешня</t>
  </si>
  <si>
    <t>Вся посевная площадь</t>
  </si>
  <si>
    <t xml:space="preserve">  кукуруза на зерно</t>
  </si>
  <si>
    <t xml:space="preserve">  картофель</t>
  </si>
  <si>
    <t xml:space="preserve">  капуста</t>
  </si>
  <si>
    <t xml:space="preserve">  огурцы</t>
  </si>
  <si>
    <t xml:space="preserve">  помидоры</t>
  </si>
  <si>
    <t xml:space="preserve">  свекла</t>
  </si>
  <si>
    <t xml:space="preserve">  морковь</t>
  </si>
  <si>
    <t xml:space="preserve">  лук</t>
  </si>
  <si>
    <t xml:space="preserve">  чеснок</t>
  </si>
  <si>
    <t xml:space="preserve">  прочие</t>
  </si>
  <si>
    <t xml:space="preserve">  зелень</t>
  </si>
  <si>
    <t xml:space="preserve">  тыква</t>
  </si>
  <si>
    <t xml:space="preserve">Вся посевная площадь </t>
  </si>
  <si>
    <t xml:space="preserve">из них технически исправных </t>
  </si>
  <si>
    <t>из них</t>
  </si>
  <si>
    <t xml:space="preserve">   плошадь пашни-всего</t>
  </si>
  <si>
    <t xml:space="preserve">   плошадь пашни- всего</t>
  </si>
  <si>
    <t xml:space="preserve">1.3 Сравнительная таблица площадей  приусадебного участка </t>
  </si>
  <si>
    <t>Площадь приусадеб-ного участка (по итогам переписи)</t>
  </si>
  <si>
    <t xml:space="preserve">        огурцы</t>
  </si>
  <si>
    <t xml:space="preserve">  озимый ячмень</t>
  </si>
  <si>
    <t xml:space="preserve">  ячмень яровой</t>
  </si>
  <si>
    <t xml:space="preserve"> масличные культуры</t>
  </si>
  <si>
    <t xml:space="preserve">  рис</t>
  </si>
  <si>
    <t xml:space="preserve">  хлопок</t>
  </si>
  <si>
    <t xml:space="preserve">  многолетние травы</t>
  </si>
  <si>
    <t xml:space="preserve">Овцы </t>
  </si>
  <si>
    <t xml:space="preserve">Козы </t>
  </si>
  <si>
    <t>Лошади</t>
  </si>
  <si>
    <t xml:space="preserve">   Коровы </t>
  </si>
  <si>
    <t xml:space="preserve">Общая площадь приусадебных участков </t>
  </si>
  <si>
    <t>плодово-ягодные и виноградные насаждения</t>
  </si>
  <si>
    <t>Земли, находящиеся в пользовании собственника</t>
  </si>
  <si>
    <t>Земли, сдаваемые хозяйством в аренду</t>
  </si>
  <si>
    <t xml:space="preserve">  Цитрусовые, шт.</t>
  </si>
  <si>
    <t>Грузовые автомобили - всего</t>
  </si>
  <si>
    <t>Автоприцепы - всего</t>
  </si>
  <si>
    <t>Гусеничные тракторы - всего</t>
  </si>
  <si>
    <t>Колесные тракторы - всего</t>
  </si>
  <si>
    <t>Тракторные прицепы - всего</t>
  </si>
  <si>
    <t>Грузоперевозочные машины - всего</t>
  </si>
  <si>
    <t>Плуги всех типов тракторные - всего</t>
  </si>
  <si>
    <t>Сенокосилки тракторные - всего</t>
  </si>
  <si>
    <t>Пресс-подборщики - всего</t>
  </si>
  <si>
    <t>Зерноуборочные комбайны - всего</t>
  </si>
  <si>
    <t>Культиваторы - всего</t>
  </si>
  <si>
    <t>Сеялки:  зерновые - всего</t>
  </si>
  <si>
    <t>Кормоуборочные комбайны - всего</t>
  </si>
  <si>
    <t>Кукурузоуборочные комбайны - всего</t>
  </si>
  <si>
    <t>Свеклоуборочные машины - всего</t>
  </si>
  <si>
    <t>Сеялки зерновые - всего</t>
  </si>
  <si>
    <t>Сеялки  кукурузные - всего</t>
  </si>
  <si>
    <t>Бороны - всего</t>
  </si>
  <si>
    <t>2.3 Посевные площади сельскохозяйственных культур по видам на пашне</t>
  </si>
  <si>
    <t>Первая репродук-ция</t>
  </si>
  <si>
    <t>Всего, гектаров</t>
  </si>
  <si>
    <t>2.4 Посевные площади сельскохозяйственных культур по видам</t>
  </si>
  <si>
    <t xml:space="preserve">                                            (продолжение таб. 2.4) </t>
  </si>
  <si>
    <t xml:space="preserve">      пилотной переписи, данным текущей статистики и Государственного агентства </t>
  </si>
  <si>
    <t>Всего насаждений</t>
  </si>
  <si>
    <t xml:space="preserve">  Цитрусовые, шт</t>
  </si>
  <si>
    <t xml:space="preserve">                 (продолжение табл.2.2) </t>
  </si>
  <si>
    <t>Земли, находящиеся в собственном пользовании (по итогам переписи)</t>
  </si>
  <si>
    <t>Разница с итогами переписи (+, -)</t>
  </si>
  <si>
    <t xml:space="preserve">      по итогам пилотной переписи и данным текущей статистики</t>
  </si>
  <si>
    <r>
      <t xml:space="preserve">Площадь закрытого грунта </t>
    </r>
    <r>
      <rPr>
        <sz val="9"/>
        <color theme="1"/>
        <rFont val="Times New Roman"/>
        <family val="1"/>
        <charset val="204"/>
      </rPr>
      <t xml:space="preserve">- всего </t>
    </r>
  </si>
  <si>
    <t xml:space="preserve">        рассаду овощных культур</t>
  </si>
  <si>
    <t>Милянфан-ский айыльный аймак</t>
  </si>
  <si>
    <t xml:space="preserve">  яровую пшеницу</t>
  </si>
  <si>
    <t xml:space="preserve">  кукурузу на зерно</t>
  </si>
  <si>
    <t xml:space="preserve">  теплицы</t>
  </si>
  <si>
    <t xml:space="preserve">  парники</t>
  </si>
  <si>
    <t>пришлось на:</t>
  </si>
  <si>
    <t xml:space="preserve">Из общей площади закрытого грунта </t>
  </si>
  <si>
    <t xml:space="preserve">        клубнику</t>
  </si>
  <si>
    <t xml:space="preserve">  из них занятых под:</t>
  </si>
  <si>
    <t xml:space="preserve">  озимую пшеницу</t>
  </si>
  <si>
    <t>1.1 Количество хозяйствующих субъектов</t>
  </si>
  <si>
    <t xml:space="preserve">     и  грузовых автомобилей</t>
  </si>
  <si>
    <t>2.2 Наличие сельскохозяйственной техники, оборудования</t>
  </si>
  <si>
    <t>Сортовой состав культур</t>
  </si>
  <si>
    <t xml:space="preserve">  Телки от 1 года и старше осемененные</t>
  </si>
  <si>
    <t xml:space="preserve">  Телки от 1 года до 2-х лет неосемененные</t>
  </si>
  <si>
    <t>1.7 Рыбоводство</t>
  </si>
  <si>
    <r>
      <t>Ягодники, м</t>
    </r>
    <r>
      <rPr>
        <b/>
        <vertAlign val="superscript"/>
        <sz val="9"/>
        <color theme="1"/>
        <rFont val="Times New Roman"/>
        <family val="1"/>
        <charset val="204"/>
      </rPr>
      <t>2</t>
    </r>
  </si>
  <si>
    <r>
      <t>Площадь запруженных прудов, м</t>
    </r>
    <r>
      <rPr>
        <b/>
        <vertAlign val="superscript"/>
        <sz val="9"/>
        <color theme="1"/>
        <rFont val="Times New Roman"/>
        <family val="1"/>
        <charset val="204"/>
      </rPr>
      <t>2</t>
    </r>
    <r>
      <rPr>
        <b/>
        <sz val="9"/>
        <color theme="1"/>
        <rFont val="Times New Roman"/>
        <family val="1"/>
        <charset val="204"/>
      </rPr>
      <t xml:space="preserve"> </t>
    </r>
  </si>
  <si>
    <t>1.4 Площадь закрытого грунта сельскохозяйственных культур</t>
  </si>
  <si>
    <t xml:space="preserve">1.5 Посевная площадь сельскохозяйственных культур по видам          </t>
  </si>
  <si>
    <t>1.6 Численность скота и домашней птицы</t>
  </si>
  <si>
    <t>Посевная площадь сельскохозяйственных культур</t>
  </si>
  <si>
    <t xml:space="preserve">  cахарная свекла (фабричная)</t>
  </si>
  <si>
    <t xml:space="preserve">      крестьянских (фермерских) хозяйств </t>
  </si>
  <si>
    <t>1.8 Земельная площадь личных подсобных хозяйств</t>
  </si>
  <si>
    <t>СОДЕРЖАНИЕ</t>
  </si>
  <si>
    <t>1.0</t>
  </si>
  <si>
    <t>Число обследованных хозяйствующих субъектов на 18 ноября 2025г.</t>
  </si>
  <si>
    <t>Сравнительная таблица площадей сельскохозяйственных угодий по итогам пилотной переписи, данными текущей статистики и данными Государственного агентства земельных ресурсов</t>
  </si>
  <si>
    <t>Площадь закрытого грунта сельскохозяйственных угодий</t>
  </si>
  <si>
    <t>Посевная площадь сельскохозяйственных угодий крестьянских (фермерских) хозяйств по видам культур</t>
  </si>
  <si>
    <t>Численность скота и птицы</t>
  </si>
  <si>
    <t>Рыбоводство</t>
  </si>
  <si>
    <t>Земельная площадь приусадебных участков</t>
  </si>
  <si>
    <t>Площадь сельхозугодий</t>
  </si>
  <si>
    <t>2.0</t>
  </si>
  <si>
    <t>Сады, ягодники и виноградники</t>
  </si>
  <si>
    <t>Посевная площади сельскохозяйственных культур по видам на пашне</t>
  </si>
  <si>
    <t>1.1</t>
  </si>
  <si>
    <t>1.2</t>
  </si>
  <si>
    <t>1.3</t>
  </si>
  <si>
    <t>1.4</t>
  </si>
  <si>
    <t>1.5</t>
  </si>
  <si>
    <t>1.6</t>
  </si>
  <si>
    <t>1.7</t>
  </si>
  <si>
    <t>1.8</t>
  </si>
  <si>
    <t>1.9</t>
  </si>
  <si>
    <t>2.1</t>
  </si>
  <si>
    <t>2.2</t>
  </si>
  <si>
    <t>2.3</t>
  </si>
  <si>
    <t>2.4</t>
  </si>
  <si>
    <t>Количество уточненных хозяйствующих субъектов по итогам пилотной переписи</t>
  </si>
  <si>
    <t>Сравнительная таблица площади приусадебного участка по итогам пилотной переписи и данным текущей статистики</t>
  </si>
  <si>
    <t>Посевная площадь по видам сельскохозяйственных культур на приусадебном участке</t>
  </si>
  <si>
    <t>Наличие сельскохозяйственной техники, оборудования и грузовых автомобилей</t>
  </si>
  <si>
    <t>ВЕРНУТЬСЯ В СОДЕРЖАНИЕ</t>
  </si>
  <si>
    <t xml:space="preserve">Национальный статистический комитет </t>
  </si>
  <si>
    <t>Кыргызской Республики</t>
  </si>
  <si>
    <t>ИТОГИ ПИЛОТНОЙ (ПРОБНОЙ)</t>
  </si>
  <si>
    <t>СЕЛЬСКОХОЗЯЙСТВЕННОЙ ПЕРЕПИСИ</t>
  </si>
  <si>
    <t>2024 года</t>
  </si>
  <si>
    <t>БИШКЕК - 2025</t>
  </si>
  <si>
    <t>Площадь приусадебного участка по данным текущей статистики (огород)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</si>
</sst>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2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8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  <font>
      <b/>
      <vertAlign val="superscript"/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0"/>
      <name val="Arial Cyr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22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9" fillId="0" borderId="0"/>
    <xf numFmtId="0" fontId="13" fillId="0" borderId="0" applyNumberFormat="0" applyFill="0" applyBorder="0" applyAlignment="0" applyProtection="0"/>
    <xf numFmtId="0" fontId="15" fillId="0" borderId="0"/>
  </cellStyleXfs>
  <cellXfs count="153">
    <xf numFmtId="0" fontId="0" fillId="0" borderId="0" xfId="0"/>
    <xf numFmtId="0" fontId="0" fillId="0" borderId="1" xfId="0" applyBorder="1"/>
    <xf numFmtId="0" fontId="4" fillId="0" borderId="0" xfId="0" applyFont="1" applyAlignment="1">
      <alignment vertical="top" wrapText="1"/>
    </xf>
    <xf numFmtId="0" fontId="0" fillId="0" borderId="3" xfId="0" applyBorder="1"/>
    <xf numFmtId="0" fontId="3" fillId="0" borderId="0" xfId="0" applyFont="1"/>
    <xf numFmtId="0" fontId="4" fillId="0" borderId="0" xfId="0" applyFont="1"/>
    <xf numFmtId="3" fontId="4" fillId="0" borderId="0" xfId="0" applyNumberFormat="1" applyFont="1"/>
    <xf numFmtId="0" fontId="0" fillId="0" borderId="0" xfId="0" applyAlignment="1">
      <alignment vertical="top" wrapText="1"/>
    </xf>
    <xf numFmtId="0" fontId="2" fillId="0" borderId="0" xfId="0" applyFont="1"/>
    <xf numFmtId="0" fontId="2" fillId="0" borderId="3" xfId="0" applyFont="1" applyBorder="1"/>
    <xf numFmtId="3" fontId="3" fillId="0" borderId="0" xfId="0" applyNumberFormat="1" applyFont="1"/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0" fontId="7" fillId="0" borderId="0" xfId="0" applyFont="1"/>
    <xf numFmtId="0" fontId="3" fillId="0" borderId="0" xfId="0" applyFont="1" applyAlignment="1">
      <alignment horizontal="right"/>
    </xf>
    <xf numFmtId="165" fontId="3" fillId="0" borderId="0" xfId="0" applyNumberFormat="1" applyFont="1"/>
    <xf numFmtId="0" fontId="3" fillId="0" borderId="3" xfId="0" applyFont="1" applyBorder="1"/>
    <xf numFmtId="0" fontId="4" fillId="0" borderId="3" xfId="0" applyFont="1" applyBorder="1" applyAlignment="1">
      <alignment vertical="top" wrapText="1"/>
    </xf>
    <xf numFmtId="0" fontId="4" fillId="0" borderId="3" xfId="0" applyFont="1" applyBorder="1" applyAlignment="1">
      <alignment horizontal="center" vertical="top" wrapText="1"/>
    </xf>
    <xf numFmtId="0" fontId="3" fillId="0" borderId="1" xfId="0" applyFont="1" applyBorder="1"/>
    <xf numFmtId="3" fontId="3" fillId="0" borderId="0" xfId="1" applyNumberFormat="1" applyFont="1"/>
    <xf numFmtId="0" fontId="4" fillId="0" borderId="0" xfId="0" applyFont="1" applyAlignment="1">
      <alignment horizontal="center" vertical="top" wrapText="1"/>
    </xf>
    <xf numFmtId="2" fontId="4" fillId="0" borderId="0" xfId="0" applyNumberFormat="1" applyFont="1" applyAlignment="1">
      <alignment vertical="top"/>
    </xf>
    <xf numFmtId="2" fontId="4" fillId="0" borderId="0" xfId="0" applyNumberFormat="1" applyFont="1" applyAlignment="1">
      <alignment horizontal="center" vertical="top"/>
    </xf>
    <xf numFmtId="0" fontId="5" fillId="0" borderId="3" xfId="0" applyFont="1" applyBorder="1" applyAlignment="1">
      <alignment horizontal="right"/>
    </xf>
    <xf numFmtId="0" fontId="4" fillId="0" borderId="0" xfId="0" applyFont="1" applyAlignment="1">
      <alignment horizontal="right"/>
    </xf>
    <xf numFmtId="0" fontId="1" fillId="0" borderId="0" xfId="0" applyFont="1"/>
    <xf numFmtId="3" fontId="4" fillId="0" borderId="0" xfId="0" applyNumberFormat="1" applyFont="1" applyAlignment="1">
      <alignment horizontal="right"/>
    </xf>
    <xf numFmtId="3" fontId="3" fillId="0" borderId="0" xfId="0" applyNumberFormat="1" applyFont="1" applyAlignment="1">
      <alignment horizontal="right"/>
    </xf>
    <xf numFmtId="3" fontId="3" fillId="0" borderId="3" xfId="0" applyNumberFormat="1" applyFont="1" applyBorder="1" applyAlignment="1">
      <alignment horizontal="right"/>
    </xf>
    <xf numFmtId="0" fontId="5" fillId="0" borderId="3" xfId="0" applyFont="1" applyBorder="1" applyAlignment="1">
      <alignment horizontal="left"/>
    </xf>
    <xf numFmtId="3" fontId="4" fillId="0" borderId="0" xfId="1" applyNumberFormat="1" applyFont="1"/>
    <xf numFmtId="0" fontId="4" fillId="0" borderId="3" xfId="0" applyFont="1" applyBorder="1"/>
    <xf numFmtId="3" fontId="0" fillId="0" borderId="0" xfId="0" applyNumberFormat="1"/>
    <xf numFmtId="0" fontId="3" fillId="0" borderId="0" xfId="1" applyFont="1" applyAlignment="1">
      <alignment horizontal="right"/>
    </xf>
    <xf numFmtId="0" fontId="3" fillId="0" borderId="0" xfId="1" applyFont="1"/>
    <xf numFmtId="0" fontId="3" fillId="0" borderId="3" xfId="1" applyFont="1" applyBorder="1"/>
    <xf numFmtId="0" fontId="3" fillId="0" borderId="3" xfId="1" applyFont="1" applyBorder="1" applyAlignment="1">
      <alignment horizontal="right"/>
    </xf>
    <xf numFmtId="0" fontId="0" fillId="0" borderId="0" xfId="0" applyAlignment="1">
      <alignment horizontal="right"/>
    </xf>
    <xf numFmtId="164" fontId="3" fillId="0" borderId="0" xfId="1" applyNumberFormat="1" applyFont="1"/>
    <xf numFmtId="165" fontId="3" fillId="0" borderId="0" xfId="0" applyNumberFormat="1" applyFont="1" applyAlignment="1">
      <alignment horizontal="right"/>
    </xf>
    <xf numFmtId="0" fontId="3" fillId="0" borderId="0" xfId="0" applyFont="1" applyAlignment="1">
      <alignment horizontal="left" indent="1"/>
    </xf>
    <xf numFmtId="164" fontId="3" fillId="0" borderId="3" xfId="0" applyNumberFormat="1" applyFont="1" applyBorder="1" applyAlignment="1">
      <alignment horizontal="right"/>
    </xf>
    <xf numFmtId="164" fontId="3" fillId="0" borderId="3" xfId="0" applyNumberFormat="1" applyFont="1" applyBorder="1"/>
    <xf numFmtId="0" fontId="0" fillId="0" borderId="3" xfId="0" applyBorder="1" applyAlignment="1">
      <alignment horizontal="right"/>
    </xf>
    <xf numFmtId="0" fontId="5" fillId="0" borderId="0" xfId="0" applyFont="1"/>
    <xf numFmtId="3" fontId="3" fillId="0" borderId="3" xfId="0" applyNumberFormat="1" applyFont="1" applyBorder="1"/>
    <xf numFmtId="0" fontId="1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0" fontId="0" fillId="0" borderId="0" xfId="0" applyAlignment="1">
      <alignment horizontal="center" vertical="top"/>
    </xf>
    <xf numFmtId="0" fontId="10" fillId="0" borderId="0" xfId="0" applyFont="1"/>
    <xf numFmtId="1" fontId="3" fillId="0" borderId="0" xfId="0" applyNumberFormat="1" applyFont="1"/>
    <xf numFmtId="1" fontId="0" fillId="0" borderId="0" xfId="0" applyNumberFormat="1"/>
    <xf numFmtId="3" fontId="4" fillId="0" borderId="0" xfId="0" applyNumberFormat="1" applyFont="1" applyAlignment="1">
      <alignment horizontal="right" vertical="top" wrapText="1"/>
    </xf>
    <xf numFmtId="3" fontId="4" fillId="0" borderId="0" xfId="0" applyNumberFormat="1" applyFont="1" applyAlignment="1">
      <alignment horizontal="right" vertical="top"/>
    </xf>
    <xf numFmtId="164" fontId="0" fillId="0" borderId="0" xfId="0" applyNumberFormat="1"/>
    <xf numFmtId="0" fontId="5" fillId="0" borderId="0" xfId="0" applyFont="1" applyAlignment="1">
      <alignment horizontal="right"/>
    </xf>
    <xf numFmtId="164" fontId="4" fillId="0" borderId="0" xfId="0" applyNumberFormat="1" applyFont="1" applyAlignment="1">
      <alignment vertical="top"/>
    </xf>
    <xf numFmtId="164" fontId="4" fillId="0" borderId="0" xfId="0" applyNumberFormat="1" applyFont="1" applyAlignment="1">
      <alignment horizontal="right" vertical="top"/>
    </xf>
    <xf numFmtId="0" fontId="4" fillId="0" borderId="1" xfId="0" applyFont="1" applyBorder="1"/>
    <xf numFmtId="3" fontId="4" fillId="0" borderId="1" xfId="0" applyNumberFormat="1" applyFont="1" applyBorder="1"/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4" fillId="0" borderId="3" xfId="0" applyFont="1" applyBorder="1" applyAlignment="1">
      <alignment vertical="center"/>
    </xf>
    <xf numFmtId="0" fontId="1" fillId="0" borderId="0" xfId="0" applyFont="1" applyAlignment="1">
      <alignment vertical="top"/>
    </xf>
    <xf numFmtId="0" fontId="0" fillId="0" borderId="0" xfId="0" applyAlignment="1">
      <alignment horizontal="center" vertical="top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164" fontId="4" fillId="0" borderId="0" xfId="0" applyNumberFormat="1" applyFont="1"/>
    <xf numFmtId="164" fontId="4" fillId="0" borderId="0" xfId="0" applyNumberFormat="1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/>
    </xf>
    <xf numFmtId="0" fontId="13" fillId="0" borderId="0" xfId="2" applyAlignment="1">
      <alignment vertical="center" wrapText="1"/>
    </xf>
    <xf numFmtId="49" fontId="13" fillId="0" borderId="0" xfId="2" applyNumberFormat="1" applyAlignment="1">
      <alignment vertical="center" wrapText="1"/>
    </xf>
    <xf numFmtId="0" fontId="13" fillId="0" borderId="0" xfId="2"/>
    <xf numFmtId="0" fontId="16" fillId="0" borderId="0" xfId="3" applyFont="1" applyAlignment="1">
      <alignment horizontal="center"/>
    </xf>
    <xf numFmtId="0" fontId="15" fillId="0" borderId="0" xfId="3"/>
    <xf numFmtId="0" fontId="16" fillId="0" borderId="0" xfId="3" applyFont="1" applyAlignment="1">
      <alignment horizontal="center" vertical="center" wrapText="1"/>
    </xf>
    <xf numFmtId="0" fontId="17" fillId="0" borderId="0" xfId="3" applyFont="1" applyAlignment="1">
      <alignment horizontal="justify" vertical="center" wrapText="1"/>
    </xf>
    <xf numFmtId="0" fontId="18" fillId="0" borderId="0" xfId="3" applyFont="1" applyAlignment="1">
      <alignment horizontal="center"/>
    </xf>
    <xf numFmtId="0" fontId="18" fillId="0" borderId="0" xfId="3" applyFont="1" applyAlignment="1">
      <alignment horizontal="center" vertical="center" wrapText="1"/>
    </xf>
    <xf numFmtId="0" fontId="18" fillId="0" borderId="0" xfId="3" applyFont="1" applyAlignment="1">
      <alignment horizontal="center" vertical="center"/>
    </xf>
    <xf numFmtId="0" fontId="19" fillId="0" borderId="0" xfId="3" applyFont="1" applyAlignment="1">
      <alignment horizontal="center" vertical="center" wrapText="1"/>
    </xf>
    <xf numFmtId="0" fontId="20" fillId="0" borderId="0" xfId="3" applyFont="1" applyAlignment="1">
      <alignment horizontal="center" vertical="center" wrapText="1"/>
    </xf>
    <xf numFmtId="0" fontId="21" fillId="0" borderId="0" xfId="3" applyFont="1" applyAlignment="1">
      <alignment vertical="center" wrapText="1"/>
    </xf>
    <xf numFmtId="0" fontId="2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2" fillId="0" borderId="0" xfId="0" applyFont="1"/>
    <xf numFmtId="0" fontId="0" fillId="0" borderId="0" xfId="0"/>
    <xf numFmtId="0" fontId="4" fillId="0" borderId="1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5" fillId="0" borderId="3" xfId="0" applyFont="1" applyBorder="1" applyAlignment="1">
      <alignment horizontal="right"/>
    </xf>
    <xf numFmtId="0" fontId="0" fillId="0" borderId="3" xfId="0" applyBorder="1"/>
    <xf numFmtId="0" fontId="4" fillId="0" borderId="0" xfId="0" applyFont="1" applyAlignment="1">
      <alignment vertical="top" wrapText="1"/>
    </xf>
    <xf numFmtId="0" fontId="1" fillId="0" borderId="0" xfId="0" applyFont="1" applyAlignment="1">
      <alignment vertical="top"/>
    </xf>
    <xf numFmtId="0" fontId="1" fillId="0" borderId="3" xfId="0" applyFont="1" applyBorder="1" applyAlignment="1">
      <alignment vertical="top"/>
    </xf>
    <xf numFmtId="0" fontId="4" fillId="0" borderId="1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0" borderId="1" xfId="0" applyFont="1" applyBorder="1" applyAlignment="1">
      <alignment vertical="top"/>
    </xf>
    <xf numFmtId="0" fontId="4" fillId="0" borderId="0" xfId="0" applyFont="1" applyAlignment="1">
      <alignment vertical="top"/>
    </xf>
    <xf numFmtId="0" fontId="4" fillId="0" borderId="3" xfId="0" applyFont="1" applyBorder="1" applyAlignment="1">
      <alignment vertical="top"/>
    </xf>
    <xf numFmtId="0" fontId="0" fillId="0" borderId="3" xfId="0" applyBorder="1" applyAlignment="1">
      <alignment horizontal="right"/>
    </xf>
    <xf numFmtId="0" fontId="0" fillId="0" borderId="1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2" fontId="4" fillId="0" borderId="1" xfId="0" applyNumberFormat="1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0" fillId="0" borderId="0" xfId="0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2" fontId="4" fillId="0" borderId="0" xfId="0" applyNumberFormat="1" applyFont="1" applyAlignment="1">
      <alignment vertical="top"/>
    </xf>
    <xf numFmtId="2" fontId="4" fillId="0" borderId="0" xfId="0" applyNumberFormat="1" applyFont="1" applyAlignment="1">
      <alignment horizontal="center" vertical="top"/>
    </xf>
    <xf numFmtId="0" fontId="0" fillId="0" borderId="0" xfId="0" applyAlignment="1">
      <alignment horizontal="center" vertical="top"/>
    </xf>
    <xf numFmtId="0" fontId="5" fillId="0" borderId="0" xfId="0" applyFont="1" applyAlignment="1">
      <alignment horizontal="right"/>
    </xf>
    <xf numFmtId="0" fontId="0" fillId="0" borderId="0" xfId="0" applyAlignment="1">
      <alignment horizontal="right"/>
    </xf>
    <xf numFmtId="2" fontId="4" fillId="0" borderId="1" xfId="0" applyNumberFormat="1" applyFont="1" applyBorder="1" applyAlignment="1">
      <alignment vertical="top" wrapText="1"/>
    </xf>
    <xf numFmtId="0" fontId="4" fillId="0" borderId="1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2" fillId="0" borderId="0" xfId="0" applyFont="1" applyAlignment="1">
      <alignment horizontal="left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0" fillId="0" borderId="2" xfId="0" applyBorder="1" applyAlignment="1">
      <alignment horizontal="center" vertical="top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0" xfId="0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2" fontId="4" fillId="0" borderId="0" xfId="0" applyNumberFormat="1" applyFont="1" applyAlignment="1">
      <alignment horizontal="center" vertical="top" wrapText="1"/>
    </xf>
    <xf numFmtId="2" fontId="4" fillId="0" borderId="3" xfId="0" applyNumberFormat="1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3" xfId="0" applyFont="1" applyBorder="1" applyAlignment="1">
      <alignment horizontal="right" vertical="center"/>
    </xf>
  </cellXfs>
  <cellStyles count="4">
    <cellStyle name="Гиперссылка" xfId="2" builtinId="8"/>
    <cellStyle name="Обычный" xfId="0" builtinId="0"/>
    <cellStyle name="Обычный 2" xfId="1" xr:uid="{2B50ACAA-A5AF-4970-B447-A67C54E69890}"/>
    <cellStyle name="Обычный 3" xfId="3" xr:uid="{B9574847-1155-4295-9B5F-A6B8C82DCD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95250</xdr:rowOff>
    </xdr:from>
    <xdr:to>
      <xdr:col>0</xdr:col>
      <xdr:colOff>1171575</xdr:colOff>
      <xdr:row>5</xdr:row>
      <xdr:rowOff>114300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B5D28A21-50B7-4C48-9020-3A5B41647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5250"/>
          <a:ext cx="1076325" cy="10763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8BE4F-77AE-4696-9157-0E9FD3F0A3C3}">
  <dimension ref="A3:A26"/>
  <sheetViews>
    <sheetView zoomScaleNormal="100" workbookViewId="0">
      <selection activeCell="A14" sqref="A14"/>
    </sheetView>
  </sheetViews>
  <sheetFormatPr defaultRowHeight="12.75" x14ac:dyDescent="0.2"/>
  <cols>
    <col min="1" max="1" width="100" style="82" customWidth="1"/>
    <col min="2" max="16384" width="9.140625" style="82"/>
  </cols>
  <sheetData>
    <row r="3" spans="1:1" ht="23.25" customHeight="1" x14ac:dyDescent="0.3">
      <c r="A3" s="81" t="s">
        <v>305</v>
      </c>
    </row>
    <row r="4" spans="1:1" ht="18.75" x14ac:dyDescent="0.2">
      <c r="A4" s="83" t="s">
        <v>306</v>
      </c>
    </row>
    <row r="5" spans="1:1" ht="15.75" x14ac:dyDescent="0.2">
      <c r="A5" s="84"/>
    </row>
    <row r="6" spans="1:1" ht="15.75" x14ac:dyDescent="0.2">
      <c r="A6" s="84"/>
    </row>
    <row r="7" spans="1:1" ht="15.75" x14ac:dyDescent="0.2">
      <c r="A7" s="84"/>
    </row>
    <row r="8" spans="1:1" ht="15.75" x14ac:dyDescent="0.2">
      <c r="A8" s="84"/>
    </row>
    <row r="9" spans="1:1" ht="15.75" x14ac:dyDescent="0.2">
      <c r="A9" s="84"/>
    </row>
    <row r="10" spans="1:1" ht="15.75" x14ac:dyDescent="0.2">
      <c r="A10" s="84"/>
    </row>
    <row r="11" spans="1:1" ht="15.75" x14ac:dyDescent="0.2">
      <c r="A11" s="84"/>
    </row>
    <row r="12" spans="1:1" ht="15.75" x14ac:dyDescent="0.2">
      <c r="A12" s="84"/>
    </row>
    <row r="13" spans="1:1" ht="15.75" x14ac:dyDescent="0.2">
      <c r="A13" s="84"/>
    </row>
    <row r="14" spans="1:1" ht="27" x14ac:dyDescent="0.35">
      <c r="A14" s="85" t="s">
        <v>307</v>
      </c>
    </row>
    <row r="15" spans="1:1" ht="27" x14ac:dyDescent="0.2">
      <c r="A15" s="86" t="s">
        <v>308</v>
      </c>
    </row>
    <row r="16" spans="1:1" ht="27" x14ac:dyDescent="0.2">
      <c r="A16" s="87" t="s">
        <v>309</v>
      </c>
    </row>
    <row r="17" spans="1:1" ht="15" customHeight="1" x14ac:dyDescent="0.2">
      <c r="A17" s="88"/>
    </row>
    <row r="18" spans="1:1" ht="15" customHeight="1" x14ac:dyDescent="0.2">
      <c r="A18" s="88"/>
    </row>
    <row r="19" spans="1:1" ht="15" customHeight="1" x14ac:dyDescent="0.2">
      <c r="A19" s="88"/>
    </row>
    <row r="20" spans="1:1" ht="15" customHeight="1" x14ac:dyDescent="0.2">
      <c r="A20" s="88"/>
    </row>
    <row r="21" spans="1:1" ht="15" customHeight="1" x14ac:dyDescent="0.2">
      <c r="A21" s="88"/>
    </row>
    <row r="22" spans="1:1" ht="15" customHeight="1" x14ac:dyDescent="0.2">
      <c r="A22" s="88"/>
    </row>
    <row r="23" spans="1:1" ht="27" x14ac:dyDescent="0.2">
      <c r="A23" s="89"/>
    </row>
    <row r="24" spans="1:1" x14ac:dyDescent="0.2">
      <c r="A24" s="90"/>
    </row>
    <row r="26" spans="1:1" ht="18.75" x14ac:dyDescent="0.2">
      <c r="A26" s="83" t="s">
        <v>310</v>
      </c>
    </row>
  </sheetData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2D0FB3-6A59-43A7-A355-87922663E74E}">
  <dimension ref="A1:B17"/>
  <sheetViews>
    <sheetView workbookViewId="0">
      <selection activeCell="A17" sqref="A17"/>
    </sheetView>
  </sheetViews>
  <sheetFormatPr defaultRowHeight="15" x14ac:dyDescent="0.25"/>
  <cols>
    <col min="1" max="1" width="13" customWidth="1"/>
    <col min="2" max="2" width="69.28515625" customWidth="1"/>
  </cols>
  <sheetData>
    <row r="1" spans="1:2" ht="15.75" x14ac:dyDescent="0.25">
      <c r="A1" s="77"/>
      <c r="B1" s="74" t="s">
        <v>274</v>
      </c>
    </row>
    <row r="2" spans="1:2" ht="15.75" x14ac:dyDescent="0.25">
      <c r="A2" s="75"/>
      <c r="B2" s="74"/>
    </row>
    <row r="3" spans="1:2" ht="31.5" x14ac:dyDescent="0.25">
      <c r="A3" s="78" t="s">
        <v>275</v>
      </c>
      <c r="B3" s="76" t="s">
        <v>276</v>
      </c>
    </row>
    <row r="4" spans="1:2" ht="31.5" x14ac:dyDescent="0.25">
      <c r="A4" s="79" t="s">
        <v>287</v>
      </c>
      <c r="B4" s="76" t="s">
        <v>300</v>
      </c>
    </row>
    <row r="5" spans="1:2" ht="48.75" customHeight="1" x14ac:dyDescent="0.25">
      <c r="A5" s="79" t="s">
        <v>288</v>
      </c>
      <c r="B5" s="76" t="s">
        <v>277</v>
      </c>
    </row>
    <row r="6" spans="1:2" ht="31.5" x14ac:dyDescent="0.25">
      <c r="A6" s="79" t="s">
        <v>289</v>
      </c>
      <c r="B6" s="76" t="s">
        <v>301</v>
      </c>
    </row>
    <row r="7" spans="1:2" ht="15.75" x14ac:dyDescent="0.25">
      <c r="A7" s="79" t="s">
        <v>290</v>
      </c>
      <c r="B7" s="76" t="s">
        <v>278</v>
      </c>
    </row>
    <row r="8" spans="1:2" ht="31.5" x14ac:dyDescent="0.25">
      <c r="A8" s="79" t="s">
        <v>291</v>
      </c>
      <c r="B8" s="76" t="s">
        <v>279</v>
      </c>
    </row>
    <row r="9" spans="1:2" ht="15.75" x14ac:dyDescent="0.25">
      <c r="A9" s="79" t="s">
        <v>292</v>
      </c>
      <c r="B9" s="76" t="s">
        <v>280</v>
      </c>
    </row>
    <row r="10" spans="1:2" ht="15.75" x14ac:dyDescent="0.25">
      <c r="A10" s="79" t="s">
        <v>293</v>
      </c>
      <c r="B10" s="76" t="s">
        <v>281</v>
      </c>
    </row>
    <row r="11" spans="1:2" ht="15.75" x14ac:dyDescent="0.25">
      <c r="A11" s="79" t="s">
        <v>294</v>
      </c>
      <c r="B11" s="76" t="s">
        <v>282</v>
      </c>
    </row>
    <row r="12" spans="1:2" ht="15.75" x14ac:dyDescent="0.25">
      <c r="A12" s="79" t="s">
        <v>295</v>
      </c>
      <c r="B12" s="76" t="s">
        <v>283</v>
      </c>
    </row>
    <row r="13" spans="1:2" ht="15.75" x14ac:dyDescent="0.25">
      <c r="A13" s="79" t="s">
        <v>284</v>
      </c>
      <c r="B13" s="76" t="s">
        <v>285</v>
      </c>
    </row>
    <row r="14" spans="1:2" ht="31.5" x14ac:dyDescent="0.25">
      <c r="A14" s="79" t="s">
        <v>296</v>
      </c>
      <c r="B14" s="76" t="s">
        <v>302</v>
      </c>
    </row>
    <row r="15" spans="1:2" ht="31.5" x14ac:dyDescent="0.25">
      <c r="A15" s="79" t="s">
        <v>297</v>
      </c>
      <c r="B15" s="76" t="s">
        <v>303</v>
      </c>
    </row>
    <row r="16" spans="1:2" ht="31.5" x14ac:dyDescent="0.25">
      <c r="A16" s="79" t="s">
        <v>298</v>
      </c>
      <c r="B16" s="76" t="s">
        <v>286</v>
      </c>
    </row>
    <row r="17" spans="1:2" ht="31.5" x14ac:dyDescent="0.25">
      <c r="A17" s="79" t="s">
        <v>299</v>
      </c>
      <c r="B17" s="76" t="s">
        <v>286</v>
      </c>
    </row>
  </sheetData>
  <hyperlinks>
    <hyperlink ref="A3" location="'табл.1.0 '!A1" display="1.0" xr:uid="{739F8B6C-70C6-4ACC-91ED-2AAC781ACE7E}"/>
    <hyperlink ref="A4" location="'табл.1.1-1.3'!A1" display="1.1" xr:uid="{E2369C3D-5439-4DB6-9934-2FF4D9A8AD9B}"/>
    <hyperlink ref="A5" location="'табл.1.1-1.3'!A1" display="1.2" xr:uid="{4C55D22D-0008-4BA7-85C1-22B475725294}"/>
    <hyperlink ref="A6" location="'табл.1.1-1.3'!A1" display="1.3" xr:uid="{E699E57B-51F7-4AEA-9D59-3C416AB0FDB6}"/>
    <hyperlink ref="A7" location="табл.1..4!A1" display="1.4" xr:uid="{DC1B925A-3A02-46DE-B600-693CE07401ED}"/>
    <hyperlink ref="A8" location="'табл.1.5 -1.7'!A1" display="1.5" xr:uid="{47461CAB-0081-4A6A-B1A4-0B88E38BBD74}"/>
    <hyperlink ref="A9" location="'табл.1.5 -1.7'!A1" display="1.6" xr:uid="{E97B6D8E-D21A-4FAB-AE55-2A50A86D828A}"/>
    <hyperlink ref="A10" location="'табл.1.5 -1.7'!A1" display="1.7" xr:uid="{FB0B2276-D87F-4C6B-958A-31891303411A}"/>
    <hyperlink ref="A11" location="'табл.1.8-1.9'!A1" display="1.8" xr:uid="{B0EEADE6-5C40-4612-B28E-564912DA0872}"/>
    <hyperlink ref="A12" location="'табл.1.8-1.9'!A1" display="1.9" xr:uid="{B7246020-F99D-423B-831C-507346FBEB35}"/>
    <hyperlink ref="A13" location="'табл.2.0 '!A1" display="2.0" xr:uid="{A724CA6F-6C1D-4A9E-A611-95CFF1E3C748}"/>
    <hyperlink ref="A14" location="табл.2.1!A1" display="2.1" xr:uid="{D6183009-DA15-469A-999F-C20B70D620F2}"/>
    <hyperlink ref="A15" location="табл.2.2!A1" display="2.2" xr:uid="{6CDA52CF-8CAD-4342-A7F4-538F4F280ABC}"/>
    <hyperlink ref="A16" location="табл.2.3!A1" display="2.3" xr:uid="{D247CD34-790E-48E9-BDE0-4388398D9AA0}"/>
    <hyperlink ref="A17" location="табл.2.4!A1" display="2.4" xr:uid="{28DFDB6E-B902-4D21-BFE4-4AA3054A0262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85B74D-54AF-4ADD-B99C-724B268289A5}">
  <dimension ref="A1:E15"/>
  <sheetViews>
    <sheetView zoomScaleNormal="100" workbookViewId="0">
      <selection activeCell="G17" sqref="G17"/>
    </sheetView>
  </sheetViews>
  <sheetFormatPr defaultRowHeight="15" x14ac:dyDescent="0.25"/>
  <cols>
    <col min="1" max="1" width="46.5703125" customWidth="1"/>
    <col min="2" max="2" width="4" customWidth="1"/>
    <col min="3" max="3" width="25.5703125" customWidth="1"/>
    <col min="4" max="4" width="0.140625" customWidth="1"/>
  </cols>
  <sheetData>
    <row r="1" spans="1:5" x14ac:dyDescent="0.25">
      <c r="A1" s="80" t="s">
        <v>304</v>
      </c>
    </row>
    <row r="2" spans="1:5" ht="15.75" x14ac:dyDescent="0.25">
      <c r="A2" s="91" t="s">
        <v>3</v>
      </c>
      <c r="B2" s="92"/>
      <c r="C2" s="92"/>
    </row>
    <row r="3" spans="1:5" ht="15.75" x14ac:dyDescent="0.25">
      <c r="A3" s="63"/>
      <c r="B3" s="64"/>
      <c r="C3" s="64"/>
    </row>
    <row r="4" spans="1:5" ht="15.75" x14ac:dyDescent="0.25">
      <c r="A4" s="93" t="s">
        <v>120</v>
      </c>
      <c r="B4" s="94"/>
      <c r="C4" s="94"/>
      <c r="D4" s="94"/>
    </row>
    <row r="5" spans="1:5" ht="15.75" x14ac:dyDescent="0.25">
      <c r="A5" s="9"/>
      <c r="B5" s="9"/>
    </row>
    <row r="6" spans="1:5" ht="15.75" x14ac:dyDescent="0.25">
      <c r="A6" s="8"/>
      <c r="B6" s="8"/>
      <c r="C6" s="95" t="s">
        <v>0</v>
      </c>
    </row>
    <row r="7" spans="1:5" ht="15.75" x14ac:dyDescent="0.25">
      <c r="A7" s="9"/>
      <c r="B7" s="9"/>
      <c r="C7" s="96"/>
    </row>
    <row r="8" spans="1:5" x14ac:dyDescent="0.25">
      <c r="A8" s="5" t="s">
        <v>1</v>
      </c>
      <c r="B8" s="50"/>
      <c r="C8" s="6">
        <v>10928</v>
      </c>
    </row>
    <row r="9" spans="1:5" x14ac:dyDescent="0.25">
      <c r="A9" s="5" t="s">
        <v>4</v>
      </c>
      <c r="B9" s="50"/>
      <c r="C9" s="6">
        <v>7568</v>
      </c>
      <c r="E9" s="33"/>
    </row>
    <row r="10" spans="1:5" x14ac:dyDescent="0.25">
      <c r="A10" s="4" t="s">
        <v>123</v>
      </c>
      <c r="B10" s="50"/>
      <c r="C10" s="10">
        <v>3815</v>
      </c>
      <c r="E10" s="33"/>
    </row>
    <row r="11" spans="1:5" x14ac:dyDescent="0.25">
      <c r="A11" s="4" t="s">
        <v>122</v>
      </c>
      <c r="B11" s="50"/>
      <c r="C11" s="10">
        <v>3753</v>
      </c>
    </row>
    <row r="12" spans="1:5" x14ac:dyDescent="0.25">
      <c r="A12" s="5" t="s">
        <v>121</v>
      </c>
      <c r="B12" s="50"/>
      <c r="C12" s="6">
        <v>3360</v>
      </c>
    </row>
    <row r="13" spans="1:5" x14ac:dyDescent="0.25">
      <c r="A13" s="4" t="s">
        <v>125</v>
      </c>
      <c r="B13" s="50"/>
      <c r="C13" s="10">
        <v>1982</v>
      </c>
    </row>
    <row r="14" spans="1:5" x14ac:dyDescent="0.25">
      <c r="A14" s="4" t="s">
        <v>124</v>
      </c>
      <c r="B14" s="50"/>
      <c r="C14" s="10">
        <v>1378</v>
      </c>
    </row>
    <row r="15" spans="1:5" x14ac:dyDescent="0.25">
      <c r="A15" s="3"/>
      <c r="B15" s="3"/>
      <c r="C15" s="3"/>
    </row>
  </sheetData>
  <mergeCells count="3">
    <mergeCell ref="A2:C2"/>
    <mergeCell ref="A4:D4"/>
    <mergeCell ref="C6:C7"/>
  </mergeCells>
  <phoneticPr fontId="6" type="noConversion"/>
  <hyperlinks>
    <hyperlink ref="A1" location="содержание!A1" display="ВЕРНУТЬСЯ В СОДЕРЖАНИЕ" xr:uid="{B0A1A6FB-DAF6-436D-B135-49E19315E2DA}"/>
  </hyperlinks>
  <pageMargins left="0.78740157480314965" right="0.78740157480314965" top="0.78740157480314965" bottom="0.78740157480314965" header="0" footer="0.62992125984251968"/>
  <pageSetup paperSize="9" firstPageNumber="41" orientation="portrait" useFirstPageNumber="1" r:id="rId1"/>
  <headerFooter>
    <oddFooter>&amp;C&amp;"Times New Roman,обычный"&amp;9&amp;P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22C22-FFA6-436E-A914-9FF5B0B61408}">
  <dimension ref="A1:I44"/>
  <sheetViews>
    <sheetView tabSelected="1" topLeftCell="A22" zoomScaleNormal="100" workbookViewId="0">
      <selection activeCell="B40" sqref="B40:E40"/>
    </sheetView>
  </sheetViews>
  <sheetFormatPr defaultRowHeight="15" x14ac:dyDescent="0.25"/>
  <cols>
    <col min="1" max="1" width="26.85546875" customWidth="1"/>
    <col min="2" max="2" width="11.28515625" customWidth="1"/>
    <col min="3" max="3" width="12.42578125" customWidth="1"/>
    <col min="4" max="4" width="14.5703125" customWidth="1"/>
    <col min="5" max="5" width="11.5703125" customWidth="1"/>
    <col min="6" max="6" width="8.28515625" customWidth="1"/>
    <col min="8" max="9" width="11.85546875" customWidth="1"/>
  </cols>
  <sheetData>
    <row r="1" spans="1:6" x14ac:dyDescent="0.25">
      <c r="A1" s="80" t="s">
        <v>304</v>
      </c>
    </row>
    <row r="2" spans="1:6" ht="15.75" x14ac:dyDescent="0.25">
      <c r="A2" s="93" t="s">
        <v>258</v>
      </c>
      <c r="B2" s="93"/>
      <c r="C2" s="93"/>
      <c r="D2" s="93"/>
      <c r="E2" s="93"/>
      <c r="F2" s="94"/>
    </row>
    <row r="3" spans="1:6" ht="15.75" x14ac:dyDescent="0.25">
      <c r="A3" s="8" t="s">
        <v>126</v>
      </c>
      <c r="B3" s="8"/>
      <c r="C3" s="8"/>
      <c r="D3" s="8"/>
      <c r="E3" s="8"/>
    </row>
    <row r="5" spans="1:6" ht="42" customHeight="1" x14ac:dyDescent="0.25">
      <c r="A5" s="1"/>
      <c r="B5" s="102" t="s">
        <v>127</v>
      </c>
      <c r="C5" s="102" t="s">
        <v>128</v>
      </c>
      <c r="D5" s="110" t="s">
        <v>129</v>
      </c>
      <c r="E5" s="110"/>
      <c r="F5" s="102" t="s">
        <v>130</v>
      </c>
    </row>
    <row r="6" spans="1:6" x14ac:dyDescent="0.25">
      <c r="B6" s="100"/>
      <c r="C6" s="100"/>
      <c r="D6" s="111" t="s">
        <v>7</v>
      </c>
      <c r="E6" s="111" t="s">
        <v>8</v>
      </c>
      <c r="F6" s="99"/>
    </row>
    <row r="7" spans="1:6" ht="24.75" customHeight="1" x14ac:dyDescent="0.25">
      <c r="A7" s="3"/>
      <c r="B7" s="101"/>
      <c r="C7" s="101"/>
      <c r="D7" s="112"/>
      <c r="E7" s="112"/>
      <c r="F7" s="103"/>
    </row>
    <row r="8" spans="1:6" ht="15.75" customHeight="1" x14ac:dyDescent="0.25">
      <c r="B8" s="66"/>
      <c r="C8" s="66"/>
      <c r="D8" s="21"/>
      <c r="E8" s="21"/>
      <c r="F8" s="2"/>
    </row>
    <row r="9" spans="1:6" x14ac:dyDescent="0.25">
      <c r="A9" s="5" t="s">
        <v>4</v>
      </c>
    </row>
    <row r="10" spans="1:6" x14ac:dyDescent="0.25">
      <c r="A10" s="4" t="s">
        <v>123</v>
      </c>
      <c r="B10" s="4">
        <v>1</v>
      </c>
      <c r="C10" s="4">
        <v>2</v>
      </c>
      <c r="D10" s="10">
        <v>1760</v>
      </c>
      <c r="E10" s="10">
        <v>2055</v>
      </c>
      <c r="F10" s="14" t="s">
        <v>2</v>
      </c>
    </row>
    <row r="11" spans="1:6" x14ac:dyDescent="0.25">
      <c r="A11" s="4" t="s">
        <v>122</v>
      </c>
      <c r="B11" s="4">
        <v>1</v>
      </c>
      <c r="C11" s="4">
        <v>2</v>
      </c>
      <c r="D11" s="10">
        <v>2380</v>
      </c>
      <c r="E11" s="10">
        <v>1373</v>
      </c>
      <c r="F11" s="14" t="s">
        <v>2</v>
      </c>
    </row>
    <row r="12" spans="1:6" x14ac:dyDescent="0.25">
      <c r="A12" s="5" t="s">
        <v>121</v>
      </c>
      <c r="B12" s="4"/>
      <c r="C12" s="4"/>
      <c r="D12" s="4"/>
      <c r="E12" s="4"/>
      <c r="F12" s="4"/>
    </row>
    <row r="13" spans="1:6" x14ac:dyDescent="0.25">
      <c r="A13" s="4" t="s">
        <v>125</v>
      </c>
      <c r="B13" s="4">
        <v>1</v>
      </c>
      <c r="C13" s="4">
        <v>3</v>
      </c>
      <c r="D13" s="4">
        <v>594</v>
      </c>
      <c r="E13" s="4">
        <v>784</v>
      </c>
      <c r="F13" s="14" t="s">
        <v>2</v>
      </c>
    </row>
    <row r="14" spans="1:6" x14ac:dyDescent="0.25">
      <c r="A14" s="4" t="s">
        <v>124</v>
      </c>
      <c r="B14" s="4">
        <v>1</v>
      </c>
      <c r="C14" s="14" t="s">
        <v>2</v>
      </c>
      <c r="D14" s="4">
        <v>1187</v>
      </c>
      <c r="E14" s="4">
        <v>731</v>
      </c>
      <c r="F14" s="4">
        <v>64</v>
      </c>
    </row>
    <row r="15" spans="1:6" ht="15.75" customHeight="1" x14ac:dyDescent="0.25">
      <c r="A15" s="3"/>
      <c r="B15" s="3"/>
      <c r="C15" s="3"/>
      <c r="D15" s="3"/>
      <c r="E15" s="3"/>
      <c r="F15" s="3"/>
    </row>
    <row r="17" spans="1:9" ht="15.75" x14ac:dyDescent="0.25">
      <c r="A17" s="93" t="s">
        <v>136</v>
      </c>
      <c r="B17" s="93"/>
      <c r="C17" s="94"/>
      <c r="D17" s="94"/>
      <c r="E17" s="94"/>
      <c r="F17" s="94"/>
    </row>
    <row r="18" spans="1:9" ht="15.75" x14ac:dyDescent="0.25">
      <c r="A18" s="8" t="s">
        <v>239</v>
      </c>
      <c r="B18" s="8"/>
    </row>
    <row r="19" spans="1:9" ht="15.75" x14ac:dyDescent="0.25">
      <c r="A19" s="93" t="s">
        <v>137</v>
      </c>
      <c r="B19" s="94"/>
    </row>
    <row r="20" spans="1:9" x14ac:dyDescent="0.25">
      <c r="C20" s="3"/>
      <c r="D20" s="97" t="s">
        <v>138</v>
      </c>
      <c r="E20" s="107"/>
      <c r="F20" s="107"/>
    </row>
    <row r="21" spans="1:9" x14ac:dyDescent="0.25">
      <c r="A21" s="1"/>
      <c r="B21" s="102" t="s">
        <v>243</v>
      </c>
      <c r="C21" s="102" t="s">
        <v>135</v>
      </c>
      <c r="D21" s="102" t="s">
        <v>156</v>
      </c>
      <c r="E21" s="102" t="s">
        <v>244</v>
      </c>
      <c r="F21" s="108"/>
    </row>
    <row r="22" spans="1:9" ht="23.25" customHeight="1" x14ac:dyDescent="0.25">
      <c r="B22" s="100"/>
      <c r="C22" s="100"/>
      <c r="D22" s="99"/>
      <c r="E22" s="109"/>
      <c r="F22" s="109"/>
    </row>
    <row r="23" spans="1:9" ht="47.25" customHeight="1" x14ac:dyDescent="0.25">
      <c r="A23" s="3"/>
      <c r="B23" s="101"/>
      <c r="C23" s="101"/>
      <c r="D23" s="103"/>
      <c r="E23" s="17" t="s">
        <v>145</v>
      </c>
      <c r="F23" s="17" t="s">
        <v>143</v>
      </c>
    </row>
    <row r="24" spans="1:9" ht="13.5" customHeight="1" x14ac:dyDescent="0.25">
      <c r="B24" s="66"/>
      <c r="C24" s="66"/>
      <c r="D24" s="2"/>
      <c r="E24" s="2"/>
      <c r="F24" s="2"/>
    </row>
    <row r="25" spans="1:9" x14ac:dyDescent="0.25">
      <c r="A25" s="4" t="s">
        <v>5</v>
      </c>
      <c r="B25" s="11">
        <v>1753.3</v>
      </c>
      <c r="C25" s="11">
        <v>1687</v>
      </c>
      <c r="D25" s="11">
        <v>1211.7</v>
      </c>
      <c r="E25" s="15">
        <v>66.3</v>
      </c>
      <c r="F25" s="15">
        <v>541.6</v>
      </c>
      <c r="H25" s="55"/>
      <c r="I25" s="55"/>
    </row>
    <row r="26" spans="1:9" x14ac:dyDescent="0.25">
      <c r="A26" s="4" t="s">
        <v>20</v>
      </c>
      <c r="B26" s="11">
        <v>2475.6</v>
      </c>
      <c r="C26" s="11">
        <v>2442</v>
      </c>
      <c r="D26" s="11">
        <v>1892.7</v>
      </c>
      <c r="E26" s="15">
        <v>33.6</v>
      </c>
      <c r="F26" s="15">
        <v>582.9</v>
      </c>
    </row>
    <row r="27" spans="1:9" x14ac:dyDescent="0.25">
      <c r="A27" s="4" t="s">
        <v>131</v>
      </c>
      <c r="B27" s="11">
        <v>3493</v>
      </c>
      <c r="C27" s="11">
        <v>3423</v>
      </c>
      <c r="D27" s="11">
        <v>2930.5</v>
      </c>
      <c r="E27" s="15">
        <v>70</v>
      </c>
      <c r="F27" s="15">
        <v>562.5</v>
      </c>
    </row>
    <row r="28" spans="1:9" x14ac:dyDescent="0.25">
      <c r="A28" s="4" t="s">
        <v>6</v>
      </c>
      <c r="B28" s="11">
        <v>2087.1</v>
      </c>
      <c r="C28" s="11">
        <v>2085</v>
      </c>
      <c r="D28" s="11">
        <v>1643.4</v>
      </c>
      <c r="E28" s="15">
        <v>2.1</v>
      </c>
      <c r="F28" s="15">
        <v>443.7</v>
      </c>
    </row>
    <row r="29" spans="1:9" ht="13.5" customHeight="1" x14ac:dyDescent="0.25">
      <c r="A29" s="3"/>
      <c r="B29" s="3"/>
      <c r="C29" s="3"/>
      <c r="D29" s="3"/>
      <c r="E29" s="3"/>
      <c r="F29" s="3"/>
    </row>
    <row r="31" spans="1:9" ht="15.75" x14ac:dyDescent="0.25">
      <c r="A31" s="93" t="s">
        <v>198</v>
      </c>
      <c r="B31" s="93"/>
      <c r="C31" s="94"/>
      <c r="D31" s="94"/>
      <c r="E31" s="94"/>
    </row>
    <row r="32" spans="1:9" ht="15.75" x14ac:dyDescent="0.25">
      <c r="A32" s="8" t="s">
        <v>245</v>
      </c>
      <c r="B32" s="8"/>
    </row>
    <row r="33" spans="1:7" x14ac:dyDescent="0.25">
      <c r="B33" s="3"/>
      <c r="C33" s="97" t="s">
        <v>139</v>
      </c>
      <c r="D33" s="97"/>
      <c r="E33" s="98"/>
    </row>
    <row r="34" spans="1:7" x14ac:dyDescent="0.25">
      <c r="A34" s="1"/>
      <c r="B34" s="99" t="s">
        <v>199</v>
      </c>
      <c r="C34" s="102" t="s">
        <v>132</v>
      </c>
      <c r="D34" s="99" t="s">
        <v>311</v>
      </c>
      <c r="E34" s="104" t="s">
        <v>144</v>
      </c>
    </row>
    <row r="35" spans="1:7" x14ac:dyDescent="0.25">
      <c r="B35" s="100"/>
      <c r="C35" s="99"/>
      <c r="D35" s="100"/>
      <c r="E35" s="105"/>
    </row>
    <row r="36" spans="1:7" ht="42" customHeight="1" x14ac:dyDescent="0.25">
      <c r="A36" s="3"/>
      <c r="B36" s="101"/>
      <c r="C36" s="103"/>
      <c r="D36" s="101"/>
      <c r="E36" s="106"/>
    </row>
    <row r="37" spans="1:7" ht="13.5" customHeight="1" x14ac:dyDescent="0.25">
      <c r="B37" s="66"/>
      <c r="C37" s="2"/>
      <c r="D37" s="66"/>
      <c r="E37" s="48"/>
    </row>
    <row r="38" spans="1:7" x14ac:dyDescent="0.25">
      <c r="A38" s="5" t="s">
        <v>4</v>
      </c>
    </row>
    <row r="39" spans="1:7" x14ac:dyDescent="0.25">
      <c r="A39" s="4" t="s">
        <v>123</v>
      </c>
      <c r="B39" s="51">
        <v>418.5</v>
      </c>
      <c r="C39" s="51">
        <v>189.4</v>
      </c>
      <c r="D39" s="51">
        <v>115</v>
      </c>
      <c r="E39" s="51">
        <v>74.400000000000006</v>
      </c>
    </row>
    <row r="40" spans="1:7" x14ac:dyDescent="0.25">
      <c r="A40" s="4" t="s">
        <v>122</v>
      </c>
      <c r="B40" s="51">
        <v>334.5</v>
      </c>
      <c r="C40" s="51">
        <v>69.7</v>
      </c>
      <c r="D40" s="51">
        <v>106</v>
      </c>
      <c r="E40" s="51">
        <v>-36.299999999999997</v>
      </c>
      <c r="G40" s="52"/>
    </row>
    <row r="41" spans="1:7" x14ac:dyDescent="0.25">
      <c r="A41" s="5" t="s">
        <v>121</v>
      </c>
    </row>
    <row r="42" spans="1:7" x14ac:dyDescent="0.25">
      <c r="A42" s="4" t="s">
        <v>125</v>
      </c>
      <c r="B42" s="51">
        <v>234.6</v>
      </c>
      <c r="C42" s="51">
        <v>103.6</v>
      </c>
      <c r="D42" s="51">
        <v>100</v>
      </c>
      <c r="E42" s="51">
        <v>3.6</v>
      </c>
    </row>
    <row r="43" spans="1:7" x14ac:dyDescent="0.25">
      <c r="A43" s="4" t="s">
        <v>124</v>
      </c>
      <c r="B43" s="51">
        <v>141.9</v>
      </c>
      <c r="C43" s="51">
        <v>41.2</v>
      </c>
      <c r="D43" s="51">
        <v>64</v>
      </c>
      <c r="E43" s="51">
        <v>-22.8</v>
      </c>
    </row>
    <row r="44" spans="1:7" ht="13.5" customHeight="1" x14ac:dyDescent="0.25">
      <c r="A44" s="3"/>
      <c r="B44" s="3"/>
      <c r="C44" s="3"/>
      <c r="D44" s="3"/>
      <c r="E44" s="3"/>
      <c r="F44" s="3"/>
    </row>
  </sheetData>
  <mergeCells count="20">
    <mergeCell ref="F5:F7"/>
    <mergeCell ref="C5:C7"/>
    <mergeCell ref="A2:F2"/>
    <mergeCell ref="B5:B7"/>
    <mergeCell ref="D5:E5"/>
    <mergeCell ref="D6:D7"/>
    <mergeCell ref="E6:E7"/>
    <mergeCell ref="A17:F17"/>
    <mergeCell ref="D20:F20"/>
    <mergeCell ref="B21:B23"/>
    <mergeCell ref="C21:C23"/>
    <mergeCell ref="D21:D23"/>
    <mergeCell ref="A19:B19"/>
    <mergeCell ref="E21:F22"/>
    <mergeCell ref="A31:E31"/>
    <mergeCell ref="C33:E33"/>
    <mergeCell ref="B34:B36"/>
    <mergeCell ref="C34:C36"/>
    <mergeCell ref="D34:D36"/>
    <mergeCell ref="E34:E36"/>
  </mergeCells>
  <hyperlinks>
    <hyperlink ref="A1" location="содержание!A1" display="ВЕРНУТЬСЯ В СОДЕРЖАНИЕ" xr:uid="{2103722D-191B-4077-8140-6C252682240F}"/>
  </hyperlinks>
  <pageMargins left="0.78740157480314965" right="0.78740157480314965" top="0.74803149606299213" bottom="0.78740157480314965" header="0.31496062992125984" footer="0.62992125984251968"/>
  <pageSetup paperSize="9" firstPageNumber="42" orientation="portrait" useFirstPageNumber="1" r:id="rId1"/>
  <headerFooter>
    <oddFooter>&amp;C&amp;"Times New Roman,обычный"&amp;9&amp;P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77F212-3CFD-4845-B3E2-70F44F0A9F83}">
  <dimension ref="A1:E21"/>
  <sheetViews>
    <sheetView zoomScaleNormal="100" workbookViewId="0"/>
  </sheetViews>
  <sheetFormatPr defaultRowHeight="15" x14ac:dyDescent="0.25"/>
  <cols>
    <col min="1" max="1" width="29.85546875" customWidth="1"/>
    <col min="2" max="2" width="13.140625" customWidth="1"/>
    <col min="3" max="3" width="12.7109375" customWidth="1"/>
    <col min="4" max="4" width="12.42578125" customWidth="1"/>
    <col min="5" max="5" width="12.28515625" customWidth="1"/>
  </cols>
  <sheetData>
    <row r="1" spans="1:5" x14ac:dyDescent="0.25">
      <c r="A1" s="80" t="s">
        <v>304</v>
      </c>
    </row>
    <row r="2" spans="1:5" ht="15.75" x14ac:dyDescent="0.25">
      <c r="A2" s="93" t="s">
        <v>267</v>
      </c>
      <c r="B2" s="93"/>
      <c r="C2" s="93"/>
      <c r="D2" s="93"/>
      <c r="E2" s="93"/>
    </row>
    <row r="3" spans="1:5" x14ac:dyDescent="0.25">
      <c r="C3" s="97" t="s">
        <v>139</v>
      </c>
      <c r="D3" s="97"/>
      <c r="E3" s="98"/>
    </row>
    <row r="4" spans="1:5" x14ac:dyDescent="0.25">
      <c r="A4" s="1"/>
      <c r="B4" s="113" t="s">
        <v>5</v>
      </c>
      <c r="C4" s="113" t="s">
        <v>20</v>
      </c>
      <c r="D4" s="114" t="s">
        <v>133</v>
      </c>
      <c r="E4" s="113" t="s">
        <v>27</v>
      </c>
    </row>
    <row r="5" spans="1:5" x14ac:dyDescent="0.25">
      <c r="B5" s="111"/>
      <c r="C5" s="111"/>
      <c r="D5" s="115"/>
      <c r="E5" s="117"/>
    </row>
    <row r="6" spans="1:5" ht="21" customHeight="1" x14ac:dyDescent="0.25">
      <c r="A6" s="3"/>
      <c r="B6" s="112"/>
      <c r="C6" s="112"/>
      <c r="D6" s="116"/>
      <c r="E6" s="118"/>
    </row>
    <row r="7" spans="1:5" ht="13.5" customHeight="1" x14ac:dyDescent="0.25">
      <c r="B7" s="21"/>
      <c r="C7" s="21"/>
      <c r="D7" s="47"/>
      <c r="E7" s="67"/>
    </row>
    <row r="8" spans="1:5" ht="12" customHeight="1" x14ac:dyDescent="0.25">
      <c r="A8" s="5" t="s">
        <v>246</v>
      </c>
      <c r="B8" s="53" t="s">
        <v>2</v>
      </c>
      <c r="C8" s="53">
        <v>3650</v>
      </c>
      <c r="D8" s="54">
        <v>11600</v>
      </c>
      <c r="E8" s="53">
        <v>8700</v>
      </c>
    </row>
    <row r="9" spans="1:5" x14ac:dyDescent="0.25">
      <c r="A9" s="4" t="s">
        <v>251</v>
      </c>
      <c r="B9" s="53" t="s">
        <v>2</v>
      </c>
      <c r="C9" s="10">
        <v>1100</v>
      </c>
      <c r="D9" s="10">
        <v>8700</v>
      </c>
      <c r="E9" s="10">
        <v>3595</v>
      </c>
    </row>
    <row r="10" spans="1:5" x14ac:dyDescent="0.25">
      <c r="A10" s="4" t="s">
        <v>252</v>
      </c>
      <c r="B10" s="14" t="s">
        <v>2</v>
      </c>
      <c r="C10" s="10">
        <v>2550</v>
      </c>
      <c r="D10" s="10">
        <v>2900</v>
      </c>
      <c r="E10" s="10">
        <v>5105</v>
      </c>
    </row>
    <row r="11" spans="1:5" x14ac:dyDescent="0.25">
      <c r="A11" s="4" t="s">
        <v>254</v>
      </c>
      <c r="B11" s="14"/>
      <c r="C11" s="28"/>
      <c r="D11" s="10"/>
      <c r="E11" s="28"/>
    </row>
    <row r="12" spans="1:5" x14ac:dyDescent="0.25">
      <c r="A12" s="4" t="s">
        <v>253</v>
      </c>
      <c r="B12" s="14"/>
      <c r="C12" s="28"/>
      <c r="D12" s="10"/>
      <c r="E12" s="28"/>
    </row>
    <row r="13" spans="1:5" x14ac:dyDescent="0.25">
      <c r="A13" s="4" t="s">
        <v>17</v>
      </c>
      <c r="B13" s="4">
        <v>150</v>
      </c>
      <c r="C13" s="4">
        <v>700</v>
      </c>
      <c r="D13" s="10">
        <v>3020</v>
      </c>
      <c r="E13" s="10">
        <v>2110</v>
      </c>
    </row>
    <row r="14" spans="1:5" x14ac:dyDescent="0.25">
      <c r="A14" s="4" t="s">
        <v>200</v>
      </c>
      <c r="B14" s="14" t="s">
        <v>2</v>
      </c>
      <c r="C14" s="10">
        <v>1020</v>
      </c>
      <c r="D14" s="10">
        <v>5430</v>
      </c>
      <c r="E14" s="10">
        <v>2397</v>
      </c>
    </row>
    <row r="15" spans="1:5" x14ac:dyDescent="0.25">
      <c r="A15" s="4" t="s">
        <v>18</v>
      </c>
      <c r="B15" s="14" t="s">
        <v>2</v>
      </c>
      <c r="C15" s="14">
        <v>100</v>
      </c>
      <c r="D15" s="14">
        <v>115</v>
      </c>
      <c r="E15" s="14">
        <v>600</v>
      </c>
    </row>
    <row r="16" spans="1:5" x14ac:dyDescent="0.25">
      <c r="A16" s="4" t="s">
        <v>19</v>
      </c>
      <c r="B16" s="14" t="s">
        <v>2</v>
      </c>
      <c r="C16" s="14" t="s">
        <v>2</v>
      </c>
      <c r="D16" s="14" t="s">
        <v>2</v>
      </c>
      <c r="E16" s="14">
        <v>810</v>
      </c>
    </row>
    <row r="17" spans="1:5" x14ac:dyDescent="0.25">
      <c r="A17" s="4" t="s">
        <v>134</v>
      </c>
      <c r="B17" s="14" t="s">
        <v>2</v>
      </c>
      <c r="C17" s="4">
        <v>700</v>
      </c>
      <c r="D17" s="4">
        <v>500</v>
      </c>
      <c r="E17" s="28">
        <v>2483</v>
      </c>
    </row>
    <row r="18" spans="1:5" x14ac:dyDescent="0.25">
      <c r="A18" s="4" t="s">
        <v>255</v>
      </c>
      <c r="B18" s="14" t="s">
        <v>2</v>
      </c>
      <c r="C18" s="28">
        <v>1100</v>
      </c>
      <c r="D18" s="14" t="s">
        <v>2</v>
      </c>
      <c r="E18" s="14" t="s">
        <v>2</v>
      </c>
    </row>
    <row r="19" spans="1:5" x14ac:dyDescent="0.25">
      <c r="A19" s="4" t="s">
        <v>247</v>
      </c>
      <c r="B19" s="14" t="s">
        <v>2</v>
      </c>
      <c r="C19" s="4">
        <v>30</v>
      </c>
      <c r="D19" s="4">
        <v>1650</v>
      </c>
      <c r="E19" s="14">
        <v>300</v>
      </c>
    </row>
    <row r="20" spans="1:5" ht="13.5" customHeight="1" x14ac:dyDescent="0.25">
      <c r="A20" s="16"/>
      <c r="B20" s="16"/>
      <c r="C20" s="16"/>
      <c r="D20" s="16"/>
      <c r="E20" s="16"/>
    </row>
    <row r="21" spans="1:5" x14ac:dyDescent="0.25">
      <c r="C21" s="4"/>
      <c r="D21" s="4"/>
    </row>
  </sheetData>
  <mergeCells count="6">
    <mergeCell ref="A2:E2"/>
    <mergeCell ref="C3:E3"/>
    <mergeCell ref="B4:B6"/>
    <mergeCell ref="C4:C6"/>
    <mergeCell ref="D4:D6"/>
    <mergeCell ref="E4:E6"/>
  </mergeCells>
  <hyperlinks>
    <hyperlink ref="A1" location="содержание!A1" display="ВЕРНУТЬСЯ В СОДЕРЖАНИЕ" xr:uid="{76F73A89-1D29-4A7A-B893-8EABC32EBE3F}"/>
  </hyperlinks>
  <pageMargins left="0.78740157480314965" right="0.78740157480314965" top="0.78740157480314965" bottom="0.78740157480314965" header="0.31496062992125984" footer="0.62992125984251968"/>
  <pageSetup paperSize="9" firstPageNumber="43" orientation="portrait" useFirstPageNumber="1" r:id="rId1"/>
  <headerFooter>
    <oddFooter>&amp;C&amp;"Times New Roman,обычный"&amp;9&amp;P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42126-F648-4D6F-9CBD-F6F052B3A7ED}">
  <dimension ref="A1:P48"/>
  <sheetViews>
    <sheetView zoomScaleNormal="100" workbookViewId="0"/>
  </sheetViews>
  <sheetFormatPr defaultRowHeight="15" x14ac:dyDescent="0.25"/>
  <cols>
    <col min="1" max="1" width="39.5703125" customWidth="1"/>
    <col min="2" max="2" width="9.85546875" customWidth="1"/>
    <col min="3" max="3" width="13" customWidth="1"/>
    <col min="4" max="4" width="11.28515625" customWidth="1"/>
    <col min="5" max="5" width="11.85546875" customWidth="1"/>
    <col min="6" max="6" width="8.28515625" customWidth="1"/>
  </cols>
  <sheetData>
    <row r="1" spans="1:14" x14ac:dyDescent="0.25">
      <c r="A1" s="80" t="s">
        <v>304</v>
      </c>
    </row>
    <row r="2" spans="1:14" ht="15.75" x14ac:dyDescent="0.25">
      <c r="A2" s="127" t="s">
        <v>268</v>
      </c>
      <c r="B2" s="127"/>
      <c r="C2" s="127"/>
      <c r="D2" s="127"/>
      <c r="E2" s="127"/>
    </row>
    <row r="3" spans="1:14" ht="15.75" x14ac:dyDescent="0.25">
      <c r="A3" s="73" t="s">
        <v>272</v>
      </c>
      <c r="B3" s="73"/>
      <c r="C3" s="73"/>
      <c r="D3" s="73"/>
      <c r="E3" s="73"/>
    </row>
    <row r="4" spans="1:14" ht="11.25" customHeight="1" x14ac:dyDescent="0.25">
      <c r="C4" s="97" t="s">
        <v>147</v>
      </c>
      <c r="D4" s="107"/>
      <c r="E4" s="107"/>
    </row>
    <row r="5" spans="1:14" ht="15" customHeight="1" x14ac:dyDescent="0.25">
      <c r="A5" s="1"/>
      <c r="B5" s="124" t="s">
        <v>5</v>
      </c>
      <c r="C5" s="113" t="s">
        <v>20</v>
      </c>
      <c r="D5" s="114" t="s">
        <v>133</v>
      </c>
      <c r="E5" s="113" t="s">
        <v>248</v>
      </c>
      <c r="J5" s="119"/>
      <c r="K5" s="119"/>
      <c r="M5" s="111"/>
      <c r="N5" s="120"/>
    </row>
    <row r="6" spans="1:14" ht="30.75" customHeight="1" x14ac:dyDescent="0.25">
      <c r="B6" s="99"/>
      <c r="C6" s="111"/>
      <c r="D6" s="115"/>
      <c r="E6" s="117"/>
      <c r="F6" s="111"/>
      <c r="G6" s="2"/>
      <c r="J6" s="105"/>
      <c r="K6" s="105"/>
      <c r="M6" s="115"/>
      <c r="N6" s="121"/>
    </row>
    <row r="7" spans="1:14" ht="2.25" customHeight="1" x14ac:dyDescent="0.25">
      <c r="A7" s="3"/>
      <c r="B7" s="103"/>
      <c r="C7" s="112"/>
      <c r="D7" s="116"/>
      <c r="E7" s="118"/>
      <c r="F7" s="111"/>
      <c r="G7" s="7"/>
      <c r="J7" s="105"/>
      <c r="K7" s="105"/>
      <c r="M7" s="115"/>
      <c r="N7" s="121"/>
    </row>
    <row r="8" spans="1:14" ht="21" customHeight="1" x14ac:dyDescent="0.25">
      <c r="A8" s="5" t="s">
        <v>270</v>
      </c>
      <c r="B8" s="71">
        <v>1540.9</v>
      </c>
      <c r="C8" s="72">
        <v>1401.6</v>
      </c>
      <c r="D8" s="72">
        <v>1720.8</v>
      </c>
      <c r="E8" s="72">
        <v>1195.3</v>
      </c>
      <c r="F8" s="21"/>
      <c r="G8" s="7"/>
      <c r="J8" s="48"/>
      <c r="K8" s="48"/>
      <c r="M8" s="47"/>
      <c r="N8" s="49"/>
    </row>
    <row r="9" spans="1:14" ht="15" customHeight="1" x14ac:dyDescent="0.25">
      <c r="A9" s="4" t="s">
        <v>256</v>
      </c>
      <c r="B9" s="57"/>
      <c r="C9" s="58"/>
      <c r="D9" s="58"/>
      <c r="E9" s="58"/>
      <c r="F9" s="21"/>
      <c r="G9" s="7"/>
      <c r="J9" s="48"/>
      <c r="K9" s="48"/>
      <c r="M9" s="47"/>
      <c r="N9" s="49"/>
    </row>
    <row r="10" spans="1:14" ht="15" customHeight="1" x14ac:dyDescent="0.25">
      <c r="A10" s="4" t="s">
        <v>257</v>
      </c>
      <c r="B10" s="4">
        <v>152.30000000000001</v>
      </c>
      <c r="C10" s="4">
        <v>230.4</v>
      </c>
      <c r="D10" s="15">
        <v>135.5</v>
      </c>
      <c r="E10" s="15">
        <v>21</v>
      </c>
      <c r="J10" s="4"/>
      <c r="K10" s="4"/>
      <c r="M10" s="4"/>
      <c r="N10" s="4"/>
    </row>
    <row r="11" spans="1:14" x14ac:dyDescent="0.25">
      <c r="A11" s="4" t="s">
        <v>201</v>
      </c>
      <c r="B11" s="4">
        <v>73.2</v>
      </c>
      <c r="C11" s="4">
        <v>16.5</v>
      </c>
      <c r="D11" s="4">
        <v>320.60000000000002</v>
      </c>
      <c r="E11" s="4">
        <v>56.4</v>
      </c>
      <c r="J11" s="4"/>
      <c r="K11" s="4"/>
      <c r="M11" s="4"/>
      <c r="N11" s="4"/>
    </row>
    <row r="12" spans="1:14" x14ac:dyDescent="0.25">
      <c r="A12" s="4" t="s">
        <v>249</v>
      </c>
      <c r="B12" s="4">
        <v>38.700000000000003</v>
      </c>
      <c r="C12" s="4">
        <v>10.199999999999999</v>
      </c>
      <c r="D12" s="4">
        <v>41.3</v>
      </c>
      <c r="E12" s="14">
        <v>65.7</v>
      </c>
      <c r="J12" s="4"/>
      <c r="K12" s="4"/>
      <c r="M12" s="4"/>
      <c r="N12" s="14"/>
    </row>
    <row r="13" spans="1:14" x14ac:dyDescent="0.25">
      <c r="A13" s="4" t="s">
        <v>202</v>
      </c>
      <c r="B13" s="4">
        <v>96.3</v>
      </c>
      <c r="C13" s="14">
        <v>16.2</v>
      </c>
      <c r="D13" s="4">
        <v>172.5</v>
      </c>
      <c r="E13" s="4">
        <v>110.3</v>
      </c>
      <c r="J13" s="4"/>
      <c r="K13" s="14"/>
      <c r="M13" s="4"/>
      <c r="N13" s="4"/>
    </row>
    <row r="14" spans="1:14" x14ac:dyDescent="0.25">
      <c r="A14" s="4" t="s">
        <v>203</v>
      </c>
      <c r="B14" s="4">
        <v>8.4</v>
      </c>
      <c r="C14" s="14" t="s">
        <v>2</v>
      </c>
      <c r="D14" s="15">
        <v>44</v>
      </c>
      <c r="E14" s="4">
        <v>9.3000000000000007</v>
      </c>
      <c r="J14" s="4"/>
      <c r="K14" s="14"/>
      <c r="M14" s="4"/>
      <c r="N14" s="4"/>
    </row>
    <row r="15" spans="1:14" x14ac:dyDescent="0.25">
      <c r="A15" s="4" t="s">
        <v>250</v>
      </c>
      <c r="B15" s="14">
        <v>120.8</v>
      </c>
      <c r="C15" s="4">
        <v>49.3</v>
      </c>
      <c r="D15" s="14">
        <v>291.3</v>
      </c>
      <c r="E15" s="40">
        <v>131</v>
      </c>
      <c r="J15" s="14"/>
      <c r="K15" s="4"/>
      <c r="M15" s="14"/>
      <c r="N15" s="14"/>
    </row>
    <row r="16" spans="1:14" x14ac:dyDescent="0.25">
      <c r="A16" s="4" t="s">
        <v>204</v>
      </c>
      <c r="B16" s="14" t="s">
        <v>2</v>
      </c>
      <c r="C16" s="4">
        <v>25.1</v>
      </c>
      <c r="D16" s="14" t="s">
        <v>2</v>
      </c>
      <c r="E16" s="14" t="s">
        <v>2</v>
      </c>
      <c r="J16" s="14"/>
      <c r="K16" s="4"/>
      <c r="M16" s="14"/>
      <c r="N16" s="14"/>
    </row>
    <row r="17" spans="1:16" x14ac:dyDescent="0.25">
      <c r="A17" s="4" t="s">
        <v>271</v>
      </c>
      <c r="B17" s="14" t="s">
        <v>2</v>
      </c>
      <c r="C17" s="14" t="s">
        <v>2</v>
      </c>
      <c r="D17" s="4">
        <v>121.2</v>
      </c>
      <c r="E17" s="14">
        <v>10.199999999999999</v>
      </c>
      <c r="J17" s="14"/>
      <c r="K17" s="14"/>
      <c r="M17" s="4"/>
      <c r="N17" s="14"/>
    </row>
    <row r="18" spans="1:16" x14ac:dyDescent="0.25">
      <c r="A18" s="4" t="s">
        <v>205</v>
      </c>
      <c r="B18" s="14" t="s">
        <v>2</v>
      </c>
      <c r="C18" s="4">
        <v>312.5</v>
      </c>
      <c r="D18" s="14" t="s">
        <v>2</v>
      </c>
      <c r="E18" s="14" t="s">
        <v>2</v>
      </c>
      <c r="J18" s="14"/>
      <c r="K18" s="4"/>
      <c r="M18" s="14"/>
      <c r="N18" s="14"/>
    </row>
    <row r="19" spans="1:16" x14ac:dyDescent="0.25">
      <c r="A19" s="4" t="s">
        <v>182</v>
      </c>
      <c r="B19" s="4">
        <v>63.2</v>
      </c>
      <c r="C19" s="4">
        <v>20.6</v>
      </c>
      <c r="D19" s="4">
        <v>21.2</v>
      </c>
      <c r="E19" s="14" t="s">
        <v>2</v>
      </c>
      <c r="J19" s="4"/>
      <c r="K19" s="119"/>
      <c r="L19" s="119"/>
      <c r="M19" s="4"/>
      <c r="N19" s="14"/>
      <c r="O19" s="111"/>
      <c r="P19" s="120"/>
    </row>
    <row r="20" spans="1:16" x14ac:dyDescent="0.25">
      <c r="A20" s="4" t="s">
        <v>206</v>
      </c>
      <c r="B20" s="15">
        <v>988</v>
      </c>
      <c r="C20" s="15">
        <v>720.8</v>
      </c>
      <c r="D20" s="15">
        <v>573.20000000000005</v>
      </c>
      <c r="E20" s="40">
        <v>791.4</v>
      </c>
      <c r="J20" s="4"/>
      <c r="K20" s="119"/>
      <c r="L20" s="119"/>
      <c r="M20" s="4"/>
      <c r="N20" s="14"/>
      <c r="O20" s="111"/>
      <c r="P20" s="120"/>
    </row>
    <row r="21" spans="1:16" x14ac:dyDescent="0.25">
      <c r="A21" s="16"/>
      <c r="B21" s="16"/>
      <c r="C21" s="16"/>
      <c r="D21" s="16"/>
      <c r="E21" s="16"/>
      <c r="J21" s="4"/>
      <c r="K21" s="119"/>
      <c r="L21" s="119"/>
      <c r="O21" s="111"/>
      <c r="P21" s="120"/>
    </row>
    <row r="22" spans="1:16" x14ac:dyDescent="0.25">
      <c r="A22" s="4"/>
      <c r="B22" s="4"/>
      <c r="C22" s="4"/>
      <c r="D22" s="4"/>
      <c r="E22" s="4"/>
      <c r="K22" s="119"/>
      <c r="L22" s="119"/>
      <c r="O22" s="111"/>
      <c r="P22" s="120"/>
    </row>
    <row r="23" spans="1:16" ht="15.75" x14ac:dyDescent="0.25">
      <c r="A23" s="93" t="s">
        <v>269</v>
      </c>
      <c r="B23" s="93"/>
      <c r="C23" s="93"/>
      <c r="D23" s="93"/>
      <c r="E23" s="93"/>
      <c r="K23" s="6"/>
      <c r="L23" s="6"/>
      <c r="O23" s="6"/>
      <c r="P23" s="6"/>
    </row>
    <row r="24" spans="1:16" ht="16.5" customHeight="1" x14ac:dyDescent="0.25">
      <c r="C24" s="122" t="s">
        <v>148</v>
      </c>
      <c r="D24" s="123"/>
      <c r="E24" s="123"/>
      <c r="K24" s="10"/>
      <c r="L24" s="10"/>
      <c r="O24" s="10"/>
      <c r="P24" s="10"/>
    </row>
    <row r="25" spans="1:16" ht="15" customHeight="1" x14ac:dyDescent="0.25">
      <c r="A25" s="1"/>
      <c r="B25" s="124" t="s">
        <v>5</v>
      </c>
      <c r="C25" s="113" t="s">
        <v>20</v>
      </c>
      <c r="D25" s="114" t="s">
        <v>133</v>
      </c>
      <c r="E25" s="113" t="s">
        <v>11</v>
      </c>
      <c r="K25" s="10"/>
      <c r="L25" s="10"/>
      <c r="O25" s="10"/>
      <c r="P25" s="10"/>
    </row>
    <row r="26" spans="1:16" ht="38.25" customHeight="1" x14ac:dyDescent="0.25">
      <c r="B26" s="99"/>
      <c r="C26" s="111"/>
      <c r="D26" s="115"/>
      <c r="E26" s="117"/>
      <c r="K26" s="10"/>
      <c r="L26" s="10"/>
      <c r="O26" s="10"/>
      <c r="P26" s="10"/>
    </row>
    <row r="27" spans="1:16" ht="0.75" hidden="1" customHeight="1" x14ac:dyDescent="0.25">
      <c r="A27" s="3"/>
      <c r="B27" s="103"/>
      <c r="C27" s="112"/>
      <c r="D27" s="116"/>
      <c r="E27" s="118"/>
      <c r="K27" s="10"/>
      <c r="L27" s="10"/>
      <c r="O27" s="10"/>
      <c r="P27" s="10"/>
    </row>
    <row r="28" spans="1:16" ht="19.5" customHeight="1" x14ac:dyDescent="0.25">
      <c r="A28" s="59" t="s">
        <v>149</v>
      </c>
      <c r="B28" s="60">
        <v>2985</v>
      </c>
      <c r="C28" s="60">
        <v>3805</v>
      </c>
      <c r="D28" s="60">
        <v>2881</v>
      </c>
      <c r="E28" s="60">
        <v>1616</v>
      </c>
      <c r="K28" s="6"/>
      <c r="L28" s="6"/>
      <c r="O28" s="6"/>
      <c r="P28" s="6"/>
    </row>
    <row r="29" spans="1:16" x14ac:dyDescent="0.25">
      <c r="A29" s="5" t="s">
        <v>210</v>
      </c>
      <c r="B29" s="6">
        <v>1356</v>
      </c>
      <c r="C29" s="6">
        <v>1188</v>
      </c>
      <c r="D29" s="6">
        <v>1241</v>
      </c>
      <c r="E29" s="6">
        <v>528</v>
      </c>
      <c r="K29" s="6"/>
      <c r="L29" s="6"/>
      <c r="O29" s="6"/>
      <c r="P29" s="6"/>
    </row>
    <row r="30" spans="1:16" x14ac:dyDescent="0.25">
      <c r="A30" s="4" t="s">
        <v>262</v>
      </c>
      <c r="B30" s="10">
        <v>214</v>
      </c>
      <c r="C30" s="10">
        <v>50</v>
      </c>
      <c r="D30" s="10">
        <v>380</v>
      </c>
      <c r="E30" s="10">
        <v>13</v>
      </c>
      <c r="K30" s="6"/>
      <c r="L30" s="6"/>
      <c r="O30" s="6"/>
      <c r="P30" s="6"/>
    </row>
    <row r="31" spans="1:16" x14ac:dyDescent="0.25">
      <c r="A31" s="4" t="s">
        <v>263</v>
      </c>
      <c r="B31" s="10">
        <v>93</v>
      </c>
      <c r="C31" s="10">
        <v>948</v>
      </c>
      <c r="D31" s="10">
        <v>180</v>
      </c>
      <c r="E31" s="10">
        <v>28</v>
      </c>
      <c r="K31" s="6"/>
      <c r="L31" s="6"/>
      <c r="O31" s="6"/>
      <c r="P31" s="6"/>
    </row>
    <row r="32" spans="1:16" x14ac:dyDescent="0.25">
      <c r="A32" s="4" t="s">
        <v>150</v>
      </c>
      <c r="B32" s="10">
        <v>49</v>
      </c>
      <c r="C32" s="10">
        <v>90</v>
      </c>
      <c r="D32" s="10">
        <v>450</v>
      </c>
      <c r="E32" s="10">
        <v>49</v>
      </c>
    </row>
    <row r="33" spans="1:5" x14ac:dyDescent="0.25">
      <c r="A33" s="4" t="s">
        <v>151</v>
      </c>
      <c r="B33" s="10">
        <v>1314</v>
      </c>
      <c r="C33" s="10">
        <v>1473</v>
      </c>
      <c r="D33" s="10">
        <v>571</v>
      </c>
      <c r="E33" s="10">
        <v>435</v>
      </c>
    </row>
    <row r="34" spans="1:5" x14ac:dyDescent="0.25">
      <c r="A34" s="4" t="s">
        <v>152</v>
      </c>
      <c r="B34" s="10">
        <v>31</v>
      </c>
      <c r="C34" s="10">
        <v>56</v>
      </c>
      <c r="D34" s="10">
        <v>59</v>
      </c>
      <c r="E34" s="10">
        <v>5</v>
      </c>
    </row>
    <row r="35" spans="1:5" x14ac:dyDescent="0.25">
      <c r="A35" s="5" t="s">
        <v>207</v>
      </c>
      <c r="B35" s="6">
        <v>6914</v>
      </c>
      <c r="C35" s="6">
        <v>8159</v>
      </c>
      <c r="D35" s="6">
        <v>4635</v>
      </c>
      <c r="E35" s="6">
        <v>1109</v>
      </c>
    </row>
    <row r="36" spans="1:5" x14ac:dyDescent="0.25">
      <c r="A36" s="5" t="s">
        <v>208</v>
      </c>
      <c r="B36" s="6">
        <v>508</v>
      </c>
      <c r="C36" s="6">
        <v>318</v>
      </c>
      <c r="D36" s="6">
        <v>118</v>
      </c>
      <c r="E36" s="6">
        <v>85</v>
      </c>
    </row>
    <row r="37" spans="1:5" x14ac:dyDescent="0.25">
      <c r="A37" s="5" t="s">
        <v>209</v>
      </c>
      <c r="B37" s="6">
        <v>120</v>
      </c>
      <c r="C37" s="6">
        <v>120</v>
      </c>
      <c r="D37" s="6">
        <v>409</v>
      </c>
      <c r="E37" s="6">
        <v>106</v>
      </c>
    </row>
    <row r="38" spans="1:5" x14ac:dyDescent="0.25">
      <c r="A38" s="4" t="s">
        <v>112</v>
      </c>
      <c r="B38" s="6">
        <v>3404</v>
      </c>
      <c r="C38" s="6">
        <v>6864</v>
      </c>
      <c r="D38" s="6">
        <v>5952</v>
      </c>
      <c r="E38" s="6">
        <v>2025</v>
      </c>
    </row>
    <row r="39" spans="1:5" x14ac:dyDescent="0.25">
      <c r="A39" s="16"/>
      <c r="B39" s="16"/>
      <c r="C39" s="16"/>
      <c r="D39" s="16"/>
      <c r="E39" s="16"/>
    </row>
    <row r="40" spans="1:5" x14ac:dyDescent="0.25">
      <c r="A40" s="4"/>
      <c r="B40" s="4"/>
      <c r="C40" s="4"/>
      <c r="D40" s="4"/>
      <c r="E40" s="4"/>
    </row>
    <row r="41" spans="1:5" ht="15.75" x14ac:dyDescent="0.25">
      <c r="A41" s="93" t="s">
        <v>264</v>
      </c>
      <c r="B41" s="93"/>
      <c r="C41" s="93"/>
      <c r="D41" s="93"/>
      <c r="E41" s="93"/>
    </row>
    <row r="42" spans="1:5" x14ac:dyDescent="0.25">
      <c r="A42" s="16"/>
      <c r="B42" s="16"/>
      <c r="C42" s="97"/>
      <c r="D42" s="107"/>
      <c r="E42" s="107"/>
    </row>
    <row r="43" spans="1:5" x14ac:dyDescent="0.25">
      <c r="A43" s="19"/>
      <c r="B43" s="19"/>
      <c r="C43" s="19"/>
      <c r="D43" s="19"/>
      <c r="E43" s="125" t="s">
        <v>266</v>
      </c>
    </row>
    <row r="44" spans="1:5" ht="21" customHeight="1" x14ac:dyDescent="0.25">
      <c r="A44" s="16"/>
      <c r="B44" s="16"/>
      <c r="C44" s="16"/>
      <c r="D44" s="16"/>
      <c r="E44" s="126"/>
    </row>
    <row r="45" spans="1:5" ht="18.75" customHeight="1" x14ac:dyDescent="0.25">
      <c r="A45" s="4" t="s">
        <v>11</v>
      </c>
      <c r="E45" s="10">
        <v>8800</v>
      </c>
    </row>
    <row r="46" spans="1:5" x14ac:dyDescent="0.25">
      <c r="A46" s="4" t="s">
        <v>12</v>
      </c>
      <c r="E46" s="10">
        <v>1100</v>
      </c>
    </row>
    <row r="47" spans="1:5" x14ac:dyDescent="0.25">
      <c r="A47" s="4" t="s">
        <v>13</v>
      </c>
      <c r="E47" s="10">
        <v>7700</v>
      </c>
    </row>
    <row r="48" spans="1:5" x14ac:dyDescent="0.25">
      <c r="A48" s="3"/>
      <c r="B48" s="3"/>
      <c r="C48" s="3"/>
      <c r="D48" s="3"/>
      <c r="E48" s="3"/>
    </row>
  </sheetData>
  <mergeCells count="24">
    <mergeCell ref="E43:E44"/>
    <mergeCell ref="A2:E2"/>
    <mergeCell ref="B5:B7"/>
    <mergeCell ref="C5:C7"/>
    <mergeCell ref="A41:E41"/>
    <mergeCell ref="C42:E42"/>
    <mergeCell ref="D5:D7"/>
    <mergeCell ref="E5:E7"/>
    <mergeCell ref="C4:E4"/>
    <mergeCell ref="A23:E23"/>
    <mergeCell ref="F6:F7"/>
    <mergeCell ref="C24:E24"/>
    <mergeCell ref="B25:B27"/>
    <mergeCell ref="C25:C27"/>
    <mergeCell ref="D25:D27"/>
    <mergeCell ref="E25:E27"/>
    <mergeCell ref="K19:K22"/>
    <mergeCell ref="L19:L22"/>
    <mergeCell ref="O19:O22"/>
    <mergeCell ref="P19:P22"/>
    <mergeCell ref="J5:J7"/>
    <mergeCell ref="K5:K7"/>
    <mergeCell ref="M5:M7"/>
    <mergeCell ref="N5:N7"/>
  </mergeCells>
  <hyperlinks>
    <hyperlink ref="A1" location="содержание!A1" display="ВЕРНУТЬСЯ В СОДЕРЖАНИЕ" xr:uid="{E2456D06-18E8-4FE3-8F52-062FBE91143C}"/>
  </hyperlinks>
  <pageMargins left="0.78740157480314965" right="0.70866141732283472" top="0.78740157480314965" bottom="0.78740157480314965" header="0.31496062992125984" footer="0.62992125984251968"/>
  <pageSetup paperSize="9" firstPageNumber="44" orientation="portrait" useFirstPageNumber="1" r:id="rId1"/>
  <headerFooter>
    <oddFooter>&amp;C&amp;"Times New Roman,обычный"&amp;9&amp;P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AF18FF-788C-4BB5-A899-C614F99CCC8B}">
  <dimension ref="A1:E37"/>
  <sheetViews>
    <sheetView zoomScaleNormal="100" workbookViewId="0"/>
  </sheetViews>
  <sheetFormatPr defaultRowHeight="15" x14ac:dyDescent="0.25"/>
  <cols>
    <col min="1" max="1" width="29.5703125" customWidth="1"/>
    <col min="2" max="2" width="12.28515625" customWidth="1"/>
    <col min="3" max="3" width="13.140625" customWidth="1"/>
    <col min="4" max="4" width="14" customWidth="1"/>
    <col min="5" max="5" width="16.5703125" customWidth="1"/>
  </cols>
  <sheetData>
    <row r="1" spans="1:5" x14ac:dyDescent="0.25">
      <c r="A1" s="80" t="s">
        <v>304</v>
      </c>
    </row>
    <row r="2" spans="1:5" ht="15.75" x14ac:dyDescent="0.25">
      <c r="A2" s="93" t="s">
        <v>273</v>
      </c>
      <c r="B2" s="93"/>
      <c r="C2" s="94"/>
      <c r="D2" s="94"/>
      <c r="E2" s="94"/>
    </row>
    <row r="3" spans="1:5" x14ac:dyDescent="0.25">
      <c r="B3" s="3"/>
      <c r="C3" s="3"/>
      <c r="D3" s="97" t="s">
        <v>140</v>
      </c>
      <c r="E3" s="97"/>
    </row>
    <row r="4" spans="1:5" ht="18.75" customHeight="1" x14ac:dyDescent="0.25">
      <c r="A4" s="1"/>
      <c r="B4" s="114" t="s">
        <v>211</v>
      </c>
      <c r="C4" s="114"/>
      <c r="D4" s="110" t="s">
        <v>195</v>
      </c>
      <c r="E4" s="130"/>
    </row>
    <row r="5" spans="1:5" ht="35.25" customHeight="1" x14ac:dyDescent="0.25">
      <c r="B5" s="118"/>
      <c r="C5" s="118"/>
      <c r="D5" s="18" t="s">
        <v>155</v>
      </c>
      <c r="E5" s="18" t="s">
        <v>212</v>
      </c>
    </row>
    <row r="6" spans="1:5" ht="25.5" customHeight="1" x14ac:dyDescent="0.25">
      <c r="A6" s="3"/>
      <c r="B6" s="68" t="s">
        <v>153</v>
      </c>
      <c r="C6" s="68" t="s">
        <v>154</v>
      </c>
      <c r="D6" s="128" t="s">
        <v>154</v>
      </c>
      <c r="E6" s="128"/>
    </row>
    <row r="7" spans="1:5" ht="20.25" customHeight="1" x14ac:dyDescent="0.25">
      <c r="A7" s="4" t="s">
        <v>5</v>
      </c>
      <c r="B7" s="20">
        <v>4237908</v>
      </c>
      <c r="C7" s="20">
        <v>4185419</v>
      </c>
      <c r="D7" s="20">
        <v>1853343</v>
      </c>
      <c r="E7" s="20">
        <v>418652</v>
      </c>
    </row>
    <row r="8" spans="1:5" x14ac:dyDescent="0.25">
      <c r="A8" s="4" t="s">
        <v>20</v>
      </c>
      <c r="B8" s="10">
        <v>3345022</v>
      </c>
      <c r="C8" s="10">
        <v>3344613</v>
      </c>
      <c r="D8" s="10">
        <v>615945</v>
      </c>
      <c r="E8" s="10">
        <v>593192</v>
      </c>
    </row>
    <row r="9" spans="1:5" x14ac:dyDescent="0.25">
      <c r="A9" s="4" t="s">
        <v>131</v>
      </c>
      <c r="B9" s="10">
        <v>2362310</v>
      </c>
      <c r="C9" s="10">
        <v>2343334</v>
      </c>
      <c r="D9" s="10">
        <v>856258</v>
      </c>
      <c r="E9" s="10">
        <v>44966</v>
      </c>
    </row>
    <row r="10" spans="1:5" x14ac:dyDescent="0.25">
      <c r="A10" s="4" t="s">
        <v>6</v>
      </c>
      <c r="B10" s="10">
        <v>1425693</v>
      </c>
      <c r="C10" s="10">
        <v>1419177</v>
      </c>
      <c r="D10" s="10">
        <v>360212</v>
      </c>
      <c r="E10" s="10">
        <v>27308</v>
      </c>
    </row>
    <row r="11" spans="1:5" x14ac:dyDescent="0.25">
      <c r="A11" s="3"/>
      <c r="B11" s="3"/>
      <c r="C11" s="3"/>
      <c r="D11" s="3"/>
      <c r="E11" s="3"/>
    </row>
    <row r="13" spans="1:5" ht="15.75" x14ac:dyDescent="0.25">
      <c r="A13" s="93" t="s">
        <v>116</v>
      </c>
      <c r="B13" s="93"/>
      <c r="C13" s="94"/>
      <c r="D13" s="94"/>
      <c r="E13" s="94"/>
    </row>
    <row r="14" spans="1:5" x14ac:dyDescent="0.25">
      <c r="D14" s="97" t="s">
        <v>141</v>
      </c>
      <c r="E14" s="107"/>
    </row>
    <row r="15" spans="1:5" ht="15" customHeight="1" x14ac:dyDescent="0.25">
      <c r="A15" s="1"/>
      <c r="B15" s="114" t="s">
        <v>213</v>
      </c>
      <c r="C15" s="114" t="s">
        <v>9</v>
      </c>
      <c r="D15" s="111" t="s">
        <v>14</v>
      </c>
      <c r="E15" s="114" t="s">
        <v>214</v>
      </c>
    </row>
    <row r="16" spans="1:5" ht="46.5" customHeight="1" x14ac:dyDescent="0.25">
      <c r="A16" s="3"/>
      <c r="B16" s="109"/>
      <c r="C16" s="112"/>
      <c r="D16" s="129"/>
      <c r="E16" s="109"/>
    </row>
    <row r="17" spans="1:5" ht="21.75" customHeight="1" x14ac:dyDescent="0.25">
      <c r="A17" s="5" t="s">
        <v>5</v>
      </c>
      <c r="B17" s="31"/>
      <c r="C17" s="31"/>
      <c r="D17" s="31"/>
      <c r="E17" s="31"/>
    </row>
    <row r="18" spans="1:5" x14ac:dyDescent="0.25">
      <c r="A18" s="4" t="s">
        <v>196</v>
      </c>
      <c r="B18" s="39">
        <v>1566.3</v>
      </c>
      <c r="C18" s="39">
        <v>1541.1</v>
      </c>
      <c r="D18" s="39">
        <v>5.3</v>
      </c>
      <c r="E18" s="39">
        <v>30.5</v>
      </c>
    </row>
    <row r="19" spans="1:5" x14ac:dyDescent="0.25">
      <c r="A19" s="4" t="s">
        <v>15</v>
      </c>
      <c r="B19" s="39">
        <v>1183.3</v>
      </c>
      <c r="C19" s="39">
        <v>1156.5999999999999</v>
      </c>
      <c r="D19" s="39">
        <v>3.3</v>
      </c>
      <c r="E19" s="39">
        <v>30</v>
      </c>
    </row>
    <row r="20" spans="1:5" x14ac:dyDescent="0.25">
      <c r="A20" s="4" t="s">
        <v>16</v>
      </c>
      <c r="B20" s="39">
        <v>384.5</v>
      </c>
      <c r="C20" s="39">
        <v>383</v>
      </c>
      <c r="D20" s="39">
        <v>2</v>
      </c>
      <c r="E20" s="39">
        <v>0.5</v>
      </c>
    </row>
    <row r="21" spans="1:5" x14ac:dyDescent="0.25">
      <c r="A21" s="5" t="s">
        <v>20</v>
      </c>
      <c r="B21" s="10"/>
      <c r="C21" s="10"/>
      <c r="D21" s="10"/>
      <c r="E21" s="10"/>
    </row>
    <row r="22" spans="1:5" x14ac:dyDescent="0.25">
      <c r="A22" s="4" t="s">
        <v>196</v>
      </c>
      <c r="B22" s="11">
        <v>2411.8000000000002</v>
      </c>
      <c r="C22" s="11">
        <v>2322.1</v>
      </c>
      <c r="D22" s="11">
        <v>62.9</v>
      </c>
      <c r="E22" s="11">
        <v>0.7</v>
      </c>
    </row>
    <row r="23" spans="1:5" x14ac:dyDescent="0.25">
      <c r="A23" s="4" t="s">
        <v>15</v>
      </c>
      <c r="B23" s="11">
        <v>1437.1</v>
      </c>
      <c r="C23" s="11">
        <v>1347.1</v>
      </c>
      <c r="D23" s="11">
        <v>62.9</v>
      </c>
      <c r="E23" s="11">
        <v>0.4</v>
      </c>
    </row>
    <row r="24" spans="1:5" x14ac:dyDescent="0.25">
      <c r="A24" s="4" t="s">
        <v>16</v>
      </c>
      <c r="B24" s="11">
        <v>975</v>
      </c>
      <c r="C24" s="11">
        <v>974.7</v>
      </c>
      <c r="D24" s="12" t="s">
        <v>2</v>
      </c>
      <c r="E24" s="12">
        <v>0.3</v>
      </c>
    </row>
    <row r="25" spans="1:5" x14ac:dyDescent="0.25">
      <c r="A25" s="5" t="s">
        <v>131</v>
      </c>
      <c r="B25" s="6"/>
      <c r="C25" s="6"/>
      <c r="D25" s="6"/>
      <c r="E25" s="6"/>
    </row>
    <row r="26" spans="1:5" x14ac:dyDescent="0.25">
      <c r="A26" s="4" t="s">
        <v>197</v>
      </c>
      <c r="B26" s="11">
        <v>3402.1</v>
      </c>
      <c r="C26" s="11">
        <v>3325.9</v>
      </c>
      <c r="D26" s="40">
        <v>54.7</v>
      </c>
      <c r="E26" s="15">
        <v>130.80000000000001</v>
      </c>
    </row>
    <row r="27" spans="1:5" x14ac:dyDescent="0.25">
      <c r="A27" s="4" t="s">
        <v>15</v>
      </c>
      <c r="B27" s="11">
        <v>2411.1</v>
      </c>
      <c r="C27" s="11">
        <v>2339.5</v>
      </c>
      <c r="D27" s="40">
        <v>37.700000000000003</v>
      </c>
      <c r="E27" s="15">
        <v>109.2</v>
      </c>
    </row>
    <row r="28" spans="1:5" x14ac:dyDescent="0.25">
      <c r="A28" s="4" t="s">
        <v>16</v>
      </c>
      <c r="B28" s="15">
        <v>991</v>
      </c>
      <c r="C28" s="11">
        <v>986.4</v>
      </c>
      <c r="D28" s="40">
        <v>17</v>
      </c>
      <c r="E28" s="15">
        <v>21.6</v>
      </c>
    </row>
    <row r="29" spans="1:5" x14ac:dyDescent="0.25">
      <c r="A29" s="5" t="s">
        <v>6</v>
      </c>
      <c r="B29" s="10"/>
      <c r="C29" s="10"/>
      <c r="D29" s="14"/>
      <c r="E29" s="10"/>
    </row>
    <row r="30" spans="1:5" x14ac:dyDescent="0.25">
      <c r="A30" s="4" t="s">
        <v>196</v>
      </c>
      <c r="B30" s="11">
        <v>2045.1</v>
      </c>
      <c r="C30" s="12" t="s">
        <v>2</v>
      </c>
      <c r="D30" s="12" t="s">
        <v>2</v>
      </c>
      <c r="E30" s="11">
        <v>6.3</v>
      </c>
    </row>
    <row r="31" spans="1:5" x14ac:dyDescent="0.25">
      <c r="A31" s="4" t="s">
        <v>15</v>
      </c>
      <c r="B31" s="11">
        <v>1770.1</v>
      </c>
      <c r="C31" s="12" t="s">
        <v>2</v>
      </c>
      <c r="D31" s="12" t="s">
        <v>2</v>
      </c>
      <c r="E31" s="11">
        <v>2.4</v>
      </c>
    </row>
    <row r="32" spans="1:5" x14ac:dyDescent="0.25">
      <c r="A32" s="4" t="s">
        <v>16</v>
      </c>
      <c r="B32" s="11">
        <v>275</v>
      </c>
      <c r="C32" s="12" t="s">
        <v>2</v>
      </c>
      <c r="D32" s="12" t="s">
        <v>2</v>
      </c>
      <c r="E32" s="12">
        <v>3.9</v>
      </c>
    </row>
    <row r="33" spans="1:5" x14ac:dyDescent="0.25">
      <c r="A33" s="3"/>
      <c r="B33" s="3"/>
      <c r="C33" s="3"/>
      <c r="D33" s="44"/>
      <c r="E33" s="3"/>
    </row>
    <row r="34" spans="1:5" x14ac:dyDescent="0.25">
      <c r="D34" s="38"/>
    </row>
    <row r="35" spans="1:5" x14ac:dyDescent="0.25">
      <c r="D35" s="38"/>
    </row>
    <row r="36" spans="1:5" x14ac:dyDescent="0.25">
      <c r="D36" s="38"/>
    </row>
    <row r="37" spans="1:5" x14ac:dyDescent="0.25">
      <c r="C37" s="38"/>
      <c r="D37" s="38"/>
    </row>
  </sheetData>
  <mergeCells count="11">
    <mergeCell ref="A2:E2"/>
    <mergeCell ref="D6:E6"/>
    <mergeCell ref="D3:E3"/>
    <mergeCell ref="D15:D16"/>
    <mergeCell ref="E15:E16"/>
    <mergeCell ref="D14:E14"/>
    <mergeCell ref="B15:B16"/>
    <mergeCell ref="C15:C16"/>
    <mergeCell ref="A13:E13"/>
    <mergeCell ref="B4:C5"/>
    <mergeCell ref="D4:E4"/>
  </mergeCells>
  <hyperlinks>
    <hyperlink ref="A1" location="содержание!A1" display="ВЕРНУТЬСЯ В СОДЕРЖАНИЕ" xr:uid="{D2DB4303-2D88-4B22-A777-8F75E7C9A648}"/>
  </hyperlinks>
  <pageMargins left="0.74803149606299213" right="0.78740157480314965" top="0.78740157480314965" bottom="0.98425196850393704" header="0.31496062992125984" footer="0.62992125984251968"/>
  <pageSetup paperSize="9" firstPageNumber="45" orientation="portrait" useFirstPageNumber="1" r:id="rId1"/>
  <headerFooter>
    <oddFooter>&amp;C&amp;"Times New Roman,обычный"&amp;9&amp;P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B95840-B61B-4725-A6D9-F94E5B18A5C3}">
  <dimension ref="A1:L87"/>
  <sheetViews>
    <sheetView zoomScaleNormal="100" workbookViewId="0"/>
  </sheetViews>
  <sheetFormatPr defaultRowHeight="15" x14ac:dyDescent="0.25"/>
  <cols>
    <col min="1" max="1" width="23" customWidth="1"/>
    <col min="2" max="5" width="15.7109375" customWidth="1"/>
  </cols>
  <sheetData>
    <row r="1" spans="1:10" x14ac:dyDescent="0.25">
      <c r="A1" s="80" t="s">
        <v>304</v>
      </c>
    </row>
    <row r="2" spans="1:10" ht="15.75" x14ac:dyDescent="0.25">
      <c r="A2" s="93" t="s">
        <v>117</v>
      </c>
      <c r="B2" s="93"/>
      <c r="C2" s="93"/>
      <c r="D2" s="93"/>
      <c r="E2" s="93"/>
    </row>
    <row r="3" spans="1:10" ht="19.5" customHeight="1" x14ac:dyDescent="0.25">
      <c r="B3" s="8"/>
      <c r="C3" s="8"/>
      <c r="D3" s="8"/>
      <c r="E3" s="8"/>
    </row>
    <row r="4" spans="1:10" ht="15" customHeight="1" x14ac:dyDescent="0.25">
      <c r="A4" s="133"/>
      <c r="B4" s="113" t="s">
        <v>240</v>
      </c>
      <c r="C4" s="113" t="s">
        <v>158</v>
      </c>
      <c r="D4" s="113" t="s">
        <v>240</v>
      </c>
      <c r="E4" s="113" t="s">
        <v>158</v>
      </c>
      <c r="F4" s="119"/>
      <c r="G4" s="119"/>
      <c r="I4" s="111"/>
      <c r="J4" s="120"/>
    </row>
    <row r="5" spans="1:10" ht="18.75" customHeight="1" x14ac:dyDescent="0.25">
      <c r="A5" s="134"/>
      <c r="B5" s="136"/>
      <c r="C5" s="136"/>
      <c r="D5" s="136"/>
      <c r="E5" s="136"/>
      <c r="F5" s="105"/>
      <c r="G5" s="105"/>
      <c r="I5" s="115"/>
      <c r="J5" s="121"/>
    </row>
    <row r="6" spans="1:10" ht="0.75" customHeight="1" x14ac:dyDescent="0.25">
      <c r="A6" s="134"/>
      <c r="B6" s="136"/>
      <c r="C6" s="136"/>
      <c r="D6" s="136"/>
      <c r="E6" s="136"/>
      <c r="F6" s="105"/>
      <c r="G6" s="105"/>
      <c r="I6" s="115"/>
      <c r="J6" s="121"/>
    </row>
    <row r="7" spans="1:10" ht="9" customHeight="1" x14ac:dyDescent="0.25">
      <c r="A7" s="135"/>
      <c r="B7" s="109"/>
      <c r="C7" s="109"/>
      <c r="D7" s="109"/>
      <c r="E7" s="109"/>
      <c r="F7" s="4"/>
      <c r="G7" s="4"/>
      <c r="I7" s="4"/>
      <c r="J7" s="4"/>
    </row>
    <row r="8" spans="1:10" ht="27.75" customHeight="1" x14ac:dyDescent="0.25">
      <c r="A8" s="61"/>
      <c r="B8" s="137" t="s">
        <v>5</v>
      </c>
      <c r="C8" s="138"/>
      <c r="D8" s="137" t="s">
        <v>20</v>
      </c>
      <c r="E8" s="138"/>
      <c r="F8" s="4"/>
      <c r="G8" s="4"/>
      <c r="I8" s="4"/>
      <c r="J8" s="4"/>
    </row>
    <row r="9" spans="1:10" s="26" customFormat="1" ht="14.25" customHeight="1" x14ac:dyDescent="0.25">
      <c r="A9" s="5" t="s">
        <v>21</v>
      </c>
      <c r="B9" s="6">
        <v>20508</v>
      </c>
      <c r="C9" s="6">
        <v>16665</v>
      </c>
      <c r="D9" s="27">
        <v>5775</v>
      </c>
      <c r="E9" s="27">
        <v>5222</v>
      </c>
      <c r="F9" s="6"/>
      <c r="G9" s="5"/>
      <c r="I9" s="25"/>
      <c r="J9" s="25"/>
    </row>
    <row r="10" spans="1:10" ht="15" customHeight="1" x14ac:dyDescent="0.25">
      <c r="A10" s="4" t="s">
        <v>22</v>
      </c>
      <c r="B10" s="10"/>
      <c r="C10" s="10"/>
      <c r="D10" s="28"/>
      <c r="E10" s="28"/>
      <c r="F10" s="4"/>
      <c r="G10" s="4"/>
      <c r="I10" s="14"/>
      <c r="J10" s="14"/>
    </row>
    <row r="11" spans="1:10" ht="15" customHeight="1" x14ac:dyDescent="0.25">
      <c r="A11" s="4" t="s">
        <v>159</v>
      </c>
      <c r="B11" s="10">
        <v>19819</v>
      </c>
      <c r="C11" s="10">
        <v>16062</v>
      </c>
      <c r="D11" s="28">
        <v>4280</v>
      </c>
      <c r="E11" s="28">
        <v>3842</v>
      </c>
      <c r="F11" s="10"/>
      <c r="G11" s="4"/>
      <c r="I11" s="4"/>
      <c r="J11" s="4"/>
    </row>
    <row r="12" spans="1:10" ht="12.75" customHeight="1" x14ac:dyDescent="0.25">
      <c r="A12" s="4" t="s">
        <v>160</v>
      </c>
      <c r="B12" s="28">
        <v>689</v>
      </c>
      <c r="C12" s="10">
        <v>603</v>
      </c>
      <c r="D12" s="14">
        <v>272</v>
      </c>
      <c r="E12" s="14">
        <v>253</v>
      </c>
      <c r="F12" s="14"/>
      <c r="G12" s="4"/>
      <c r="I12" s="14"/>
      <c r="J12" s="14"/>
    </row>
    <row r="13" spans="1:10" ht="15" customHeight="1" x14ac:dyDescent="0.25">
      <c r="A13" s="4" t="s">
        <v>178</v>
      </c>
      <c r="B13" s="28" t="s">
        <v>2</v>
      </c>
      <c r="C13" s="28" t="s">
        <v>2</v>
      </c>
      <c r="D13" s="14">
        <v>1223</v>
      </c>
      <c r="E13" s="14">
        <v>1127</v>
      </c>
      <c r="F13" s="14"/>
      <c r="G13" s="4"/>
      <c r="I13" s="14"/>
      <c r="J13" s="14"/>
    </row>
    <row r="14" spans="1:10" s="26" customFormat="1" ht="15" customHeight="1" x14ac:dyDescent="0.25">
      <c r="A14" s="5" t="s">
        <v>23</v>
      </c>
      <c r="B14" s="27">
        <v>13007</v>
      </c>
      <c r="C14" s="27">
        <v>10717</v>
      </c>
      <c r="D14" s="27">
        <v>11915</v>
      </c>
      <c r="E14" s="27">
        <v>11052</v>
      </c>
      <c r="F14" s="25"/>
      <c r="G14" s="25"/>
      <c r="I14" s="5"/>
      <c r="J14" s="25"/>
    </row>
    <row r="15" spans="1:10" ht="15" customHeight="1" x14ac:dyDescent="0.25">
      <c r="A15" s="4" t="s">
        <v>22</v>
      </c>
      <c r="B15" s="28"/>
      <c r="C15" s="28"/>
      <c r="D15" s="10"/>
      <c r="E15" s="28"/>
      <c r="F15" s="14"/>
      <c r="G15" s="14"/>
      <c r="I15" s="4"/>
      <c r="J15" s="14"/>
    </row>
    <row r="16" spans="1:10" ht="15" customHeight="1" x14ac:dyDescent="0.25">
      <c r="A16" s="4" t="s">
        <v>161</v>
      </c>
      <c r="B16" s="10">
        <v>312</v>
      </c>
      <c r="C16" s="10">
        <v>256</v>
      </c>
      <c r="D16" s="14">
        <v>128</v>
      </c>
      <c r="E16" s="14">
        <v>116</v>
      </c>
      <c r="F16" s="10"/>
      <c r="G16" s="4"/>
      <c r="I16" s="4"/>
      <c r="J16" s="14"/>
    </row>
    <row r="17" spans="1:12" ht="15" customHeight="1" x14ac:dyDescent="0.25">
      <c r="A17" s="4" t="s">
        <v>162</v>
      </c>
      <c r="B17" s="10">
        <v>49</v>
      </c>
      <c r="C17" s="10">
        <v>46</v>
      </c>
      <c r="D17" s="14">
        <v>595</v>
      </c>
      <c r="E17" s="14">
        <v>557</v>
      </c>
      <c r="F17" s="4"/>
      <c r="G17" s="14"/>
      <c r="I17" s="4"/>
      <c r="J17" s="4"/>
    </row>
    <row r="18" spans="1:12" ht="15" customHeight="1" x14ac:dyDescent="0.25">
      <c r="A18" s="4" t="s">
        <v>179</v>
      </c>
      <c r="B18" s="28">
        <v>6681</v>
      </c>
      <c r="C18" s="28">
        <v>5413</v>
      </c>
      <c r="D18" s="28">
        <v>6733</v>
      </c>
      <c r="E18" s="28">
        <v>6200</v>
      </c>
      <c r="F18" s="14"/>
      <c r="G18" s="4"/>
      <c r="I18" s="14"/>
      <c r="J18" s="14"/>
    </row>
    <row r="19" spans="1:12" ht="15" customHeight="1" x14ac:dyDescent="0.25">
      <c r="A19" s="4" t="s">
        <v>163</v>
      </c>
      <c r="B19" s="28">
        <v>4219</v>
      </c>
      <c r="C19" s="10">
        <v>3510</v>
      </c>
      <c r="D19" s="28">
        <v>3507</v>
      </c>
      <c r="E19" s="28">
        <v>3297</v>
      </c>
      <c r="F19" s="14"/>
      <c r="G19" s="4"/>
      <c r="I19" s="14"/>
      <c r="J19" s="14"/>
    </row>
    <row r="20" spans="1:12" ht="15" customHeight="1" x14ac:dyDescent="0.25">
      <c r="A20" s="4" t="s">
        <v>164</v>
      </c>
      <c r="B20" s="28">
        <v>1357</v>
      </c>
      <c r="C20" s="10">
        <v>1103</v>
      </c>
      <c r="D20" s="14">
        <v>830</v>
      </c>
      <c r="E20" s="14">
        <v>771</v>
      </c>
      <c r="F20" s="14"/>
      <c r="G20" s="14"/>
      <c r="I20" s="4"/>
      <c r="J20" s="14"/>
    </row>
    <row r="21" spans="1:12" ht="15" customHeight="1" x14ac:dyDescent="0.25">
      <c r="A21" s="4" t="s">
        <v>165</v>
      </c>
      <c r="B21" s="28">
        <v>389</v>
      </c>
      <c r="C21" s="28">
        <v>389</v>
      </c>
      <c r="D21" s="14">
        <v>122</v>
      </c>
      <c r="E21" s="14">
        <v>111</v>
      </c>
      <c r="F21" s="14"/>
      <c r="G21" s="4"/>
      <c r="I21" s="14"/>
      <c r="J21" s="14"/>
    </row>
    <row r="22" spans="1:12" s="26" customFormat="1" ht="15" customHeight="1" x14ac:dyDescent="0.25">
      <c r="A22" s="5" t="s">
        <v>24</v>
      </c>
      <c r="B22" s="27">
        <v>133</v>
      </c>
      <c r="C22" s="6">
        <v>110</v>
      </c>
      <c r="D22" s="25">
        <v>520</v>
      </c>
      <c r="E22" s="25">
        <v>441</v>
      </c>
      <c r="F22" s="6"/>
      <c r="G22" s="119"/>
      <c r="H22" s="119"/>
      <c r="I22" s="5"/>
      <c r="J22" s="25"/>
      <c r="K22" s="111"/>
      <c r="L22" s="120"/>
    </row>
    <row r="23" spans="1:12" ht="15" customHeight="1" x14ac:dyDescent="0.25">
      <c r="A23" s="4" t="s">
        <v>22</v>
      </c>
      <c r="B23" s="28"/>
      <c r="C23" s="10"/>
      <c r="D23" s="28"/>
      <c r="E23" s="28"/>
      <c r="F23" s="4"/>
      <c r="G23" s="119"/>
      <c r="H23" s="119"/>
      <c r="I23" s="4"/>
      <c r="J23" s="14"/>
      <c r="K23" s="111"/>
      <c r="L23" s="120"/>
    </row>
    <row r="24" spans="1:12" ht="15" customHeight="1" x14ac:dyDescent="0.25">
      <c r="A24" s="4" t="s">
        <v>166</v>
      </c>
      <c r="B24" s="10">
        <v>130</v>
      </c>
      <c r="C24" s="10">
        <v>108</v>
      </c>
      <c r="D24" s="14">
        <v>170</v>
      </c>
      <c r="E24" s="14">
        <v>155</v>
      </c>
      <c r="F24" s="4"/>
      <c r="G24" s="119"/>
      <c r="H24" s="119"/>
      <c r="K24" s="111"/>
      <c r="L24" s="120"/>
    </row>
    <row r="25" spans="1:12" ht="15" customHeight="1" x14ac:dyDescent="0.25">
      <c r="A25" s="4" t="s">
        <v>167</v>
      </c>
      <c r="B25" s="28">
        <v>3</v>
      </c>
      <c r="C25" s="28">
        <v>2</v>
      </c>
      <c r="D25" s="14">
        <v>283</v>
      </c>
      <c r="E25" s="14">
        <v>243</v>
      </c>
      <c r="F25" s="4"/>
      <c r="G25" s="119"/>
      <c r="H25" s="119"/>
      <c r="K25" s="111"/>
      <c r="L25" s="120"/>
    </row>
    <row r="26" spans="1:12" ht="15" customHeight="1" x14ac:dyDescent="0.25">
      <c r="A26" s="4" t="s">
        <v>168</v>
      </c>
      <c r="B26" s="28" t="s">
        <v>2</v>
      </c>
      <c r="C26" s="28" t="s">
        <v>2</v>
      </c>
      <c r="D26" s="14">
        <v>67</v>
      </c>
      <c r="E26" s="14">
        <v>43</v>
      </c>
      <c r="F26" s="4"/>
      <c r="G26" s="119"/>
      <c r="H26" s="119"/>
      <c r="K26" s="111"/>
      <c r="L26" s="120"/>
    </row>
    <row r="27" spans="1:12" s="26" customFormat="1" ht="12.75" customHeight="1" x14ac:dyDescent="0.25">
      <c r="A27" s="5" t="s">
        <v>25</v>
      </c>
      <c r="B27" s="6">
        <v>128</v>
      </c>
      <c r="C27" s="6">
        <v>105</v>
      </c>
      <c r="D27" s="27">
        <v>8077</v>
      </c>
      <c r="E27" s="27">
        <v>7425</v>
      </c>
      <c r="G27" s="119"/>
      <c r="H27" s="119"/>
      <c r="K27" s="111"/>
      <c r="L27" s="120"/>
    </row>
    <row r="28" spans="1:12" ht="15" customHeight="1" x14ac:dyDescent="0.25">
      <c r="A28" s="4" t="s">
        <v>22</v>
      </c>
      <c r="B28" s="10"/>
      <c r="C28" s="10"/>
      <c r="D28" s="10"/>
      <c r="E28" s="10"/>
      <c r="G28" s="22"/>
      <c r="H28" s="22"/>
      <c r="K28" s="21"/>
      <c r="L28" s="23"/>
    </row>
    <row r="29" spans="1:12" ht="15" customHeight="1" x14ac:dyDescent="0.25">
      <c r="A29" s="4" t="s">
        <v>169</v>
      </c>
      <c r="B29" s="10">
        <v>4</v>
      </c>
      <c r="C29" s="10">
        <v>2</v>
      </c>
      <c r="D29" s="14">
        <v>297</v>
      </c>
      <c r="E29" s="14">
        <v>275</v>
      </c>
      <c r="G29" s="22"/>
      <c r="H29" s="22"/>
      <c r="K29" s="21"/>
      <c r="L29" s="23"/>
    </row>
    <row r="30" spans="1:12" ht="12.75" customHeight="1" x14ac:dyDescent="0.25">
      <c r="A30" s="4" t="s">
        <v>170</v>
      </c>
      <c r="B30" s="10">
        <v>106</v>
      </c>
      <c r="C30" s="10">
        <v>86</v>
      </c>
      <c r="D30" s="28">
        <v>6693</v>
      </c>
      <c r="E30" s="28">
        <v>6163</v>
      </c>
      <c r="G30" s="22"/>
      <c r="H30" s="22"/>
      <c r="K30" s="21"/>
      <c r="L30" s="23"/>
    </row>
    <row r="31" spans="1:12" ht="15" customHeight="1" x14ac:dyDescent="0.25">
      <c r="A31" s="4" t="s">
        <v>171</v>
      </c>
      <c r="B31" s="10">
        <v>18</v>
      </c>
      <c r="C31" s="10">
        <v>17</v>
      </c>
      <c r="D31" s="28">
        <v>1087</v>
      </c>
      <c r="E31" s="14">
        <v>987</v>
      </c>
      <c r="G31" s="6"/>
      <c r="H31" s="6"/>
      <c r="K31" s="6"/>
      <c r="L31" s="6"/>
    </row>
    <row r="32" spans="1:12" s="26" customFormat="1" ht="15" customHeight="1" x14ac:dyDescent="0.25">
      <c r="A32" s="5" t="s">
        <v>265</v>
      </c>
      <c r="B32" s="6">
        <v>2769</v>
      </c>
      <c r="C32" s="27" t="s">
        <v>2</v>
      </c>
      <c r="D32" s="25">
        <v>733</v>
      </c>
      <c r="E32" s="27" t="s">
        <v>2</v>
      </c>
    </row>
    <row r="33" spans="1:5" ht="15" customHeight="1" x14ac:dyDescent="0.25">
      <c r="A33" s="4" t="s">
        <v>22</v>
      </c>
      <c r="B33" s="10"/>
      <c r="C33" s="10"/>
      <c r="D33" s="10"/>
      <c r="E33" s="28"/>
    </row>
    <row r="34" spans="1:5" ht="12.75" customHeight="1" x14ac:dyDescent="0.25">
      <c r="A34" s="4" t="s">
        <v>172</v>
      </c>
      <c r="B34" s="10">
        <v>585</v>
      </c>
      <c r="C34" s="28" t="s">
        <v>2</v>
      </c>
      <c r="D34" s="14">
        <v>530</v>
      </c>
      <c r="E34" s="28" t="s">
        <v>2</v>
      </c>
    </row>
    <row r="35" spans="1:5" ht="15" customHeight="1" x14ac:dyDescent="0.25">
      <c r="A35" s="4" t="s">
        <v>173</v>
      </c>
      <c r="B35" s="10">
        <v>1960</v>
      </c>
      <c r="C35" s="28" t="s">
        <v>2</v>
      </c>
      <c r="D35" s="14">
        <v>203</v>
      </c>
      <c r="E35" s="28" t="s">
        <v>2</v>
      </c>
    </row>
    <row r="36" spans="1:5" ht="15" customHeight="1" x14ac:dyDescent="0.25">
      <c r="A36" s="4" t="s">
        <v>174</v>
      </c>
      <c r="B36" s="10">
        <v>224</v>
      </c>
      <c r="C36" s="28" t="s">
        <v>2</v>
      </c>
      <c r="D36" s="28" t="s">
        <v>2</v>
      </c>
      <c r="E36" s="28" t="s">
        <v>2</v>
      </c>
    </row>
    <row r="37" spans="1:5" ht="15" customHeight="1" x14ac:dyDescent="0.25">
      <c r="A37" s="4" t="s">
        <v>175</v>
      </c>
      <c r="B37" s="10">
        <v>700</v>
      </c>
      <c r="C37" s="28" t="s">
        <v>2</v>
      </c>
      <c r="D37" s="28" t="s">
        <v>2</v>
      </c>
      <c r="E37" s="28" t="s">
        <v>2</v>
      </c>
    </row>
    <row r="38" spans="1:5" ht="15" customHeight="1" x14ac:dyDescent="0.25">
      <c r="A38" s="4" t="s">
        <v>176</v>
      </c>
      <c r="B38" s="10">
        <v>3222</v>
      </c>
      <c r="C38" s="28" t="s">
        <v>2</v>
      </c>
      <c r="D38" s="28" t="s">
        <v>2</v>
      </c>
      <c r="E38" s="28" t="s">
        <v>2</v>
      </c>
    </row>
    <row r="39" spans="1:5" s="26" customFormat="1" ht="15" customHeight="1" x14ac:dyDescent="0.25">
      <c r="A39" s="5" t="s">
        <v>215</v>
      </c>
      <c r="B39" s="6">
        <v>1</v>
      </c>
      <c r="C39" s="6">
        <v>1</v>
      </c>
      <c r="D39" s="25">
        <v>31</v>
      </c>
      <c r="E39" s="25">
        <v>31</v>
      </c>
    </row>
    <row r="40" spans="1:5" ht="15" customHeight="1" x14ac:dyDescent="0.25">
      <c r="A40" s="4" t="s">
        <v>177</v>
      </c>
      <c r="B40" s="10">
        <v>1</v>
      </c>
      <c r="C40" s="10">
        <v>1</v>
      </c>
      <c r="D40" s="14">
        <v>31</v>
      </c>
      <c r="E40" s="14">
        <v>31</v>
      </c>
    </row>
    <row r="41" spans="1:5" ht="16.5" customHeight="1" x14ac:dyDescent="0.25">
      <c r="A41" s="3"/>
      <c r="B41" s="3"/>
      <c r="C41" s="3"/>
      <c r="D41" s="3"/>
      <c r="E41" s="3"/>
    </row>
    <row r="52" spans="1:5" x14ac:dyDescent="0.25">
      <c r="A52" s="3"/>
      <c r="B52" s="3"/>
      <c r="C52" s="3"/>
      <c r="D52" s="97" t="s">
        <v>157</v>
      </c>
      <c r="E52" s="97"/>
    </row>
    <row r="53" spans="1:5" ht="36" x14ac:dyDescent="0.25">
      <c r="A53" s="62"/>
      <c r="B53" s="17" t="s">
        <v>240</v>
      </c>
      <c r="C53" s="17" t="s">
        <v>158</v>
      </c>
      <c r="D53" s="17" t="s">
        <v>240</v>
      </c>
      <c r="E53" s="17" t="s">
        <v>158</v>
      </c>
    </row>
    <row r="54" spans="1:5" ht="30.75" customHeight="1" x14ac:dyDescent="0.25">
      <c r="B54" s="131" t="s">
        <v>146</v>
      </c>
      <c r="C54" s="132"/>
      <c r="D54" s="131" t="s">
        <v>11</v>
      </c>
      <c r="E54" s="132"/>
    </row>
    <row r="55" spans="1:5" x14ac:dyDescent="0.25">
      <c r="A55" s="5" t="s">
        <v>21</v>
      </c>
      <c r="B55" s="6">
        <v>1658</v>
      </c>
      <c r="C55" s="6">
        <v>1230</v>
      </c>
      <c r="D55" s="27">
        <v>1972</v>
      </c>
      <c r="E55" s="27">
        <v>1371</v>
      </c>
    </row>
    <row r="56" spans="1:5" x14ac:dyDescent="0.25">
      <c r="A56" s="4" t="s">
        <v>22</v>
      </c>
      <c r="B56" s="10"/>
      <c r="C56" s="10"/>
      <c r="D56" s="28"/>
      <c r="E56" s="28"/>
    </row>
    <row r="57" spans="1:5" x14ac:dyDescent="0.25">
      <c r="A57" s="4" t="s">
        <v>159</v>
      </c>
      <c r="B57" s="10">
        <v>1400</v>
      </c>
      <c r="C57" s="10">
        <v>1012</v>
      </c>
      <c r="D57" s="28">
        <v>1778</v>
      </c>
      <c r="E57" s="28">
        <v>1227</v>
      </c>
    </row>
    <row r="58" spans="1:5" x14ac:dyDescent="0.25">
      <c r="A58" s="4" t="s">
        <v>160</v>
      </c>
      <c r="B58" s="28">
        <v>240</v>
      </c>
      <c r="C58" s="10">
        <v>201</v>
      </c>
      <c r="D58" s="28">
        <v>194</v>
      </c>
      <c r="E58" s="28">
        <v>144</v>
      </c>
    </row>
    <row r="59" spans="1:5" x14ac:dyDescent="0.25">
      <c r="A59" s="4" t="s">
        <v>178</v>
      </c>
      <c r="B59" s="28">
        <v>18</v>
      </c>
      <c r="C59" s="28">
        <v>17</v>
      </c>
      <c r="D59" s="28" t="s">
        <v>2</v>
      </c>
      <c r="E59" s="28" t="s">
        <v>2</v>
      </c>
    </row>
    <row r="60" spans="1:5" x14ac:dyDescent="0.25">
      <c r="A60" s="5" t="s">
        <v>23</v>
      </c>
      <c r="B60" s="27">
        <v>982</v>
      </c>
      <c r="C60" s="27">
        <v>863</v>
      </c>
      <c r="D60" s="27">
        <v>1993</v>
      </c>
      <c r="E60" s="27">
        <v>1518</v>
      </c>
    </row>
    <row r="61" spans="1:5" x14ac:dyDescent="0.25">
      <c r="A61" s="4" t="s">
        <v>22</v>
      </c>
      <c r="B61" s="28"/>
      <c r="C61" s="28"/>
      <c r="D61" s="10"/>
      <c r="E61" s="28"/>
    </row>
    <row r="62" spans="1:5" x14ac:dyDescent="0.25">
      <c r="A62" s="4" t="s">
        <v>161</v>
      </c>
      <c r="B62" s="10">
        <v>256</v>
      </c>
      <c r="C62" s="10">
        <v>244</v>
      </c>
      <c r="D62" s="28">
        <v>387</v>
      </c>
      <c r="E62" s="28">
        <v>316</v>
      </c>
    </row>
    <row r="63" spans="1:5" x14ac:dyDescent="0.25">
      <c r="A63" s="4" t="s">
        <v>162</v>
      </c>
      <c r="B63" s="10">
        <v>392</v>
      </c>
      <c r="C63" s="10">
        <v>355</v>
      </c>
      <c r="D63" s="28">
        <v>924</v>
      </c>
      <c r="E63" s="28">
        <v>635</v>
      </c>
    </row>
    <row r="64" spans="1:5" x14ac:dyDescent="0.25">
      <c r="A64" s="4" t="s">
        <v>179</v>
      </c>
      <c r="B64" s="28">
        <v>107</v>
      </c>
      <c r="C64" s="28">
        <v>85</v>
      </c>
      <c r="D64" s="28">
        <v>201</v>
      </c>
      <c r="E64" s="28">
        <v>177</v>
      </c>
    </row>
    <row r="65" spans="1:5" x14ac:dyDescent="0.25">
      <c r="A65" s="4" t="s">
        <v>163</v>
      </c>
      <c r="B65" s="28">
        <v>93</v>
      </c>
      <c r="C65" s="10">
        <v>80</v>
      </c>
      <c r="D65" s="28">
        <v>51</v>
      </c>
      <c r="E65" s="28">
        <v>45</v>
      </c>
    </row>
    <row r="66" spans="1:5" x14ac:dyDescent="0.25">
      <c r="A66" s="4" t="s">
        <v>164</v>
      </c>
      <c r="B66" s="28">
        <v>131</v>
      </c>
      <c r="C66" s="10">
        <v>96</v>
      </c>
      <c r="D66" s="28">
        <v>67</v>
      </c>
      <c r="E66" s="28">
        <v>49</v>
      </c>
    </row>
    <row r="67" spans="1:5" x14ac:dyDescent="0.25">
      <c r="A67" s="4" t="s">
        <v>165</v>
      </c>
      <c r="B67" s="28">
        <v>3</v>
      </c>
      <c r="C67" s="28">
        <v>3</v>
      </c>
      <c r="D67" s="28">
        <v>363</v>
      </c>
      <c r="E67" s="28">
        <v>296</v>
      </c>
    </row>
    <row r="68" spans="1:5" x14ac:dyDescent="0.25">
      <c r="A68" s="5" t="s">
        <v>24</v>
      </c>
      <c r="B68" s="27">
        <v>144</v>
      </c>
      <c r="C68" s="6">
        <v>140</v>
      </c>
      <c r="D68" s="27">
        <v>200</v>
      </c>
      <c r="E68" s="27">
        <v>168</v>
      </c>
    </row>
    <row r="69" spans="1:5" x14ac:dyDescent="0.25">
      <c r="A69" s="4" t="s">
        <v>22</v>
      </c>
      <c r="B69" s="28"/>
      <c r="C69" s="10"/>
      <c r="D69" s="28"/>
      <c r="E69" s="28"/>
    </row>
    <row r="70" spans="1:5" x14ac:dyDescent="0.25">
      <c r="A70" s="4" t="s">
        <v>166</v>
      </c>
      <c r="B70" s="10">
        <v>143</v>
      </c>
      <c r="C70" s="10">
        <v>139</v>
      </c>
      <c r="D70" s="28">
        <v>200</v>
      </c>
      <c r="E70" s="28">
        <v>168</v>
      </c>
    </row>
    <row r="71" spans="1:5" x14ac:dyDescent="0.25">
      <c r="A71" s="4" t="s">
        <v>167</v>
      </c>
      <c r="B71" s="28">
        <v>1</v>
      </c>
      <c r="C71" s="28">
        <v>1</v>
      </c>
      <c r="D71" s="28" t="s">
        <v>2</v>
      </c>
      <c r="E71" s="28" t="s">
        <v>2</v>
      </c>
    </row>
    <row r="72" spans="1:5" x14ac:dyDescent="0.25">
      <c r="A72" s="4" t="s">
        <v>168</v>
      </c>
      <c r="B72" s="28" t="s">
        <v>2</v>
      </c>
      <c r="C72" s="28" t="s">
        <v>2</v>
      </c>
      <c r="D72" s="28" t="s">
        <v>2</v>
      </c>
      <c r="E72" s="28" t="s">
        <v>2</v>
      </c>
    </row>
    <row r="73" spans="1:5" x14ac:dyDescent="0.25">
      <c r="A73" s="5" t="s">
        <v>25</v>
      </c>
      <c r="B73" s="28" t="s">
        <v>2</v>
      </c>
      <c r="C73" s="28" t="s">
        <v>2</v>
      </c>
      <c r="D73" s="27">
        <v>1</v>
      </c>
      <c r="E73" s="27">
        <v>1</v>
      </c>
    </row>
    <row r="74" spans="1:5" x14ac:dyDescent="0.25">
      <c r="A74" s="4" t="s">
        <v>22</v>
      </c>
      <c r="B74" s="10"/>
      <c r="C74" s="10"/>
      <c r="D74" s="10"/>
      <c r="E74" s="10"/>
    </row>
    <row r="75" spans="1:5" x14ac:dyDescent="0.25">
      <c r="A75" s="4" t="s">
        <v>169</v>
      </c>
      <c r="B75" s="28" t="s">
        <v>2</v>
      </c>
      <c r="C75" s="28" t="s">
        <v>2</v>
      </c>
      <c r="D75" s="28" t="s">
        <v>2</v>
      </c>
      <c r="E75" s="28" t="s">
        <v>2</v>
      </c>
    </row>
    <row r="76" spans="1:5" x14ac:dyDescent="0.25">
      <c r="A76" s="4" t="s">
        <v>170</v>
      </c>
      <c r="B76" s="28" t="s">
        <v>2</v>
      </c>
      <c r="C76" s="28" t="s">
        <v>2</v>
      </c>
      <c r="D76" s="28" t="s">
        <v>2</v>
      </c>
      <c r="E76" s="28" t="s">
        <v>2</v>
      </c>
    </row>
    <row r="77" spans="1:5" x14ac:dyDescent="0.25">
      <c r="A77" s="4" t="s">
        <v>171</v>
      </c>
      <c r="B77" s="28" t="s">
        <v>2</v>
      </c>
      <c r="C77" s="28" t="s">
        <v>2</v>
      </c>
      <c r="D77" s="28">
        <v>1</v>
      </c>
      <c r="E77" s="28">
        <v>1</v>
      </c>
    </row>
    <row r="78" spans="1:5" x14ac:dyDescent="0.25">
      <c r="A78" s="5" t="s">
        <v>265</v>
      </c>
      <c r="B78" s="6">
        <v>18152</v>
      </c>
      <c r="C78" s="27" t="s">
        <v>2</v>
      </c>
      <c r="D78" s="27">
        <v>2061</v>
      </c>
      <c r="E78" s="27" t="s">
        <v>2</v>
      </c>
    </row>
    <row r="79" spans="1:5" x14ac:dyDescent="0.25">
      <c r="A79" s="4" t="s">
        <v>22</v>
      </c>
      <c r="B79" s="10"/>
      <c r="C79" s="10"/>
      <c r="D79" s="10"/>
      <c r="E79" s="28"/>
    </row>
    <row r="80" spans="1:5" x14ac:dyDescent="0.25">
      <c r="A80" s="4" t="s">
        <v>172</v>
      </c>
      <c r="B80" s="10">
        <v>4145</v>
      </c>
      <c r="C80" s="28" t="s">
        <v>2</v>
      </c>
      <c r="D80" s="28">
        <v>1105</v>
      </c>
      <c r="E80" s="28" t="s">
        <v>2</v>
      </c>
    </row>
    <row r="81" spans="1:5" x14ac:dyDescent="0.25">
      <c r="A81" s="4" t="s">
        <v>173</v>
      </c>
      <c r="B81" s="10">
        <v>11115</v>
      </c>
      <c r="C81" s="28" t="s">
        <v>2</v>
      </c>
      <c r="D81" s="28">
        <v>956</v>
      </c>
      <c r="E81" s="28" t="s">
        <v>2</v>
      </c>
    </row>
    <row r="82" spans="1:5" x14ac:dyDescent="0.25">
      <c r="A82" s="4" t="s">
        <v>174</v>
      </c>
      <c r="B82" s="10">
        <v>2192</v>
      </c>
      <c r="C82" s="28" t="s">
        <v>2</v>
      </c>
      <c r="D82" s="28" t="s">
        <v>2</v>
      </c>
      <c r="E82" s="28" t="s">
        <v>2</v>
      </c>
    </row>
    <row r="83" spans="1:5" x14ac:dyDescent="0.25">
      <c r="A83" s="4" t="s">
        <v>175</v>
      </c>
      <c r="B83" s="28" t="s">
        <v>2</v>
      </c>
      <c r="C83" s="28" t="s">
        <v>2</v>
      </c>
      <c r="D83" s="28" t="s">
        <v>2</v>
      </c>
      <c r="E83" s="28" t="s">
        <v>2</v>
      </c>
    </row>
    <row r="84" spans="1:5" x14ac:dyDescent="0.25">
      <c r="A84" s="4" t="s">
        <v>176</v>
      </c>
      <c r="B84" s="28" t="s">
        <v>2</v>
      </c>
      <c r="C84" s="28" t="s">
        <v>2</v>
      </c>
      <c r="D84" s="28" t="s">
        <v>2</v>
      </c>
      <c r="E84" s="28" t="s">
        <v>2</v>
      </c>
    </row>
    <row r="85" spans="1:5" x14ac:dyDescent="0.25">
      <c r="A85" s="5" t="s">
        <v>241</v>
      </c>
      <c r="B85" s="28" t="s">
        <v>2</v>
      </c>
      <c r="C85" s="28" t="s">
        <v>2</v>
      </c>
      <c r="D85" s="28" t="s">
        <v>2</v>
      </c>
      <c r="E85" s="28" t="s">
        <v>2</v>
      </c>
    </row>
    <row r="86" spans="1:5" x14ac:dyDescent="0.25">
      <c r="A86" s="4" t="s">
        <v>177</v>
      </c>
      <c r="B86" s="28" t="s">
        <v>2</v>
      </c>
      <c r="C86" s="28" t="s">
        <v>2</v>
      </c>
      <c r="D86" s="28" t="s">
        <v>2</v>
      </c>
      <c r="E86" s="28" t="s">
        <v>2</v>
      </c>
    </row>
    <row r="87" spans="1:5" x14ac:dyDescent="0.25">
      <c r="A87" s="3"/>
      <c r="B87" s="3"/>
      <c r="C87" s="3"/>
      <c r="D87" s="3"/>
      <c r="E87" s="3"/>
    </row>
  </sheetData>
  <mergeCells count="19">
    <mergeCell ref="L22:L27"/>
    <mergeCell ref="A4:A7"/>
    <mergeCell ref="F4:F6"/>
    <mergeCell ref="G4:G6"/>
    <mergeCell ref="I4:I6"/>
    <mergeCell ref="J4:J6"/>
    <mergeCell ref="G22:G27"/>
    <mergeCell ref="H22:H27"/>
    <mergeCell ref="B4:B7"/>
    <mergeCell ref="C4:C7"/>
    <mergeCell ref="B8:C8"/>
    <mergeCell ref="D4:D7"/>
    <mergeCell ref="E4:E7"/>
    <mergeCell ref="D8:E8"/>
    <mergeCell ref="B54:C54"/>
    <mergeCell ref="D52:E52"/>
    <mergeCell ref="D54:E54"/>
    <mergeCell ref="A2:E2"/>
    <mergeCell ref="K22:K27"/>
  </mergeCells>
  <hyperlinks>
    <hyperlink ref="A1" location="содержание!A1" display="ВЕРНУТЬСЯ В СОДЕРЖАНИЕ" xr:uid="{BDE145E5-93F6-4DBB-AF3D-D9F0022D2657}"/>
  </hyperlinks>
  <pageMargins left="0.78740157480314965" right="0.70866141732283472" top="0.78740157480314965" bottom="0.78740157480314965" header="0.31496062992125984" footer="0.59055118110236227"/>
  <pageSetup paperSize="9" firstPageNumber="46" orientation="portrait" useFirstPageNumber="1" r:id="rId1"/>
  <headerFooter>
    <oddFooter>&amp;C&amp;"Times New Roman,обычный"&amp;9&amp;P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10657-846C-4C94-84F0-99EACFD6C929}">
  <dimension ref="A1:D74"/>
  <sheetViews>
    <sheetView zoomScaleNormal="100" workbookViewId="0"/>
  </sheetViews>
  <sheetFormatPr defaultRowHeight="15" x14ac:dyDescent="0.25"/>
  <cols>
    <col min="1" max="1" width="29.85546875" customWidth="1"/>
    <col min="2" max="2" width="16" customWidth="1"/>
    <col min="3" max="3" width="16.28515625" customWidth="1"/>
    <col min="4" max="4" width="15" customWidth="1"/>
  </cols>
  <sheetData>
    <row r="1" spans="1:4" x14ac:dyDescent="0.25">
      <c r="A1" s="80" t="s">
        <v>304</v>
      </c>
    </row>
    <row r="2" spans="1:4" ht="15.75" x14ac:dyDescent="0.25">
      <c r="A2" s="93" t="s">
        <v>118</v>
      </c>
      <c r="B2" s="93"/>
      <c r="C2" s="93"/>
      <c r="D2" s="93"/>
    </row>
    <row r="3" spans="1:4" ht="15.75" x14ac:dyDescent="0.25">
      <c r="A3" s="93" t="s">
        <v>113</v>
      </c>
      <c r="B3" s="94"/>
      <c r="C3" s="8"/>
      <c r="D3" s="8"/>
    </row>
    <row r="4" spans="1:4" x14ac:dyDescent="0.25">
      <c r="C4" s="97" t="s">
        <v>139</v>
      </c>
      <c r="D4" s="97"/>
    </row>
    <row r="5" spans="1:4" x14ac:dyDescent="0.25">
      <c r="A5" s="133"/>
      <c r="B5" s="139" t="s">
        <v>28</v>
      </c>
      <c r="C5" s="139" t="s">
        <v>29</v>
      </c>
      <c r="D5" s="143"/>
    </row>
    <row r="6" spans="1:4" ht="3.75" customHeight="1" x14ac:dyDescent="0.25">
      <c r="A6" s="134"/>
      <c r="B6" s="131"/>
      <c r="C6" s="131"/>
      <c r="D6" s="144"/>
    </row>
    <row r="7" spans="1:4" ht="6.75" customHeight="1" x14ac:dyDescent="0.25">
      <c r="A7" s="134"/>
      <c r="B7" s="131"/>
      <c r="C7" s="128"/>
      <c r="D7" s="145"/>
    </row>
    <row r="8" spans="1:4" ht="24.75" customHeight="1" x14ac:dyDescent="0.25">
      <c r="A8" s="135"/>
      <c r="B8" s="140"/>
      <c r="C8" s="65" t="s">
        <v>30</v>
      </c>
      <c r="D8" s="62" t="s">
        <v>31</v>
      </c>
    </row>
    <row r="9" spans="1:4" ht="16.5" customHeight="1" x14ac:dyDescent="0.25">
      <c r="A9" s="5" t="s">
        <v>5</v>
      </c>
      <c r="B9" s="4"/>
      <c r="C9" s="4"/>
      <c r="D9" s="14"/>
    </row>
    <row r="10" spans="1:4" x14ac:dyDescent="0.25">
      <c r="A10" s="5" t="s">
        <v>180</v>
      </c>
      <c r="B10" s="27">
        <f>B12+B13+B14+B15+B16+B17+B18+B19+B20+B21+B22+B23</f>
        <v>1853343</v>
      </c>
      <c r="C10" s="27">
        <f t="shared" ref="C10" si="0">C12+C13+C14+C15+C16+C17+C18+C19+C20+C21+C22+C23</f>
        <v>6302</v>
      </c>
      <c r="D10" s="27">
        <v>10285</v>
      </c>
    </row>
    <row r="11" spans="1:4" x14ac:dyDescent="0.25">
      <c r="A11" s="4" t="s">
        <v>33</v>
      </c>
      <c r="B11" s="28"/>
      <c r="C11" s="28"/>
      <c r="D11" s="28"/>
    </row>
    <row r="12" spans="1:4" x14ac:dyDescent="0.25">
      <c r="A12" s="4" t="s">
        <v>181</v>
      </c>
      <c r="B12" s="28">
        <v>340610</v>
      </c>
      <c r="C12" s="28">
        <v>1250</v>
      </c>
      <c r="D12" s="14">
        <v>309</v>
      </c>
    </row>
    <row r="13" spans="1:4" x14ac:dyDescent="0.25">
      <c r="A13" s="4" t="s">
        <v>182</v>
      </c>
      <c r="B13" s="28">
        <v>912333</v>
      </c>
      <c r="C13" s="14">
        <v>400</v>
      </c>
      <c r="D13" s="28">
        <v>7010</v>
      </c>
    </row>
    <row r="14" spans="1:4" x14ac:dyDescent="0.25">
      <c r="A14" s="4" t="s">
        <v>183</v>
      </c>
      <c r="B14" s="28">
        <v>98350</v>
      </c>
      <c r="C14" s="14">
        <v>300</v>
      </c>
      <c r="D14" s="14">
        <v>200</v>
      </c>
    </row>
    <row r="15" spans="1:4" x14ac:dyDescent="0.25">
      <c r="A15" s="4" t="s">
        <v>184</v>
      </c>
      <c r="B15" s="28">
        <v>79440</v>
      </c>
      <c r="C15" s="14">
        <v>16</v>
      </c>
      <c r="D15" s="28" t="s">
        <v>2</v>
      </c>
    </row>
    <row r="16" spans="1:4" x14ac:dyDescent="0.25">
      <c r="A16" s="4" t="s">
        <v>185</v>
      </c>
      <c r="B16" s="28">
        <v>204780</v>
      </c>
      <c r="C16" s="14">
        <v>760</v>
      </c>
      <c r="D16" s="14">
        <v>500</v>
      </c>
    </row>
    <row r="17" spans="1:4" x14ac:dyDescent="0.25">
      <c r="A17" s="4" t="s">
        <v>186</v>
      </c>
      <c r="B17" s="28">
        <v>16070</v>
      </c>
      <c r="C17" s="14">
        <v>400</v>
      </c>
      <c r="D17" s="14">
        <v>8</v>
      </c>
    </row>
    <row r="18" spans="1:4" x14ac:dyDescent="0.25">
      <c r="A18" s="4" t="s">
        <v>187</v>
      </c>
      <c r="B18" s="28">
        <v>34850</v>
      </c>
      <c r="C18" s="14">
        <v>208</v>
      </c>
      <c r="D18" s="28" t="s">
        <v>2</v>
      </c>
    </row>
    <row r="19" spans="1:4" x14ac:dyDescent="0.25">
      <c r="A19" s="4" t="s">
        <v>188</v>
      </c>
      <c r="B19" s="28">
        <v>52020</v>
      </c>
      <c r="C19" s="14">
        <v>100</v>
      </c>
      <c r="D19" s="28">
        <v>1200</v>
      </c>
    </row>
    <row r="20" spans="1:4" x14ac:dyDescent="0.25">
      <c r="A20" s="4" t="s">
        <v>189</v>
      </c>
      <c r="B20" s="28">
        <v>22740</v>
      </c>
      <c r="C20" s="14">
        <v>218</v>
      </c>
      <c r="D20" s="14">
        <v>200</v>
      </c>
    </row>
    <row r="21" spans="1:4" x14ac:dyDescent="0.25">
      <c r="A21" s="4" t="s">
        <v>190</v>
      </c>
      <c r="B21" s="28">
        <v>64050</v>
      </c>
      <c r="C21" s="28">
        <v>2350</v>
      </c>
      <c r="D21" s="14">
        <v>400</v>
      </c>
    </row>
    <row r="22" spans="1:4" x14ac:dyDescent="0.25">
      <c r="A22" s="4" t="s">
        <v>191</v>
      </c>
      <c r="B22" s="28">
        <v>15050</v>
      </c>
      <c r="C22" s="14">
        <v>100</v>
      </c>
      <c r="D22" s="14">
        <v>200</v>
      </c>
    </row>
    <row r="23" spans="1:4" x14ac:dyDescent="0.25">
      <c r="A23" s="4" t="s">
        <v>192</v>
      </c>
      <c r="B23" s="14">
        <v>13050</v>
      </c>
      <c r="C23" s="14">
        <v>200</v>
      </c>
      <c r="D23" s="14">
        <v>258</v>
      </c>
    </row>
    <row r="24" spans="1:4" x14ac:dyDescent="0.25">
      <c r="A24" s="5" t="s">
        <v>20</v>
      </c>
    </row>
    <row r="25" spans="1:4" x14ac:dyDescent="0.25">
      <c r="A25" s="5" t="s">
        <v>180</v>
      </c>
      <c r="B25" s="6">
        <v>615945</v>
      </c>
      <c r="C25" s="6">
        <v>112821</v>
      </c>
      <c r="D25" s="6">
        <v>7577</v>
      </c>
    </row>
    <row r="26" spans="1:4" x14ac:dyDescent="0.25">
      <c r="A26" s="4" t="s">
        <v>33</v>
      </c>
      <c r="B26" s="33"/>
      <c r="C26" s="33"/>
      <c r="D26" s="33"/>
    </row>
    <row r="27" spans="1:4" x14ac:dyDescent="0.25">
      <c r="A27" s="4" t="s">
        <v>181</v>
      </c>
      <c r="B27" s="10">
        <v>150152</v>
      </c>
      <c r="C27" s="10">
        <v>15710</v>
      </c>
      <c r="D27" s="10">
        <v>2000</v>
      </c>
    </row>
    <row r="28" spans="1:4" x14ac:dyDescent="0.25">
      <c r="A28" s="4" t="s">
        <v>182</v>
      </c>
      <c r="B28" s="10">
        <v>144115</v>
      </c>
      <c r="C28" s="10">
        <v>13400</v>
      </c>
      <c r="D28" s="10">
        <v>853</v>
      </c>
    </row>
    <row r="29" spans="1:4" x14ac:dyDescent="0.25">
      <c r="A29" s="4" t="s">
        <v>183</v>
      </c>
      <c r="B29" s="10">
        <v>18175</v>
      </c>
      <c r="C29" s="10">
        <v>3621</v>
      </c>
      <c r="D29" s="10">
        <v>300</v>
      </c>
    </row>
    <row r="30" spans="1:4" x14ac:dyDescent="0.25">
      <c r="A30" s="4" t="s">
        <v>184</v>
      </c>
      <c r="B30" s="10">
        <v>87038</v>
      </c>
      <c r="C30" s="10">
        <v>12560</v>
      </c>
      <c r="D30" s="10">
        <v>1550</v>
      </c>
    </row>
    <row r="31" spans="1:4" x14ac:dyDescent="0.25">
      <c r="A31" s="4" t="s">
        <v>185</v>
      </c>
      <c r="B31" s="10">
        <v>129455</v>
      </c>
      <c r="C31" s="10">
        <v>29080</v>
      </c>
      <c r="D31" s="10">
        <v>1100</v>
      </c>
    </row>
    <row r="32" spans="1:4" x14ac:dyDescent="0.25">
      <c r="A32" s="4" t="s">
        <v>186</v>
      </c>
      <c r="B32" s="10">
        <v>5470</v>
      </c>
      <c r="C32" s="10">
        <v>2205</v>
      </c>
      <c r="D32" s="10">
        <v>150</v>
      </c>
    </row>
    <row r="33" spans="1:4" x14ac:dyDescent="0.25">
      <c r="A33" s="4" t="s">
        <v>187</v>
      </c>
      <c r="B33" s="10">
        <v>21290</v>
      </c>
      <c r="C33" s="10">
        <v>2402</v>
      </c>
      <c r="D33" s="10">
        <v>58</v>
      </c>
    </row>
    <row r="34" spans="1:4" x14ac:dyDescent="0.25">
      <c r="A34" s="4" t="s">
        <v>188</v>
      </c>
      <c r="B34" s="10">
        <v>15810</v>
      </c>
      <c r="C34" s="10">
        <v>2670</v>
      </c>
      <c r="D34" s="10">
        <v>50</v>
      </c>
    </row>
    <row r="35" spans="1:4" x14ac:dyDescent="0.25">
      <c r="A35" s="4" t="s">
        <v>189</v>
      </c>
      <c r="B35" s="10">
        <v>15480</v>
      </c>
      <c r="C35" s="10">
        <v>12390</v>
      </c>
      <c r="D35" s="10">
        <v>508</v>
      </c>
    </row>
    <row r="36" spans="1:4" x14ac:dyDescent="0.25">
      <c r="A36" s="4" t="s">
        <v>190</v>
      </c>
      <c r="B36" s="10">
        <v>15170</v>
      </c>
      <c r="C36" s="10">
        <v>13715</v>
      </c>
      <c r="D36" s="10">
        <v>600</v>
      </c>
    </row>
    <row r="37" spans="1:4" ht="13.5" customHeight="1" x14ac:dyDescent="0.25">
      <c r="A37" s="4" t="s">
        <v>191</v>
      </c>
      <c r="B37" s="10">
        <v>9020</v>
      </c>
      <c r="C37" s="10">
        <v>3808</v>
      </c>
      <c r="D37" s="10">
        <v>300</v>
      </c>
    </row>
    <row r="38" spans="1:4" ht="12.75" customHeight="1" x14ac:dyDescent="0.25">
      <c r="A38" s="4" t="s">
        <v>192</v>
      </c>
      <c r="B38" s="10">
        <v>4770</v>
      </c>
      <c r="C38" s="10">
        <v>1260</v>
      </c>
      <c r="D38" s="10">
        <v>108</v>
      </c>
    </row>
    <row r="39" spans="1:4" ht="12.75" customHeight="1" x14ac:dyDescent="0.25">
      <c r="A39" s="5" t="s">
        <v>146</v>
      </c>
    </row>
    <row r="40" spans="1:4" ht="13.5" customHeight="1" x14ac:dyDescent="0.25">
      <c r="A40" s="5" t="s">
        <v>180</v>
      </c>
      <c r="B40" s="6">
        <v>856258</v>
      </c>
      <c r="C40" s="6">
        <v>5219</v>
      </c>
      <c r="D40" s="6">
        <v>2600</v>
      </c>
    </row>
    <row r="41" spans="1:4" ht="12.75" customHeight="1" x14ac:dyDescent="0.25">
      <c r="A41" s="4" t="s">
        <v>33</v>
      </c>
      <c r="B41" s="10"/>
      <c r="C41" s="10"/>
      <c r="D41" s="10"/>
    </row>
    <row r="42" spans="1:4" ht="13.5" customHeight="1" x14ac:dyDescent="0.25">
      <c r="A42" s="4" t="s">
        <v>181</v>
      </c>
      <c r="B42" s="10">
        <v>279293</v>
      </c>
      <c r="C42" s="10">
        <v>800</v>
      </c>
      <c r="D42" s="10">
        <v>400</v>
      </c>
    </row>
    <row r="43" spans="1:4" x14ac:dyDescent="0.25">
      <c r="A43" s="4" t="s">
        <v>182</v>
      </c>
      <c r="B43" s="10">
        <v>189221</v>
      </c>
      <c r="C43" s="10">
        <v>1200</v>
      </c>
      <c r="D43" s="10">
        <v>1600</v>
      </c>
    </row>
    <row r="44" spans="1:4" x14ac:dyDescent="0.25">
      <c r="A44" s="4" t="s">
        <v>183</v>
      </c>
      <c r="B44" s="10">
        <v>32613</v>
      </c>
      <c r="C44" s="10">
        <v>200</v>
      </c>
      <c r="D44" s="28" t="s">
        <v>2</v>
      </c>
    </row>
    <row r="45" spans="1:4" ht="13.5" customHeight="1" x14ac:dyDescent="0.25">
      <c r="A45" s="4" t="s">
        <v>184</v>
      </c>
      <c r="B45" s="10">
        <v>87114</v>
      </c>
      <c r="C45" s="10">
        <v>1900</v>
      </c>
      <c r="D45" s="10">
        <v>100</v>
      </c>
    </row>
    <row r="46" spans="1:4" ht="12.75" customHeight="1" x14ac:dyDescent="0.25">
      <c r="A46" s="4" t="s">
        <v>185</v>
      </c>
      <c r="B46" s="10">
        <v>103267</v>
      </c>
      <c r="C46" s="28" t="s">
        <v>2</v>
      </c>
      <c r="D46" s="28" t="s">
        <v>2</v>
      </c>
    </row>
    <row r="47" spans="1:4" ht="12.75" customHeight="1" x14ac:dyDescent="0.25">
      <c r="A47" s="4" t="s">
        <v>186</v>
      </c>
      <c r="B47" s="10">
        <v>6960</v>
      </c>
      <c r="C47" s="28" t="s">
        <v>2</v>
      </c>
      <c r="D47" s="28" t="s">
        <v>2</v>
      </c>
    </row>
    <row r="48" spans="1:4" ht="13.5" customHeight="1" x14ac:dyDescent="0.25">
      <c r="A48" s="4" t="s">
        <v>187</v>
      </c>
      <c r="B48" s="10">
        <v>25411</v>
      </c>
      <c r="C48" s="28" t="s">
        <v>2</v>
      </c>
      <c r="D48" s="28" t="s">
        <v>2</v>
      </c>
    </row>
    <row r="49" spans="1:4" x14ac:dyDescent="0.25">
      <c r="A49" s="4" t="s">
        <v>188</v>
      </c>
      <c r="B49" s="10">
        <v>10011</v>
      </c>
      <c r="C49" s="28" t="s">
        <v>2</v>
      </c>
      <c r="D49" s="28" t="s">
        <v>2</v>
      </c>
    </row>
    <row r="50" spans="1:4" ht="13.5" customHeight="1" x14ac:dyDescent="0.25">
      <c r="A50" s="4" t="s">
        <v>189</v>
      </c>
      <c r="B50" s="10">
        <v>35215</v>
      </c>
      <c r="C50" s="28" t="s">
        <v>2</v>
      </c>
      <c r="D50" s="10">
        <v>500</v>
      </c>
    </row>
    <row r="51" spans="1:4" ht="13.5" customHeight="1" x14ac:dyDescent="0.25">
      <c r="A51" s="4" t="s">
        <v>190</v>
      </c>
      <c r="B51" s="10">
        <v>69233</v>
      </c>
      <c r="C51" s="10">
        <v>500</v>
      </c>
      <c r="D51" s="28" t="s">
        <v>2</v>
      </c>
    </row>
    <row r="52" spans="1:4" ht="12.75" customHeight="1" x14ac:dyDescent="0.25">
      <c r="A52" s="4" t="s">
        <v>191</v>
      </c>
      <c r="B52" s="10">
        <v>13970</v>
      </c>
      <c r="C52" s="28" t="s">
        <v>2</v>
      </c>
      <c r="D52" s="28" t="s">
        <v>2</v>
      </c>
    </row>
    <row r="53" spans="1:4" x14ac:dyDescent="0.25">
      <c r="A53" s="16" t="s">
        <v>192</v>
      </c>
      <c r="B53" s="46">
        <v>3950</v>
      </c>
      <c r="C53" s="46">
        <v>619</v>
      </c>
      <c r="D53" s="29" t="s">
        <v>2</v>
      </c>
    </row>
    <row r="54" spans="1:4" x14ac:dyDescent="0.25">
      <c r="C54" s="97" t="s">
        <v>115</v>
      </c>
      <c r="D54" s="97"/>
    </row>
    <row r="55" spans="1:4" ht="15" customHeight="1" x14ac:dyDescent="0.25">
      <c r="A55" s="133"/>
      <c r="B55" s="139" t="s">
        <v>28</v>
      </c>
      <c r="C55" s="113" t="s">
        <v>29</v>
      </c>
      <c r="D55" s="113"/>
    </row>
    <row r="56" spans="1:4" ht="4.5" customHeight="1" x14ac:dyDescent="0.25">
      <c r="A56" s="134"/>
      <c r="B56" s="131"/>
      <c r="C56" s="141"/>
      <c r="D56" s="141"/>
    </row>
    <row r="57" spans="1:4" ht="15" hidden="1" customHeight="1" x14ac:dyDescent="0.25">
      <c r="A57" s="134"/>
      <c r="B57" s="131"/>
      <c r="C57" s="142"/>
      <c r="D57" s="142"/>
    </row>
    <row r="58" spans="1:4" ht="25.5" customHeight="1" x14ac:dyDescent="0.25">
      <c r="A58" s="135"/>
      <c r="B58" s="140"/>
      <c r="C58" s="69" t="s">
        <v>30</v>
      </c>
      <c r="D58" s="70" t="s">
        <v>31</v>
      </c>
    </row>
    <row r="59" spans="1:4" x14ac:dyDescent="0.25">
      <c r="A59" s="5" t="s">
        <v>11</v>
      </c>
    </row>
    <row r="60" spans="1:4" x14ac:dyDescent="0.25">
      <c r="A60" s="5" t="s">
        <v>193</v>
      </c>
      <c r="B60" s="27">
        <v>360212</v>
      </c>
      <c r="C60" s="27">
        <v>2994</v>
      </c>
      <c r="D60" s="25">
        <v>403</v>
      </c>
    </row>
    <row r="61" spans="1:4" x14ac:dyDescent="0.25">
      <c r="A61" s="4" t="s">
        <v>33</v>
      </c>
      <c r="B61" s="28"/>
      <c r="C61" s="28"/>
      <c r="D61" s="28"/>
    </row>
    <row r="62" spans="1:4" x14ac:dyDescent="0.25">
      <c r="A62" s="4" t="s">
        <v>181</v>
      </c>
      <c r="B62" s="28">
        <v>9120</v>
      </c>
      <c r="C62" s="28" t="s">
        <v>2</v>
      </c>
      <c r="D62" s="28" t="s">
        <v>2</v>
      </c>
    </row>
    <row r="63" spans="1:4" x14ac:dyDescent="0.25">
      <c r="A63" s="4" t="s">
        <v>182</v>
      </c>
      <c r="B63" s="28">
        <v>73616</v>
      </c>
      <c r="C63" s="14">
        <v>900</v>
      </c>
      <c r="D63" s="14">
        <v>200</v>
      </c>
    </row>
    <row r="64" spans="1:4" x14ac:dyDescent="0.25">
      <c r="A64" s="4" t="s">
        <v>183</v>
      </c>
      <c r="B64" s="28">
        <v>45344</v>
      </c>
      <c r="C64" s="14">
        <v>651</v>
      </c>
      <c r="D64" s="28" t="s">
        <v>2</v>
      </c>
    </row>
    <row r="65" spans="1:4" x14ac:dyDescent="0.25">
      <c r="A65" s="4" t="s">
        <v>184</v>
      </c>
      <c r="B65" s="28">
        <v>20600</v>
      </c>
      <c r="C65" s="14">
        <v>100</v>
      </c>
      <c r="D65" s="14">
        <v>50</v>
      </c>
    </row>
    <row r="66" spans="1:4" x14ac:dyDescent="0.25">
      <c r="A66" s="4" t="s">
        <v>185</v>
      </c>
      <c r="B66" s="28">
        <v>16596</v>
      </c>
      <c r="C66" s="14">
        <v>101</v>
      </c>
      <c r="D66" s="28" t="s">
        <v>2</v>
      </c>
    </row>
    <row r="67" spans="1:4" x14ac:dyDescent="0.25">
      <c r="A67" s="4" t="s">
        <v>186</v>
      </c>
      <c r="B67" s="28">
        <v>1680</v>
      </c>
      <c r="C67" s="28" t="s">
        <v>2</v>
      </c>
      <c r="D67" s="28" t="s">
        <v>2</v>
      </c>
    </row>
    <row r="68" spans="1:4" x14ac:dyDescent="0.25">
      <c r="A68" s="4" t="s">
        <v>187</v>
      </c>
      <c r="B68" s="28">
        <v>1660</v>
      </c>
      <c r="C68" s="14">
        <v>101</v>
      </c>
      <c r="D68" s="28" t="s">
        <v>2</v>
      </c>
    </row>
    <row r="69" spans="1:4" x14ac:dyDescent="0.25">
      <c r="A69" s="4" t="s">
        <v>188</v>
      </c>
      <c r="B69" s="28">
        <v>1646</v>
      </c>
      <c r="C69" s="28" t="s">
        <v>2</v>
      </c>
      <c r="D69" s="14">
        <v>2</v>
      </c>
    </row>
    <row r="70" spans="1:4" x14ac:dyDescent="0.25">
      <c r="A70" s="4" t="s">
        <v>189</v>
      </c>
      <c r="B70" s="28">
        <v>57871</v>
      </c>
      <c r="C70" s="14">
        <v>940</v>
      </c>
      <c r="D70" s="28" t="s">
        <v>2</v>
      </c>
    </row>
    <row r="71" spans="1:4" x14ac:dyDescent="0.25">
      <c r="A71" s="4" t="s">
        <v>191</v>
      </c>
      <c r="B71" s="28">
        <v>27508</v>
      </c>
      <c r="C71" s="14">
        <v>200</v>
      </c>
      <c r="D71" s="14">
        <v>100</v>
      </c>
    </row>
    <row r="72" spans="1:4" x14ac:dyDescent="0.25">
      <c r="A72" s="4" t="s">
        <v>192</v>
      </c>
      <c r="B72" s="28">
        <v>7105</v>
      </c>
      <c r="C72" s="14">
        <v>1</v>
      </c>
      <c r="D72" s="14">
        <v>50</v>
      </c>
    </row>
    <row r="73" spans="1:4" x14ac:dyDescent="0.25">
      <c r="A73" s="4" t="s">
        <v>190</v>
      </c>
      <c r="B73" s="28">
        <v>97466</v>
      </c>
      <c r="C73" s="28" t="s">
        <v>2</v>
      </c>
      <c r="D73" s="14">
        <v>1</v>
      </c>
    </row>
    <row r="74" spans="1:4" ht="15.75" customHeight="1" x14ac:dyDescent="0.25">
      <c r="A74" s="3"/>
      <c r="B74" s="3"/>
      <c r="C74" s="3"/>
      <c r="D74" s="3"/>
    </row>
  </sheetData>
  <mergeCells count="10">
    <mergeCell ref="A2:D2"/>
    <mergeCell ref="A5:A8"/>
    <mergeCell ref="C54:D54"/>
    <mergeCell ref="A55:A58"/>
    <mergeCell ref="B55:B58"/>
    <mergeCell ref="C55:D57"/>
    <mergeCell ref="C4:D4"/>
    <mergeCell ref="C5:D7"/>
    <mergeCell ref="B5:B8"/>
    <mergeCell ref="A3:B3"/>
  </mergeCells>
  <hyperlinks>
    <hyperlink ref="A1" location="содержание!A1" display="ВЕРНУТЬСЯ В СОДЕРЖАНИЕ" xr:uid="{4F3376A5-0538-4084-A38A-8509A0FB9C4F}"/>
  </hyperlinks>
  <pageMargins left="0.78740157480314965" right="0.78740157480314965" top="0.78740157480314965" bottom="0.78740157480314965" header="0.31496062992125984" footer="0.59055118110236227"/>
  <pageSetup paperSize="9" firstPageNumber="48" orientation="portrait" useFirstPageNumber="1" r:id="rId1"/>
  <headerFooter>
    <oddFooter>&amp;C&amp;"Times New Roman,обычный"&amp;9&amp;P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E6678-12F5-4BF8-B585-C9B7E77CD221}">
  <dimension ref="A1:M109"/>
  <sheetViews>
    <sheetView zoomScaleNormal="100" workbookViewId="0"/>
  </sheetViews>
  <sheetFormatPr defaultRowHeight="15" x14ac:dyDescent="0.25"/>
  <cols>
    <col min="1" max="1" width="29.85546875" customWidth="1"/>
    <col min="2" max="3" width="25.7109375" customWidth="1"/>
    <col min="4" max="4" width="0.140625" customWidth="1"/>
  </cols>
  <sheetData>
    <row r="1" spans="1:4" x14ac:dyDescent="0.25">
      <c r="A1" s="80" t="s">
        <v>304</v>
      </c>
    </row>
    <row r="2" spans="1:4" ht="15.75" x14ac:dyDescent="0.25">
      <c r="A2" s="93" t="s">
        <v>260</v>
      </c>
      <c r="B2" s="93"/>
      <c r="C2" s="94"/>
      <c r="D2" s="94"/>
    </row>
    <row r="3" spans="1:4" ht="15.75" x14ac:dyDescent="0.25">
      <c r="A3" s="8" t="s">
        <v>259</v>
      </c>
      <c r="B3" s="8"/>
    </row>
    <row r="4" spans="1:4" ht="13.5" customHeight="1" x14ac:dyDescent="0.25">
      <c r="A4" s="32"/>
      <c r="B4" s="16"/>
      <c r="C4" s="24"/>
    </row>
    <row r="5" spans="1:4" x14ac:dyDescent="0.25">
      <c r="A5" s="133"/>
      <c r="B5" s="146" t="s">
        <v>36</v>
      </c>
      <c r="C5" s="137" t="s">
        <v>194</v>
      </c>
    </row>
    <row r="6" spans="1:4" ht="18.75" customHeight="1" x14ac:dyDescent="0.25">
      <c r="A6" s="145"/>
      <c r="B6" s="147"/>
      <c r="C6" s="128"/>
    </row>
    <row r="7" spans="1:4" ht="18.75" customHeight="1" x14ac:dyDescent="0.25">
      <c r="A7" s="5" t="s">
        <v>5</v>
      </c>
      <c r="B7" s="28"/>
    </row>
    <row r="8" spans="1:4" ht="12.75" customHeight="1" x14ac:dyDescent="0.25">
      <c r="A8" s="4" t="s">
        <v>216</v>
      </c>
      <c r="B8" s="28">
        <v>33</v>
      </c>
      <c r="C8" s="4">
        <v>33</v>
      </c>
    </row>
    <row r="9" spans="1:4" x14ac:dyDescent="0.25">
      <c r="A9" s="4" t="s">
        <v>37</v>
      </c>
      <c r="B9" s="28"/>
      <c r="C9" s="4"/>
    </row>
    <row r="10" spans="1:4" ht="12.75" customHeight="1" x14ac:dyDescent="0.25">
      <c r="A10" s="4" t="s">
        <v>38</v>
      </c>
      <c r="B10" s="28">
        <v>23</v>
      </c>
      <c r="C10" s="4">
        <v>23</v>
      </c>
    </row>
    <row r="11" spans="1:4" ht="12.75" customHeight="1" x14ac:dyDescent="0.25">
      <c r="A11" s="4" t="s">
        <v>39</v>
      </c>
      <c r="B11" s="14">
        <v>6</v>
      </c>
      <c r="C11" s="14">
        <v>6</v>
      </c>
    </row>
    <row r="12" spans="1:4" ht="13.5" customHeight="1" x14ac:dyDescent="0.25">
      <c r="A12" s="4" t="s">
        <v>44</v>
      </c>
      <c r="B12" s="28">
        <v>4</v>
      </c>
      <c r="C12" s="4">
        <v>4</v>
      </c>
    </row>
    <row r="13" spans="1:4" ht="13.5" customHeight="1" x14ac:dyDescent="0.25">
      <c r="A13" s="4" t="s">
        <v>217</v>
      </c>
      <c r="B13" s="14">
        <v>8</v>
      </c>
      <c r="C13" s="14">
        <v>6</v>
      </c>
    </row>
    <row r="14" spans="1:4" ht="13.5" customHeight="1" x14ac:dyDescent="0.25">
      <c r="A14" s="4" t="s">
        <v>218</v>
      </c>
      <c r="B14" s="14">
        <v>1</v>
      </c>
      <c r="C14" s="14">
        <v>1</v>
      </c>
    </row>
    <row r="15" spans="1:4" x14ac:dyDescent="0.25">
      <c r="A15" s="4" t="s">
        <v>37</v>
      </c>
      <c r="B15" s="14"/>
      <c r="C15" s="14"/>
    </row>
    <row r="16" spans="1:4" ht="13.5" customHeight="1" x14ac:dyDescent="0.25">
      <c r="A16" s="4" t="s">
        <v>38</v>
      </c>
      <c r="B16" s="14">
        <v>1</v>
      </c>
      <c r="C16" s="14">
        <v>1</v>
      </c>
    </row>
    <row r="17" spans="1:3" ht="13.5" customHeight="1" x14ac:dyDescent="0.25">
      <c r="A17" s="4" t="s">
        <v>219</v>
      </c>
      <c r="B17" s="14">
        <v>10</v>
      </c>
      <c r="C17" s="14">
        <v>10</v>
      </c>
    </row>
    <row r="18" spans="1:3" ht="12.75" customHeight="1" x14ac:dyDescent="0.25">
      <c r="A18" s="4" t="s">
        <v>41</v>
      </c>
      <c r="B18" s="14">
        <v>6</v>
      </c>
      <c r="C18" s="14">
        <v>6</v>
      </c>
    </row>
    <row r="19" spans="1:3" ht="12.75" customHeight="1" x14ac:dyDescent="0.25">
      <c r="A19" s="4" t="s">
        <v>42</v>
      </c>
      <c r="B19" s="14"/>
      <c r="C19" s="14"/>
    </row>
    <row r="20" spans="1:3" ht="13.5" customHeight="1" x14ac:dyDescent="0.25">
      <c r="A20" s="4" t="s">
        <v>43</v>
      </c>
      <c r="B20" s="14">
        <v>1</v>
      </c>
      <c r="C20" s="14">
        <v>1</v>
      </c>
    </row>
    <row r="21" spans="1:3" ht="12.75" customHeight="1" x14ac:dyDescent="0.25">
      <c r="A21" s="4" t="s">
        <v>50</v>
      </c>
      <c r="B21" s="14">
        <v>1</v>
      </c>
      <c r="C21" s="14">
        <v>1</v>
      </c>
    </row>
    <row r="22" spans="1:3" ht="12.75" customHeight="1" x14ac:dyDescent="0.25">
      <c r="A22" s="4" t="s">
        <v>220</v>
      </c>
      <c r="B22" s="14">
        <v>4</v>
      </c>
      <c r="C22" s="14" t="s">
        <v>2</v>
      </c>
    </row>
    <row r="23" spans="1:3" ht="12.75" customHeight="1" x14ac:dyDescent="0.25">
      <c r="A23" s="4" t="s">
        <v>221</v>
      </c>
      <c r="B23" s="14">
        <v>1</v>
      </c>
      <c r="C23" s="14">
        <v>1</v>
      </c>
    </row>
    <row r="24" spans="1:3" ht="12.75" customHeight="1" x14ac:dyDescent="0.25">
      <c r="A24" s="4" t="s">
        <v>37</v>
      </c>
      <c r="B24" s="14"/>
      <c r="C24" s="14"/>
    </row>
    <row r="25" spans="1:3" ht="12.75" customHeight="1" x14ac:dyDescent="0.25">
      <c r="A25" s="4" t="s">
        <v>42</v>
      </c>
      <c r="B25" s="14">
        <v>1</v>
      </c>
      <c r="C25" s="14">
        <v>1</v>
      </c>
    </row>
    <row r="26" spans="1:3" ht="12.75" customHeight="1" x14ac:dyDescent="0.25">
      <c r="A26" s="4" t="s">
        <v>222</v>
      </c>
      <c r="B26" s="14">
        <v>3</v>
      </c>
      <c r="C26" s="14">
        <v>3</v>
      </c>
    </row>
    <row r="27" spans="1:3" ht="12.75" customHeight="1" x14ac:dyDescent="0.25">
      <c r="A27" s="4" t="s">
        <v>223</v>
      </c>
      <c r="B27" s="14">
        <v>2</v>
      </c>
      <c r="C27" s="14">
        <v>2</v>
      </c>
    </row>
    <row r="28" spans="1:3" x14ac:dyDescent="0.25">
      <c r="A28" s="4" t="s">
        <v>224</v>
      </c>
      <c r="B28" s="14">
        <v>5</v>
      </c>
      <c r="C28" s="14">
        <v>5</v>
      </c>
    </row>
    <row r="29" spans="1:3" ht="12.75" customHeight="1" x14ac:dyDescent="0.25">
      <c r="A29" s="4" t="s">
        <v>47</v>
      </c>
      <c r="B29" s="14">
        <v>52</v>
      </c>
      <c r="C29" s="14">
        <v>52</v>
      </c>
    </row>
    <row r="30" spans="1:3" ht="12.75" customHeight="1" x14ac:dyDescent="0.25">
      <c r="A30" s="5" t="s">
        <v>20</v>
      </c>
    </row>
    <row r="31" spans="1:3" ht="13.5" customHeight="1" x14ac:dyDescent="0.25">
      <c r="A31" s="4" t="s">
        <v>216</v>
      </c>
      <c r="B31" s="4">
        <v>14</v>
      </c>
      <c r="C31" s="4">
        <v>14</v>
      </c>
    </row>
    <row r="32" spans="1:3" x14ac:dyDescent="0.25">
      <c r="A32" s="4" t="s">
        <v>37</v>
      </c>
      <c r="B32" s="4"/>
      <c r="C32" s="4"/>
    </row>
    <row r="33" spans="1:3" x14ac:dyDescent="0.25">
      <c r="A33" s="4" t="s">
        <v>38</v>
      </c>
      <c r="B33" s="34">
        <v>8</v>
      </c>
      <c r="C33" s="34">
        <v>8</v>
      </c>
    </row>
    <row r="34" spans="1:3" x14ac:dyDescent="0.25">
      <c r="A34" s="4" t="s">
        <v>39</v>
      </c>
      <c r="B34" s="34">
        <v>2</v>
      </c>
      <c r="C34" s="34">
        <v>2</v>
      </c>
    </row>
    <row r="35" spans="1:3" x14ac:dyDescent="0.25">
      <c r="A35" s="4" t="s">
        <v>44</v>
      </c>
      <c r="B35" s="34">
        <v>2</v>
      </c>
      <c r="C35" s="34">
        <v>2</v>
      </c>
    </row>
    <row r="36" spans="1:3" x14ac:dyDescent="0.25">
      <c r="A36" s="4" t="s">
        <v>219</v>
      </c>
      <c r="B36" s="10">
        <v>12</v>
      </c>
      <c r="C36" s="4">
        <v>11</v>
      </c>
    </row>
    <row r="37" spans="1:3" x14ac:dyDescent="0.25">
      <c r="A37" s="4" t="s">
        <v>41</v>
      </c>
      <c r="B37" s="4"/>
      <c r="C37" s="4"/>
    </row>
    <row r="38" spans="1:3" x14ac:dyDescent="0.25">
      <c r="A38" s="4" t="s">
        <v>42</v>
      </c>
      <c r="B38" s="10">
        <v>5</v>
      </c>
      <c r="C38" s="4">
        <v>4</v>
      </c>
    </row>
    <row r="39" spans="1:3" ht="12.75" customHeight="1" x14ac:dyDescent="0.25">
      <c r="A39" s="4" t="s">
        <v>43</v>
      </c>
      <c r="B39" s="10">
        <v>6</v>
      </c>
      <c r="C39" s="4">
        <v>6</v>
      </c>
    </row>
    <row r="40" spans="1:3" x14ac:dyDescent="0.25">
      <c r="A40" s="4" t="s">
        <v>50</v>
      </c>
      <c r="B40" s="10">
        <v>1</v>
      </c>
      <c r="C40" s="4">
        <v>6</v>
      </c>
    </row>
    <row r="41" spans="1:3" x14ac:dyDescent="0.25">
      <c r="A41" s="4" t="s">
        <v>220</v>
      </c>
      <c r="B41" s="10">
        <v>4</v>
      </c>
      <c r="C41" s="14" t="s">
        <v>2</v>
      </c>
    </row>
    <row r="42" spans="1:3" ht="12" customHeight="1" x14ac:dyDescent="0.25">
      <c r="A42" s="35" t="s">
        <v>49</v>
      </c>
      <c r="B42" s="10"/>
    </row>
    <row r="43" spans="1:3" ht="12.75" customHeight="1" x14ac:dyDescent="0.25">
      <c r="A43" s="4" t="s">
        <v>48</v>
      </c>
      <c r="B43" s="10">
        <v>2</v>
      </c>
      <c r="C43" s="4">
        <v>2</v>
      </c>
    </row>
    <row r="44" spans="1:3" x14ac:dyDescent="0.25">
      <c r="A44" s="35" t="s">
        <v>225</v>
      </c>
      <c r="B44" s="34">
        <v>1</v>
      </c>
      <c r="C44" s="4">
        <v>1</v>
      </c>
    </row>
    <row r="45" spans="1:3" ht="12.75" customHeight="1" x14ac:dyDescent="0.25">
      <c r="A45" s="4" t="s">
        <v>37</v>
      </c>
      <c r="B45" s="10"/>
    </row>
    <row r="46" spans="1:3" ht="13.5" customHeight="1" x14ac:dyDescent="0.25">
      <c r="A46" s="4" t="s">
        <v>38</v>
      </c>
      <c r="B46" s="34">
        <v>1</v>
      </c>
      <c r="C46" s="4">
        <v>1</v>
      </c>
    </row>
    <row r="47" spans="1:3" ht="12.75" customHeight="1" x14ac:dyDescent="0.25">
      <c r="A47" s="4" t="s">
        <v>221</v>
      </c>
      <c r="B47" s="10">
        <v>3</v>
      </c>
      <c r="C47" s="4">
        <v>3</v>
      </c>
    </row>
    <row r="48" spans="1:3" ht="12.75" customHeight="1" x14ac:dyDescent="0.25">
      <c r="A48" s="4" t="s">
        <v>38</v>
      </c>
      <c r="B48" s="10">
        <v>2</v>
      </c>
      <c r="C48" s="4">
        <v>2</v>
      </c>
    </row>
    <row r="49" spans="1:13" ht="13.5" customHeight="1" x14ac:dyDescent="0.25">
      <c r="A49" s="4" t="s">
        <v>50</v>
      </c>
      <c r="B49" s="10">
        <v>1</v>
      </c>
      <c r="C49" s="14" t="s">
        <v>2</v>
      </c>
    </row>
    <row r="50" spans="1:13" ht="12.75" customHeight="1" x14ac:dyDescent="0.25">
      <c r="A50" s="35" t="s">
        <v>222</v>
      </c>
      <c r="B50" s="34">
        <v>2</v>
      </c>
      <c r="C50" s="34">
        <v>2</v>
      </c>
    </row>
    <row r="51" spans="1:13" ht="13.5" customHeight="1" x14ac:dyDescent="0.25">
      <c r="A51" s="35" t="s">
        <v>226</v>
      </c>
      <c r="B51" s="34">
        <v>2</v>
      </c>
      <c r="C51" s="34">
        <v>2</v>
      </c>
    </row>
    <row r="52" spans="1:13" ht="12.75" customHeight="1" x14ac:dyDescent="0.25">
      <c r="A52" s="35" t="s">
        <v>227</v>
      </c>
      <c r="B52" s="34">
        <v>1</v>
      </c>
      <c r="C52" s="34">
        <v>1</v>
      </c>
    </row>
    <row r="53" spans="1:13" ht="13.5" customHeight="1" x14ac:dyDescent="0.25">
      <c r="A53" s="35" t="s">
        <v>223</v>
      </c>
      <c r="B53" s="34">
        <v>1</v>
      </c>
      <c r="C53" s="34">
        <v>1</v>
      </c>
    </row>
    <row r="54" spans="1:13" ht="12.75" customHeight="1" x14ac:dyDescent="0.25">
      <c r="A54" s="35" t="s">
        <v>224</v>
      </c>
      <c r="B54" s="34">
        <v>1</v>
      </c>
      <c r="C54" s="34">
        <v>1</v>
      </c>
    </row>
    <row r="55" spans="1:13" ht="13.5" customHeight="1" x14ac:dyDescent="0.25">
      <c r="A55" s="36" t="s">
        <v>47</v>
      </c>
      <c r="B55" s="37">
        <v>1</v>
      </c>
      <c r="C55" s="37">
        <v>1</v>
      </c>
    </row>
    <row r="56" spans="1:13" ht="13.5" customHeight="1" x14ac:dyDescent="0.25">
      <c r="A56" s="4"/>
      <c r="B56" s="10"/>
      <c r="C56" s="30" t="s">
        <v>242</v>
      </c>
    </row>
    <row r="57" spans="1:13" ht="13.5" customHeight="1" x14ac:dyDescent="0.25">
      <c r="A57" s="133"/>
      <c r="B57" s="146" t="s">
        <v>36</v>
      </c>
      <c r="C57" s="148" t="s">
        <v>194</v>
      </c>
    </row>
    <row r="58" spans="1:13" ht="12.75" customHeight="1" x14ac:dyDescent="0.25">
      <c r="A58" s="145"/>
      <c r="B58" s="147"/>
      <c r="C58" s="149"/>
      <c r="M58" t="s">
        <v>119</v>
      </c>
    </row>
    <row r="59" spans="1:13" ht="23.25" customHeight="1" x14ac:dyDescent="0.25">
      <c r="A59" s="5" t="s">
        <v>146</v>
      </c>
    </row>
    <row r="60" spans="1:13" ht="13.5" customHeight="1" x14ac:dyDescent="0.25">
      <c r="A60" s="4" t="s">
        <v>216</v>
      </c>
      <c r="B60" s="14">
        <v>13</v>
      </c>
      <c r="C60" s="14" t="s">
        <v>52</v>
      </c>
    </row>
    <row r="61" spans="1:13" ht="12.75" customHeight="1" x14ac:dyDescent="0.25">
      <c r="A61" s="4" t="s">
        <v>37</v>
      </c>
      <c r="B61" s="28"/>
      <c r="C61" s="14"/>
    </row>
    <row r="62" spans="1:13" ht="12.75" customHeight="1" x14ac:dyDescent="0.25">
      <c r="A62" s="4" t="s">
        <v>38</v>
      </c>
      <c r="B62" s="14" t="s">
        <v>32</v>
      </c>
      <c r="C62" s="14" t="s">
        <v>53</v>
      </c>
    </row>
    <row r="63" spans="1:13" ht="12" customHeight="1" x14ac:dyDescent="0.25">
      <c r="A63" s="4" t="s">
        <v>39</v>
      </c>
      <c r="B63" s="14" t="s">
        <v>34</v>
      </c>
      <c r="C63" s="14" t="s">
        <v>34</v>
      </c>
    </row>
    <row r="64" spans="1:13" x14ac:dyDescent="0.25">
      <c r="A64" s="4" t="s">
        <v>218</v>
      </c>
      <c r="B64" s="14" t="s">
        <v>34</v>
      </c>
      <c r="C64" s="14" t="s">
        <v>34</v>
      </c>
    </row>
    <row r="65" spans="1:3" ht="12.75" customHeight="1" x14ac:dyDescent="0.25">
      <c r="A65" s="4" t="s">
        <v>41</v>
      </c>
      <c r="B65" s="14"/>
      <c r="C65" s="14"/>
    </row>
    <row r="66" spans="1:3" ht="12.75" customHeight="1" x14ac:dyDescent="0.25">
      <c r="A66" s="4" t="s">
        <v>42</v>
      </c>
      <c r="B66" s="14" t="s">
        <v>34</v>
      </c>
      <c r="C66" s="14" t="s">
        <v>34</v>
      </c>
    </row>
    <row r="67" spans="1:3" x14ac:dyDescent="0.25">
      <c r="A67" s="4" t="s">
        <v>219</v>
      </c>
      <c r="B67" s="14" t="s">
        <v>54</v>
      </c>
      <c r="C67" s="14" t="s">
        <v>55</v>
      </c>
    </row>
    <row r="68" spans="1:3" ht="12.75" customHeight="1" x14ac:dyDescent="0.25">
      <c r="A68" s="4" t="s">
        <v>41</v>
      </c>
      <c r="B68" s="28"/>
      <c r="C68" s="14"/>
    </row>
    <row r="69" spans="1:3" ht="12.75" customHeight="1" x14ac:dyDescent="0.25">
      <c r="A69" s="4" t="s">
        <v>42</v>
      </c>
      <c r="B69" s="14" t="s">
        <v>26</v>
      </c>
      <c r="C69" s="14" t="s">
        <v>56</v>
      </c>
    </row>
    <row r="70" spans="1:3" x14ac:dyDescent="0.25">
      <c r="A70" s="4" t="s">
        <v>43</v>
      </c>
      <c r="B70" s="14" t="s">
        <v>57</v>
      </c>
      <c r="C70" s="14" t="s">
        <v>57</v>
      </c>
    </row>
    <row r="71" spans="1:3" ht="12.75" customHeight="1" x14ac:dyDescent="0.25">
      <c r="A71" s="4" t="s">
        <v>50</v>
      </c>
      <c r="B71" s="14" t="s">
        <v>34</v>
      </c>
      <c r="C71" s="14" t="s">
        <v>34</v>
      </c>
    </row>
    <row r="72" spans="1:3" ht="12.75" customHeight="1" x14ac:dyDescent="0.25">
      <c r="A72" s="4" t="s">
        <v>220</v>
      </c>
      <c r="B72" s="14" t="s">
        <v>45</v>
      </c>
      <c r="C72" s="14" t="s">
        <v>2</v>
      </c>
    </row>
    <row r="73" spans="1:3" ht="12.75" customHeight="1" x14ac:dyDescent="0.25">
      <c r="A73" s="35" t="s">
        <v>225</v>
      </c>
      <c r="B73" s="14" t="s">
        <v>34</v>
      </c>
      <c r="C73" s="14" t="s">
        <v>35</v>
      </c>
    </row>
    <row r="74" spans="1:3" ht="12.75" customHeight="1" x14ac:dyDescent="0.25">
      <c r="A74" s="4" t="s">
        <v>37</v>
      </c>
    </row>
    <row r="75" spans="1:3" ht="12.75" customHeight="1" x14ac:dyDescent="0.25">
      <c r="A75" s="4" t="s">
        <v>38</v>
      </c>
      <c r="B75" s="14" t="s">
        <v>34</v>
      </c>
      <c r="C75" s="14" t="s">
        <v>35</v>
      </c>
    </row>
    <row r="76" spans="1:3" ht="12.75" customHeight="1" x14ac:dyDescent="0.25">
      <c r="A76" s="4" t="s">
        <v>228</v>
      </c>
      <c r="B76" s="14" t="s">
        <v>34</v>
      </c>
      <c r="C76" s="14" t="s">
        <v>34</v>
      </c>
    </row>
    <row r="77" spans="1:3" ht="12.75" customHeight="1" x14ac:dyDescent="0.25">
      <c r="A77" s="4" t="s">
        <v>38</v>
      </c>
      <c r="B77" s="14" t="s">
        <v>35</v>
      </c>
      <c r="C77" s="14" t="s">
        <v>35</v>
      </c>
    </row>
    <row r="78" spans="1:3" x14ac:dyDescent="0.25">
      <c r="A78" s="4" t="s">
        <v>59</v>
      </c>
      <c r="B78" s="28">
        <v>1</v>
      </c>
      <c r="C78" s="14" t="s">
        <v>2</v>
      </c>
    </row>
    <row r="79" spans="1:3" x14ac:dyDescent="0.25">
      <c r="A79" s="4" t="s">
        <v>229</v>
      </c>
      <c r="B79" s="14" t="s">
        <v>35</v>
      </c>
      <c r="C79" s="14" t="s">
        <v>35</v>
      </c>
    </row>
    <row r="80" spans="1:3" x14ac:dyDescent="0.25">
      <c r="A80" s="4" t="s">
        <v>230</v>
      </c>
      <c r="B80" s="14" t="s">
        <v>34</v>
      </c>
      <c r="C80" s="14" t="s">
        <v>34</v>
      </c>
    </row>
    <row r="81" spans="1:3" x14ac:dyDescent="0.25">
      <c r="A81" s="35" t="s">
        <v>222</v>
      </c>
      <c r="B81" s="14" t="s">
        <v>52</v>
      </c>
      <c r="C81" s="14" t="s">
        <v>52</v>
      </c>
    </row>
    <row r="82" spans="1:3" ht="12.75" customHeight="1" x14ac:dyDescent="0.25">
      <c r="A82" s="35" t="s">
        <v>226</v>
      </c>
      <c r="B82" s="14" t="s">
        <v>58</v>
      </c>
      <c r="C82" s="14" t="s">
        <v>58</v>
      </c>
    </row>
    <row r="83" spans="1:3" x14ac:dyDescent="0.25">
      <c r="A83" s="35" t="s">
        <v>231</v>
      </c>
      <c r="B83" s="14" t="s">
        <v>53</v>
      </c>
      <c r="C83" s="14" t="s">
        <v>53</v>
      </c>
    </row>
    <row r="84" spans="1:3" ht="12" customHeight="1" x14ac:dyDescent="0.25">
      <c r="A84" s="35" t="s">
        <v>232</v>
      </c>
      <c r="B84" s="14" t="s">
        <v>45</v>
      </c>
      <c r="C84" s="14" t="s">
        <v>45</v>
      </c>
    </row>
    <row r="85" spans="1:3" ht="12.75" customHeight="1" x14ac:dyDescent="0.25">
      <c r="A85" s="35" t="s">
        <v>223</v>
      </c>
      <c r="B85" s="14" t="s">
        <v>35</v>
      </c>
      <c r="C85" s="14" t="s">
        <v>35</v>
      </c>
    </row>
    <row r="86" spans="1:3" ht="12.75" customHeight="1" x14ac:dyDescent="0.25">
      <c r="A86" s="35" t="s">
        <v>224</v>
      </c>
      <c r="B86" s="14" t="s">
        <v>46</v>
      </c>
      <c r="C86" s="14" t="s">
        <v>46</v>
      </c>
    </row>
    <row r="87" spans="1:3" ht="12.75" customHeight="1" x14ac:dyDescent="0.25">
      <c r="A87" s="35" t="s">
        <v>233</v>
      </c>
      <c r="B87" s="14" t="s">
        <v>51</v>
      </c>
      <c r="C87" s="14" t="s">
        <v>51</v>
      </c>
    </row>
    <row r="88" spans="1:3" x14ac:dyDescent="0.25">
      <c r="A88" s="35" t="s">
        <v>47</v>
      </c>
      <c r="B88" s="14" t="s">
        <v>40</v>
      </c>
      <c r="C88" s="14" t="s">
        <v>32</v>
      </c>
    </row>
    <row r="89" spans="1:3" x14ac:dyDescent="0.25">
      <c r="A89" s="5" t="s">
        <v>11</v>
      </c>
    </row>
    <row r="90" spans="1:3" ht="12.75" customHeight="1" x14ac:dyDescent="0.25">
      <c r="A90" s="4" t="s">
        <v>216</v>
      </c>
      <c r="B90" s="14">
        <v>12</v>
      </c>
      <c r="C90" s="14">
        <v>12</v>
      </c>
    </row>
    <row r="91" spans="1:3" ht="12.75" customHeight="1" x14ac:dyDescent="0.25">
      <c r="A91" s="4" t="s">
        <v>37</v>
      </c>
      <c r="B91" s="28"/>
      <c r="C91" s="14"/>
    </row>
    <row r="92" spans="1:3" ht="12.75" customHeight="1" x14ac:dyDescent="0.25">
      <c r="A92" s="4" t="s">
        <v>38</v>
      </c>
      <c r="B92" s="14" t="s">
        <v>32</v>
      </c>
      <c r="C92" s="14">
        <v>8</v>
      </c>
    </row>
    <row r="93" spans="1:3" ht="12.75" customHeight="1" x14ac:dyDescent="0.25">
      <c r="A93" s="4" t="s">
        <v>39</v>
      </c>
      <c r="B93" s="14" t="s">
        <v>34</v>
      </c>
      <c r="C93" s="14" t="s">
        <v>34</v>
      </c>
    </row>
    <row r="94" spans="1:3" ht="12.75" customHeight="1" x14ac:dyDescent="0.25">
      <c r="A94" s="4" t="s">
        <v>59</v>
      </c>
      <c r="B94" s="10">
        <v>3</v>
      </c>
      <c r="C94">
        <v>3</v>
      </c>
    </row>
    <row r="95" spans="1:3" x14ac:dyDescent="0.25">
      <c r="A95" s="4" t="s">
        <v>219</v>
      </c>
      <c r="B95" s="34">
        <v>47</v>
      </c>
      <c r="C95" s="34">
        <v>16</v>
      </c>
    </row>
    <row r="96" spans="1:3" x14ac:dyDescent="0.25">
      <c r="A96" s="4" t="s">
        <v>41</v>
      </c>
      <c r="B96" s="10"/>
    </row>
    <row r="97" spans="1:3" ht="12.75" customHeight="1" x14ac:dyDescent="0.25">
      <c r="A97" s="4" t="s">
        <v>42</v>
      </c>
      <c r="B97" s="10">
        <v>15</v>
      </c>
      <c r="C97" s="4">
        <v>14</v>
      </c>
    </row>
    <row r="98" spans="1:3" ht="12" customHeight="1" x14ac:dyDescent="0.25">
      <c r="A98" s="4" t="s">
        <v>43</v>
      </c>
      <c r="B98" s="10">
        <v>3</v>
      </c>
      <c r="C98">
        <v>3</v>
      </c>
    </row>
    <row r="99" spans="1:3" x14ac:dyDescent="0.25">
      <c r="A99" s="4" t="s">
        <v>50</v>
      </c>
      <c r="B99" s="10">
        <v>2</v>
      </c>
      <c r="C99">
        <v>3</v>
      </c>
    </row>
    <row r="100" spans="1:3" x14ac:dyDescent="0.25">
      <c r="A100" s="4" t="s">
        <v>220</v>
      </c>
      <c r="B100" s="10">
        <v>4</v>
      </c>
      <c r="C100">
        <v>0</v>
      </c>
    </row>
    <row r="101" spans="1:3" ht="12.75" customHeight="1" x14ac:dyDescent="0.25">
      <c r="A101" s="35" t="s">
        <v>225</v>
      </c>
      <c r="B101" s="10">
        <v>1</v>
      </c>
      <c r="C101">
        <v>1</v>
      </c>
    </row>
    <row r="102" spans="1:3" ht="12.75" customHeight="1" x14ac:dyDescent="0.25">
      <c r="A102" s="4" t="s">
        <v>37</v>
      </c>
      <c r="B102" s="10"/>
    </row>
    <row r="103" spans="1:3" x14ac:dyDescent="0.25">
      <c r="A103" s="4" t="s">
        <v>43</v>
      </c>
      <c r="B103" s="10">
        <v>1</v>
      </c>
      <c r="C103">
        <v>1</v>
      </c>
    </row>
    <row r="104" spans="1:3" ht="12.75" customHeight="1" x14ac:dyDescent="0.25">
      <c r="A104" s="4" t="s">
        <v>228</v>
      </c>
      <c r="B104" s="10">
        <v>3</v>
      </c>
      <c r="C104" s="4">
        <v>3</v>
      </c>
    </row>
    <row r="105" spans="1:3" x14ac:dyDescent="0.25">
      <c r="A105" s="4" t="s">
        <v>38</v>
      </c>
      <c r="B105" s="10">
        <v>2</v>
      </c>
      <c r="C105">
        <v>2</v>
      </c>
    </row>
    <row r="106" spans="1:3" x14ac:dyDescent="0.25">
      <c r="A106" s="4" t="s">
        <v>39</v>
      </c>
      <c r="B106" s="10">
        <v>1</v>
      </c>
      <c r="C106" s="13">
        <v>1</v>
      </c>
    </row>
    <row r="107" spans="1:3" x14ac:dyDescent="0.25">
      <c r="A107" s="35" t="s">
        <v>229</v>
      </c>
      <c r="B107" s="34" t="s">
        <v>34</v>
      </c>
      <c r="C107" s="34" t="s">
        <v>34</v>
      </c>
    </row>
    <row r="108" spans="1:3" x14ac:dyDescent="0.25">
      <c r="A108" s="35" t="s">
        <v>222</v>
      </c>
      <c r="B108" s="34" t="s">
        <v>45</v>
      </c>
      <c r="C108" s="34" t="s">
        <v>45</v>
      </c>
    </row>
    <row r="109" spans="1:3" x14ac:dyDescent="0.25">
      <c r="A109" s="36" t="s">
        <v>224</v>
      </c>
      <c r="B109" s="37" t="s">
        <v>34</v>
      </c>
      <c r="C109" s="37" t="s">
        <v>34</v>
      </c>
    </row>
  </sheetData>
  <mergeCells count="7">
    <mergeCell ref="A2:D2"/>
    <mergeCell ref="B5:B6"/>
    <mergeCell ref="C5:C6"/>
    <mergeCell ref="A5:A6"/>
    <mergeCell ref="A57:A58"/>
    <mergeCell ref="B57:B58"/>
    <mergeCell ref="C57:C58"/>
  </mergeCells>
  <phoneticPr fontId="6" type="noConversion"/>
  <hyperlinks>
    <hyperlink ref="A1" location="содержание!A1" display="ВЕРНУТЬСЯ В СОДЕРЖАНИЕ" xr:uid="{EF346288-2948-4C09-BC30-DA8CC913592B}"/>
  </hyperlinks>
  <pageMargins left="0.78740157480314965" right="0.78740157480314965" top="0.78740157480314965" bottom="0.78740157480314965" header="0.31496062992125984" footer="0.62992125984251968"/>
  <pageSetup paperSize="9" firstPageNumber="50" orientation="portrait" useFirstPageNumber="1" r:id="rId1"/>
  <headerFooter>
    <oddFooter>&amp;C&amp;"Times New Roman,обычный"&amp;9&amp;P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D2CE8F-E261-46BA-830A-836EFFD26E13}">
  <dimension ref="A1:F48"/>
  <sheetViews>
    <sheetView zoomScaleNormal="100" workbookViewId="0"/>
  </sheetViews>
  <sheetFormatPr defaultRowHeight="15" x14ac:dyDescent="0.25"/>
  <cols>
    <col min="1" max="1" width="29.85546875" customWidth="1"/>
    <col min="2" max="2" width="16.5703125" customWidth="1"/>
    <col min="3" max="3" width="8.85546875" customWidth="1"/>
    <col min="4" max="4" width="7" customWidth="1"/>
    <col min="5" max="5" width="9" customWidth="1"/>
    <col min="6" max="6" width="8.85546875" customWidth="1"/>
  </cols>
  <sheetData>
    <row r="1" spans="1:6" x14ac:dyDescent="0.25">
      <c r="A1" s="80" t="s">
        <v>304</v>
      </c>
    </row>
    <row r="2" spans="1:6" ht="15.75" x14ac:dyDescent="0.25">
      <c r="A2" s="93" t="s">
        <v>234</v>
      </c>
      <c r="B2" s="93"/>
      <c r="C2" s="94"/>
      <c r="D2" s="94"/>
      <c r="E2" s="94"/>
      <c r="F2" s="94"/>
    </row>
    <row r="3" spans="1:6" ht="15.75" x14ac:dyDescent="0.25">
      <c r="A3" s="8"/>
      <c r="B3" s="8"/>
    </row>
    <row r="4" spans="1:6" x14ac:dyDescent="0.25">
      <c r="C4" s="97" t="s">
        <v>142</v>
      </c>
      <c r="D4" s="97"/>
      <c r="E4" s="97"/>
      <c r="F4" s="97"/>
    </row>
    <row r="5" spans="1:6" ht="24" customHeight="1" x14ac:dyDescent="0.25">
      <c r="A5" s="133"/>
      <c r="B5" s="139" t="s">
        <v>60</v>
      </c>
      <c r="C5" s="150" t="s">
        <v>261</v>
      </c>
      <c r="D5" s="150"/>
      <c r="E5" s="150"/>
      <c r="F5" s="150"/>
    </row>
    <row r="6" spans="1:6" ht="50.25" customHeight="1" x14ac:dyDescent="0.25">
      <c r="A6" s="135"/>
      <c r="B6" s="128"/>
      <c r="C6" s="17" t="s">
        <v>61</v>
      </c>
      <c r="D6" s="17" t="s">
        <v>62</v>
      </c>
      <c r="E6" s="18" t="s">
        <v>235</v>
      </c>
      <c r="F6" s="17" t="s">
        <v>63</v>
      </c>
    </row>
    <row r="7" spans="1:6" ht="21" customHeight="1" x14ac:dyDescent="0.25">
      <c r="A7" s="5" t="s">
        <v>5</v>
      </c>
      <c r="B7" s="4"/>
    </row>
    <row r="8" spans="1:6" x14ac:dyDescent="0.25">
      <c r="A8" s="41" t="s">
        <v>64</v>
      </c>
      <c r="B8" s="12">
        <v>152.30000000000001</v>
      </c>
      <c r="C8" s="11">
        <v>39.5</v>
      </c>
      <c r="D8" s="12" t="s">
        <v>2</v>
      </c>
      <c r="E8" s="12" t="s">
        <v>2</v>
      </c>
      <c r="F8" s="12" t="s">
        <v>2</v>
      </c>
    </row>
    <row r="9" spans="1:6" x14ac:dyDescent="0.25">
      <c r="A9" s="41" t="s">
        <v>65</v>
      </c>
      <c r="B9" s="12">
        <v>73.2</v>
      </c>
      <c r="C9" s="11">
        <v>20.100000000000001</v>
      </c>
      <c r="D9" s="12" t="s">
        <v>2</v>
      </c>
      <c r="E9" s="11">
        <v>1</v>
      </c>
      <c r="F9" s="12" t="s">
        <v>2</v>
      </c>
    </row>
    <row r="10" spans="1:6" x14ac:dyDescent="0.25">
      <c r="A10" s="41" t="s">
        <v>66</v>
      </c>
      <c r="B10" s="12">
        <v>38.700000000000003</v>
      </c>
      <c r="C10" s="11">
        <v>11</v>
      </c>
      <c r="D10" s="11">
        <v>1</v>
      </c>
      <c r="E10" s="12" t="s">
        <v>2</v>
      </c>
      <c r="F10" s="12" t="s">
        <v>2</v>
      </c>
    </row>
    <row r="11" spans="1:6" x14ac:dyDescent="0.25">
      <c r="A11" s="41" t="s">
        <v>76</v>
      </c>
      <c r="B11" s="12">
        <v>0.2</v>
      </c>
      <c r="C11" s="12" t="s">
        <v>2</v>
      </c>
      <c r="D11" s="12" t="s">
        <v>2</v>
      </c>
      <c r="E11" s="12" t="s">
        <v>2</v>
      </c>
      <c r="F11" s="12" t="s">
        <v>2</v>
      </c>
    </row>
    <row r="12" spans="1:6" x14ac:dyDescent="0.25">
      <c r="A12" s="41" t="s">
        <v>77</v>
      </c>
      <c r="B12" s="12">
        <v>4.8</v>
      </c>
      <c r="C12" s="12" t="s">
        <v>2</v>
      </c>
      <c r="D12" s="12" t="s">
        <v>2</v>
      </c>
      <c r="E12" s="12" t="s">
        <v>2</v>
      </c>
      <c r="F12" s="12" t="s">
        <v>2</v>
      </c>
    </row>
    <row r="13" spans="1:6" x14ac:dyDescent="0.25">
      <c r="A13" s="5" t="s">
        <v>20</v>
      </c>
    </row>
    <row r="14" spans="1:6" x14ac:dyDescent="0.25">
      <c r="A14" s="41" t="s">
        <v>64</v>
      </c>
      <c r="B14" s="11">
        <v>230.4</v>
      </c>
      <c r="C14" s="11">
        <v>36.5</v>
      </c>
      <c r="D14" s="11">
        <v>6.2</v>
      </c>
      <c r="E14" s="11">
        <v>33</v>
      </c>
      <c r="F14" s="12" t="s">
        <v>2</v>
      </c>
    </row>
    <row r="15" spans="1:6" x14ac:dyDescent="0.25">
      <c r="A15" s="41" t="s">
        <v>67</v>
      </c>
      <c r="B15" s="11">
        <v>0.7</v>
      </c>
      <c r="C15" s="12" t="s">
        <v>2</v>
      </c>
      <c r="D15" s="12" t="s">
        <v>2</v>
      </c>
      <c r="E15" s="12" t="s">
        <v>2</v>
      </c>
      <c r="F15" s="12" t="s">
        <v>2</v>
      </c>
    </row>
    <row r="16" spans="1:6" x14ac:dyDescent="0.25">
      <c r="A16" s="41" t="s">
        <v>65</v>
      </c>
      <c r="B16" s="11">
        <v>16.5</v>
      </c>
      <c r="C16" s="12" t="s">
        <v>2</v>
      </c>
      <c r="D16" s="12" t="s">
        <v>2</v>
      </c>
      <c r="E16" s="12" t="s">
        <v>2</v>
      </c>
      <c r="F16" s="12" t="s">
        <v>2</v>
      </c>
    </row>
    <row r="17" spans="1:6" x14ac:dyDescent="0.25">
      <c r="A17" s="41" t="s">
        <v>68</v>
      </c>
      <c r="B17" s="11">
        <v>0.6</v>
      </c>
      <c r="C17" s="12" t="s">
        <v>2</v>
      </c>
      <c r="D17" s="12" t="s">
        <v>2</v>
      </c>
      <c r="E17" s="12" t="s">
        <v>2</v>
      </c>
      <c r="F17" s="12" t="s">
        <v>2</v>
      </c>
    </row>
    <row r="18" spans="1:6" x14ac:dyDescent="0.25">
      <c r="A18" s="41" t="s">
        <v>66</v>
      </c>
      <c r="B18" s="11">
        <v>10.199999999999999</v>
      </c>
      <c r="C18" s="12" t="s">
        <v>2</v>
      </c>
      <c r="D18" s="12" t="s">
        <v>2</v>
      </c>
      <c r="E18" s="12" t="s">
        <v>2</v>
      </c>
      <c r="F18" s="12" t="s">
        <v>2</v>
      </c>
    </row>
    <row r="19" spans="1:6" x14ac:dyDescent="0.25">
      <c r="A19" s="4" t="s">
        <v>69</v>
      </c>
      <c r="B19" s="11">
        <v>0.9</v>
      </c>
      <c r="C19" s="12" t="s">
        <v>2</v>
      </c>
      <c r="D19" s="12" t="s">
        <v>2</v>
      </c>
      <c r="E19" s="12" t="s">
        <v>2</v>
      </c>
      <c r="F19" s="12" t="s">
        <v>2</v>
      </c>
    </row>
    <row r="20" spans="1:6" x14ac:dyDescent="0.25">
      <c r="A20" s="4" t="s">
        <v>70</v>
      </c>
      <c r="B20" s="11">
        <v>16.2</v>
      </c>
      <c r="C20" s="12" t="s">
        <v>2</v>
      </c>
      <c r="D20" s="12" t="s">
        <v>2</v>
      </c>
      <c r="E20" s="12" t="s">
        <v>2</v>
      </c>
      <c r="F20" s="12" t="s">
        <v>2</v>
      </c>
    </row>
    <row r="21" spans="1:6" x14ac:dyDescent="0.25">
      <c r="A21" s="4" t="s">
        <v>71</v>
      </c>
      <c r="B21" s="11">
        <v>25.1</v>
      </c>
      <c r="C21" s="11">
        <v>1</v>
      </c>
      <c r="D21" s="12" t="s">
        <v>2</v>
      </c>
      <c r="E21" s="12" t="s">
        <v>2</v>
      </c>
      <c r="F21" s="12" t="s">
        <v>2</v>
      </c>
    </row>
    <row r="22" spans="1:6" x14ac:dyDescent="0.25">
      <c r="A22" s="4" t="s">
        <v>72</v>
      </c>
      <c r="B22" s="12">
        <v>116</v>
      </c>
      <c r="C22" s="12" t="s">
        <v>73</v>
      </c>
      <c r="D22" s="12" t="s">
        <v>35</v>
      </c>
      <c r="E22" s="12" t="s">
        <v>2</v>
      </c>
      <c r="F22" s="12" t="s">
        <v>2</v>
      </c>
    </row>
    <row r="23" spans="1:6" x14ac:dyDescent="0.25">
      <c r="A23" s="4" t="s">
        <v>75</v>
      </c>
      <c r="B23" s="14" t="s">
        <v>74</v>
      </c>
      <c r="C23" s="12" t="s">
        <v>2</v>
      </c>
      <c r="D23" s="12" t="s">
        <v>2</v>
      </c>
      <c r="E23" s="12" t="s">
        <v>2</v>
      </c>
      <c r="F23" s="12" t="s">
        <v>2</v>
      </c>
    </row>
    <row r="24" spans="1:6" x14ac:dyDescent="0.25">
      <c r="A24" s="5" t="s">
        <v>146</v>
      </c>
      <c r="B24" s="11"/>
      <c r="C24" s="11"/>
      <c r="D24" s="11"/>
      <c r="E24" s="11"/>
      <c r="F24" s="11"/>
    </row>
    <row r="25" spans="1:6" x14ac:dyDescent="0.25">
      <c r="A25" s="41" t="s">
        <v>64</v>
      </c>
      <c r="B25" s="4">
        <v>135.5</v>
      </c>
      <c r="C25" s="14" t="s">
        <v>2</v>
      </c>
      <c r="D25" s="14" t="s">
        <v>2</v>
      </c>
      <c r="E25" s="4">
        <v>6.5</v>
      </c>
      <c r="F25" s="14" t="s">
        <v>2</v>
      </c>
    </row>
    <row r="26" spans="1:6" x14ac:dyDescent="0.25">
      <c r="A26" s="41" t="s">
        <v>65</v>
      </c>
      <c r="B26" s="14">
        <v>320.60000000000002</v>
      </c>
      <c r="C26" s="40">
        <v>10</v>
      </c>
      <c r="D26" s="40">
        <v>1</v>
      </c>
      <c r="E26" s="40">
        <v>14</v>
      </c>
      <c r="F26" s="40">
        <v>1</v>
      </c>
    </row>
    <row r="27" spans="1:6" x14ac:dyDescent="0.25">
      <c r="A27" s="41" t="s">
        <v>78</v>
      </c>
      <c r="B27" s="40">
        <v>3</v>
      </c>
      <c r="C27" s="40" t="s">
        <v>2</v>
      </c>
      <c r="D27" s="40" t="s">
        <v>2</v>
      </c>
      <c r="E27" s="40" t="s">
        <v>2</v>
      </c>
      <c r="F27" s="40" t="s">
        <v>2</v>
      </c>
    </row>
    <row r="28" spans="1:6" x14ac:dyDescent="0.25">
      <c r="A28" s="41" t="s">
        <v>66</v>
      </c>
      <c r="B28" s="11">
        <v>41.3</v>
      </c>
      <c r="C28" s="40" t="s">
        <v>2</v>
      </c>
      <c r="D28" s="40" t="s">
        <v>2</v>
      </c>
      <c r="E28" s="40" t="s">
        <v>2</v>
      </c>
      <c r="F28" s="40" t="s">
        <v>2</v>
      </c>
    </row>
    <row r="29" spans="1:6" x14ac:dyDescent="0.25">
      <c r="A29" s="4" t="s">
        <v>79</v>
      </c>
      <c r="B29" s="4">
        <v>172.5</v>
      </c>
      <c r="C29" s="4">
        <v>35.299999999999997</v>
      </c>
      <c r="D29" s="40" t="s">
        <v>2</v>
      </c>
      <c r="E29" s="15">
        <v>3</v>
      </c>
      <c r="F29" s="15">
        <v>1</v>
      </c>
    </row>
    <row r="30" spans="1:6" x14ac:dyDescent="0.25">
      <c r="A30" s="4" t="s">
        <v>80</v>
      </c>
      <c r="B30" s="11">
        <v>1</v>
      </c>
      <c r="C30" s="40" t="s">
        <v>2</v>
      </c>
      <c r="D30" s="40" t="s">
        <v>2</v>
      </c>
      <c r="E30" s="40" t="s">
        <v>2</v>
      </c>
      <c r="F30" s="40" t="s">
        <v>2</v>
      </c>
    </row>
    <row r="31" spans="1:6" x14ac:dyDescent="0.25">
      <c r="A31" s="4" t="s">
        <v>72</v>
      </c>
      <c r="B31" s="4">
        <v>246.7</v>
      </c>
      <c r="C31" s="14" t="s">
        <v>58</v>
      </c>
      <c r="D31" s="40" t="s">
        <v>2</v>
      </c>
      <c r="E31" s="40" t="s">
        <v>2</v>
      </c>
      <c r="F31" s="40" t="s">
        <v>2</v>
      </c>
    </row>
    <row r="32" spans="1:6" x14ac:dyDescent="0.25">
      <c r="A32" s="4" t="s">
        <v>75</v>
      </c>
      <c r="B32" s="11">
        <v>44.6</v>
      </c>
      <c r="C32" s="40" t="s">
        <v>2</v>
      </c>
      <c r="D32" s="40" t="s">
        <v>2</v>
      </c>
      <c r="E32" s="40" t="s">
        <v>2</v>
      </c>
      <c r="F32" s="40" t="s">
        <v>2</v>
      </c>
    </row>
    <row r="33" spans="1:6" x14ac:dyDescent="0.25">
      <c r="A33" s="5" t="s">
        <v>11</v>
      </c>
      <c r="B33" s="11"/>
      <c r="C33" s="11"/>
      <c r="D33" s="11"/>
      <c r="E33" s="11"/>
      <c r="F33" s="11"/>
    </row>
    <row r="34" spans="1:6" x14ac:dyDescent="0.25">
      <c r="A34" s="41" t="s">
        <v>64</v>
      </c>
      <c r="B34" s="12">
        <v>21</v>
      </c>
      <c r="C34" s="11">
        <v>12.4</v>
      </c>
      <c r="D34" s="11">
        <v>3.3</v>
      </c>
      <c r="E34" s="40" t="s">
        <v>2</v>
      </c>
      <c r="F34" s="40" t="s">
        <v>2</v>
      </c>
    </row>
    <row r="35" spans="1:6" x14ac:dyDescent="0.25">
      <c r="A35" s="41" t="s">
        <v>65</v>
      </c>
      <c r="B35" s="12">
        <v>56.4</v>
      </c>
      <c r="C35" s="11">
        <v>28.6</v>
      </c>
      <c r="D35" s="11">
        <v>9.1</v>
      </c>
      <c r="E35" s="40" t="s">
        <v>2</v>
      </c>
      <c r="F35" s="40" t="s">
        <v>2</v>
      </c>
    </row>
    <row r="36" spans="1:6" x14ac:dyDescent="0.25">
      <c r="A36" s="4" t="s">
        <v>79</v>
      </c>
      <c r="B36" s="12">
        <v>110.3</v>
      </c>
      <c r="C36" s="12" t="s">
        <v>2</v>
      </c>
      <c r="D36" s="12" t="s">
        <v>2</v>
      </c>
      <c r="E36" s="12" t="s">
        <v>2</v>
      </c>
      <c r="F36" s="11">
        <v>12.4</v>
      </c>
    </row>
    <row r="37" spans="1:6" x14ac:dyDescent="0.25">
      <c r="A37" s="4" t="s">
        <v>111</v>
      </c>
      <c r="B37" s="12">
        <v>131</v>
      </c>
      <c r="C37" s="12" t="s">
        <v>2</v>
      </c>
      <c r="D37" s="12" t="s">
        <v>2</v>
      </c>
      <c r="E37" s="12" t="s">
        <v>2</v>
      </c>
      <c r="F37" s="12" t="s">
        <v>2</v>
      </c>
    </row>
    <row r="38" spans="1:6" x14ac:dyDescent="0.25">
      <c r="A38" s="16"/>
      <c r="B38" s="42"/>
      <c r="C38" s="43"/>
      <c r="D38" s="43"/>
      <c r="E38" s="43"/>
      <c r="F38" s="43"/>
    </row>
    <row r="39" spans="1:6" x14ac:dyDescent="0.25">
      <c r="A39" s="4"/>
      <c r="B39" s="12"/>
      <c r="C39" s="11"/>
      <c r="D39" s="11"/>
      <c r="E39" s="11"/>
      <c r="F39" s="11"/>
    </row>
    <row r="40" spans="1:6" x14ac:dyDescent="0.25">
      <c r="A40" s="4"/>
      <c r="B40" s="12"/>
      <c r="C40" s="11"/>
      <c r="D40" s="11"/>
      <c r="E40" s="11"/>
      <c r="F40" s="11"/>
    </row>
    <row r="41" spans="1:6" x14ac:dyDescent="0.25">
      <c r="A41" s="4"/>
      <c r="B41" s="12"/>
      <c r="C41" s="11"/>
      <c r="D41" s="11"/>
      <c r="E41" s="11"/>
      <c r="F41" s="11"/>
    </row>
    <row r="42" spans="1:6" x14ac:dyDescent="0.25">
      <c r="A42" s="4"/>
      <c r="B42" s="12"/>
      <c r="C42" s="11"/>
      <c r="D42" s="11"/>
      <c r="E42" s="11"/>
      <c r="F42" s="11"/>
    </row>
    <row r="43" spans="1:6" x14ac:dyDescent="0.25">
      <c r="A43" s="4"/>
      <c r="B43" s="12"/>
      <c r="C43" s="11"/>
      <c r="D43" s="11"/>
      <c r="E43" s="11"/>
      <c r="F43" s="11"/>
    </row>
    <row r="44" spans="1:6" x14ac:dyDescent="0.25">
      <c r="A44" s="4"/>
      <c r="B44" s="12"/>
      <c r="C44" s="11"/>
      <c r="D44" s="11"/>
      <c r="E44" s="11"/>
      <c r="F44" s="11"/>
    </row>
    <row r="45" spans="1:6" x14ac:dyDescent="0.25">
      <c r="A45" s="4"/>
      <c r="B45" s="28"/>
    </row>
    <row r="46" spans="1:6" x14ac:dyDescent="0.25">
      <c r="A46" s="4"/>
      <c r="B46" s="28"/>
    </row>
    <row r="47" spans="1:6" x14ac:dyDescent="0.25">
      <c r="A47" s="4"/>
      <c r="B47" s="28"/>
    </row>
    <row r="48" spans="1:6" x14ac:dyDescent="0.25">
      <c r="A48" s="4"/>
      <c r="B48" s="28"/>
    </row>
  </sheetData>
  <mergeCells count="5">
    <mergeCell ref="C5:F5"/>
    <mergeCell ref="C4:F4"/>
    <mergeCell ref="A5:A6"/>
    <mergeCell ref="B5:B6"/>
    <mergeCell ref="A2:F2"/>
  </mergeCells>
  <hyperlinks>
    <hyperlink ref="A1" location="содержание!A1" display="ВЕРНУТЬСЯ В СОДЕРЖАНИЕ" xr:uid="{F8C90F96-461A-44F4-BD22-5CA0A474952B}"/>
  </hyperlinks>
  <pageMargins left="0.78740157480314965" right="0.78740157480314965" top="0.78740157480314965" bottom="0.78740157480314965" header="0.31496062992125984" footer="0.62992125984251968"/>
  <pageSetup paperSize="9" firstPageNumber="52" orientation="portrait" useFirstPageNumber="1" r:id="rId1"/>
  <headerFooter>
    <oddFooter>&amp;C&amp;"Times New Roman,обычный"&amp;9&amp;P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67AE71-7DDA-4201-BA8C-812AFC816CE7}">
  <dimension ref="A1:C71"/>
  <sheetViews>
    <sheetView zoomScaleNormal="100" workbookViewId="0">
      <selection activeCell="F11" sqref="F11"/>
    </sheetView>
  </sheetViews>
  <sheetFormatPr defaultRowHeight="15" x14ac:dyDescent="0.25"/>
  <cols>
    <col min="1" max="1" width="32.28515625" customWidth="1"/>
    <col min="2" max="2" width="36.5703125" customWidth="1"/>
  </cols>
  <sheetData>
    <row r="1" spans="1:3" x14ac:dyDescent="0.25">
      <c r="A1" s="80" t="s">
        <v>304</v>
      </c>
    </row>
    <row r="2" spans="1:3" ht="15.75" x14ac:dyDescent="0.25">
      <c r="A2" s="93" t="s">
        <v>237</v>
      </c>
      <c r="B2" s="93"/>
      <c r="C2" s="94"/>
    </row>
    <row r="3" spans="1:3" ht="15.75" x14ac:dyDescent="0.25">
      <c r="A3" s="8" t="s">
        <v>114</v>
      </c>
      <c r="B3" s="8"/>
    </row>
    <row r="4" spans="1:3" ht="12" customHeight="1" x14ac:dyDescent="0.25">
      <c r="A4" s="8"/>
      <c r="B4" s="56"/>
    </row>
    <row r="5" spans="1:3" x14ac:dyDescent="0.25">
      <c r="A5" s="133"/>
      <c r="B5" s="95" t="s">
        <v>236</v>
      </c>
    </row>
    <row r="6" spans="1:3" x14ac:dyDescent="0.25">
      <c r="A6" s="134"/>
      <c r="B6" s="151"/>
    </row>
    <row r="7" spans="1:3" ht="15.75" customHeight="1" x14ac:dyDescent="0.25">
      <c r="A7" s="135"/>
      <c r="B7" s="152"/>
    </row>
    <row r="8" spans="1:3" ht="15" customHeight="1" x14ac:dyDescent="0.25">
      <c r="A8" s="5" t="s">
        <v>5</v>
      </c>
      <c r="B8" s="4"/>
    </row>
    <row r="9" spans="1:3" ht="12.75" customHeight="1" x14ac:dyDescent="0.25">
      <c r="A9" s="41" t="s">
        <v>10</v>
      </c>
      <c r="B9" s="12">
        <v>63.2</v>
      </c>
    </row>
    <row r="10" spans="1:3" ht="13.5" customHeight="1" x14ac:dyDescent="0.25">
      <c r="A10" s="41" t="s">
        <v>82</v>
      </c>
      <c r="B10" s="12">
        <v>3.3</v>
      </c>
    </row>
    <row r="11" spans="1:3" ht="13.5" customHeight="1" x14ac:dyDescent="0.25">
      <c r="A11" s="41" t="s">
        <v>81</v>
      </c>
      <c r="B11" s="12">
        <v>10.3</v>
      </c>
    </row>
    <row r="12" spans="1:3" ht="14.25" customHeight="1" x14ac:dyDescent="0.25">
      <c r="A12" s="41" t="s">
        <v>83</v>
      </c>
      <c r="B12" s="12">
        <v>9.1999999999999993</v>
      </c>
    </row>
    <row r="13" spans="1:3" ht="14.25" customHeight="1" x14ac:dyDescent="0.25">
      <c r="A13" s="41" t="s">
        <v>84</v>
      </c>
      <c r="B13" s="12">
        <v>2.5</v>
      </c>
    </row>
    <row r="14" spans="1:3" ht="13.5" customHeight="1" x14ac:dyDescent="0.25">
      <c r="A14" s="41" t="s">
        <v>85</v>
      </c>
      <c r="B14" s="12">
        <v>4.7</v>
      </c>
    </row>
    <row r="15" spans="1:3" ht="12.75" customHeight="1" x14ac:dyDescent="0.25">
      <c r="A15" s="41" t="s">
        <v>86</v>
      </c>
      <c r="B15" s="12">
        <v>5</v>
      </c>
    </row>
    <row r="16" spans="1:3" ht="12.75" customHeight="1" x14ac:dyDescent="0.25">
      <c r="A16" s="41" t="s">
        <v>87</v>
      </c>
      <c r="B16" s="12">
        <v>2.2000000000000002</v>
      </c>
    </row>
    <row r="17" spans="1:2" ht="12.75" customHeight="1" x14ac:dyDescent="0.25">
      <c r="A17" s="41" t="s">
        <v>88</v>
      </c>
      <c r="B17" s="12">
        <v>4.5999999999999996</v>
      </c>
    </row>
    <row r="18" spans="1:2" ht="14.25" customHeight="1" x14ac:dyDescent="0.25">
      <c r="A18" s="41" t="s">
        <v>89</v>
      </c>
      <c r="B18" s="12">
        <v>12.8</v>
      </c>
    </row>
    <row r="19" spans="1:2" ht="13.5" customHeight="1" x14ac:dyDescent="0.25">
      <c r="A19" s="41" t="s">
        <v>90</v>
      </c>
      <c r="B19" s="12">
        <v>708.4</v>
      </c>
    </row>
    <row r="20" spans="1:2" ht="13.5" customHeight="1" x14ac:dyDescent="0.25">
      <c r="A20" s="41" t="s">
        <v>100</v>
      </c>
      <c r="B20" s="12">
        <v>279.60000000000002</v>
      </c>
    </row>
    <row r="21" spans="1:2" ht="13.5" customHeight="1" x14ac:dyDescent="0.25">
      <c r="A21" s="41" t="s">
        <v>91</v>
      </c>
      <c r="B21" s="12">
        <v>58.3</v>
      </c>
    </row>
    <row r="22" spans="1:2" ht="12" customHeight="1" x14ac:dyDescent="0.25">
      <c r="A22" s="41" t="s">
        <v>92</v>
      </c>
      <c r="B22" s="12">
        <v>49</v>
      </c>
    </row>
    <row r="23" spans="1:2" x14ac:dyDescent="0.25">
      <c r="A23" s="5" t="s">
        <v>20</v>
      </c>
    </row>
    <row r="24" spans="1:2" ht="13.5" customHeight="1" x14ac:dyDescent="0.25">
      <c r="A24" s="41" t="s">
        <v>93</v>
      </c>
      <c r="B24" s="11">
        <v>312.5</v>
      </c>
    </row>
    <row r="25" spans="1:2" ht="12" customHeight="1" x14ac:dyDescent="0.25">
      <c r="A25" s="41" t="s">
        <v>107</v>
      </c>
      <c r="B25" s="11">
        <v>0.3</v>
      </c>
    </row>
    <row r="26" spans="1:2" ht="13.5" customHeight="1" x14ac:dyDescent="0.25">
      <c r="A26" s="41" t="s">
        <v>10</v>
      </c>
      <c r="B26" s="11">
        <v>20.6</v>
      </c>
    </row>
    <row r="27" spans="1:2" ht="12.75" customHeight="1" x14ac:dyDescent="0.25">
      <c r="A27" s="41" t="s">
        <v>94</v>
      </c>
      <c r="B27" s="11">
        <v>1.2</v>
      </c>
    </row>
    <row r="28" spans="1:2" x14ac:dyDescent="0.25">
      <c r="A28" s="41" t="s">
        <v>81</v>
      </c>
      <c r="B28" s="11">
        <v>1</v>
      </c>
    </row>
    <row r="29" spans="1:2" ht="12.75" customHeight="1" x14ac:dyDescent="0.25">
      <c r="A29" s="41" t="s">
        <v>83</v>
      </c>
      <c r="B29" s="11">
        <v>0.8</v>
      </c>
    </row>
    <row r="30" spans="1:2" ht="12" customHeight="1" x14ac:dyDescent="0.25">
      <c r="A30" s="41" t="s">
        <v>95</v>
      </c>
      <c r="B30" s="11">
        <v>9.3000000000000007</v>
      </c>
    </row>
    <row r="31" spans="1:2" ht="14.25" customHeight="1" x14ac:dyDescent="0.25">
      <c r="A31" s="4" t="s">
        <v>96</v>
      </c>
      <c r="B31" s="11">
        <v>0.8</v>
      </c>
    </row>
    <row r="32" spans="1:2" ht="13.5" customHeight="1" x14ac:dyDescent="0.25">
      <c r="A32" s="41" t="s">
        <v>86</v>
      </c>
      <c r="B32" s="11">
        <v>1.6</v>
      </c>
    </row>
    <row r="33" spans="1:2" ht="13.5" customHeight="1" x14ac:dyDescent="0.25">
      <c r="A33" s="4" t="s">
        <v>97</v>
      </c>
      <c r="B33" s="11">
        <v>0.4</v>
      </c>
    </row>
    <row r="34" spans="1:2" x14ac:dyDescent="0.25">
      <c r="A34" s="4" t="s">
        <v>98</v>
      </c>
      <c r="B34" s="12">
        <v>4.5</v>
      </c>
    </row>
    <row r="35" spans="1:2" x14ac:dyDescent="0.25">
      <c r="A35" s="4" t="s">
        <v>99</v>
      </c>
      <c r="B35" s="14">
        <v>1.9</v>
      </c>
    </row>
    <row r="36" spans="1:2" x14ac:dyDescent="0.25">
      <c r="A36" s="41" t="s">
        <v>88</v>
      </c>
      <c r="B36" s="14">
        <v>0.6</v>
      </c>
    </row>
    <row r="37" spans="1:2" x14ac:dyDescent="0.25">
      <c r="A37" s="41" t="s">
        <v>89</v>
      </c>
      <c r="B37" s="14">
        <v>21.9</v>
      </c>
    </row>
    <row r="38" spans="1:2" x14ac:dyDescent="0.25">
      <c r="A38" s="41" t="s">
        <v>90</v>
      </c>
      <c r="B38" s="14">
        <v>570.1</v>
      </c>
    </row>
    <row r="39" spans="1:2" x14ac:dyDescent="0.25">
      <c r="A39" s="41" t="s">
        <v>100</v>
      </c>
      <c r="B39" s="14">
        <v>150.80000000000001</v>
      </c>
    </row>
    <row r="40" spans="1:2" x14ac:dyDescent="0.25">
      <c r="A40" s="4" t="s">
        <v>101</v>
      </c>
      <c r="B40" s="14">
        <v>50.5</v>
      </c>
    </row>
    <row r="41" spans="1:2" x14ac:dyDescent="0.25">
      <c r="A41" s="5" t="s">
        <v>146</v>
      </c>
    </row>
    <row r="42" spans="1:2" ht="13.5" customHeight="1" x14ac:dyDescent="0.25">
      <c r="A42" s="41" t="s">
        <v>102</v>
      </c>
      <c r="B42" s="11">
        <v>16.5</v>
      </c>
    </row>
    <row r="43" spans="1:2" x14ac:dyDescent="0.25">
      <c r="A43" s="41" t="s">
        <v>103</v>
      </c>
      <c r="B43" s="4">
        <v>27.5</v>
      </c>
    </row>
    <row r="44" spans="1:2" x14ac:dyDescent="0.25">
      <c r="A44" s="41" t="s">
        <v>108</v>
      </c>
      <c r="B44" s="4">
        <v>121.2</v>
      </c>
    </row>
    <row r="45" spans="1:2" ht="13.5" customHeight="1" x14ac:dyDescent="0.25">
      <c r="A45" s="41" t="s">
        <v>105</v>
      </c>
      <c r="B45" s="40">
        <v>7</v>
      </c>
    </row>
    <row r="46" spans="1:2" x14ac:dyDescent="0.25">
      <c r="A46" s="41" t="s">
        <v>104</v>
      </c>
      <c r="B46" s="40">
        <v>3.7</v>
      </c>
    </row>
    <row r="47" spans="1:2" x14ac:dyDescent="0.25">
      <c r="A47" s="41" t="s">
        <v>106</v>
      </c>
      <c r="B47" s="40">
        <v>4.5</v>
      </c>
    </row>
    <row r="48" spans="1:2" ht="12" customHeight="1" x14ac:dyDescent="0.25">
      <c r="A48" s="41" t="s">
        <v>10</v>
      </c>
      <c r="B48" s="40">
        <v>21.2</v>
      </c>
    </row>
    <row r="49" spans="1:2" x14ac:dyDescent="0.25">
      <c r="A49" s="41" t="s">
        <v>81</v>
      </c>
      <c r="B49" s="40">
        <v>29.6</v>
      </c>
    </row>
    <row r="50" spans="1:2" ht="12.75" customHeight="1" x14ac:dyDescent="0.25">
      <c r="A50" s="4" t="s">
        <v>99</v>
      </c>
      <c r="B50" s="11">
        <v>3</v>
      </c>
    </row>
    <row r="51" spans="1:2" ht="14.25" customHeight="1" x14ac:dyDescent="0.25">
      <c r="A51" s="41" t="s">
        <v>89</v>
      </c>
      <c r="B51" s="4">
        <v>90.7</v>
      </c>
    </row>
    <row r="52" spans="1:2" ht="13.5" customHeight="1" x14ac:dyDescent="0.25">
      <c r="A52" s="41" t="s">
        <v>90</v>
      </c>
      <c r="B52" s="11">
        <v>514.6</v>
      </c>
    </row>
    <row r="53" spans="1:2" ht="12.75" customHeight="1" x14ac:dyDescent="0.25">
      <c r="A53" s="41" t="s">
        <v>100</v>
      </c>
      <c r="B53" s="4">
        <v>52.1</v>
      </c>
    </row>
    <row r="54" spans="1:2" ht="12.75" customHeight="1" x14ac:dyDescent="0.25">
      <c r="A54" s="41" t="s">
        <v>91</v>
      </c>
      <c r="B54" s="11">
        <v>6.5</v>
      </c>
    </row>
    <row r="55" spans="1:2" x14ac:dyDescent="0.25">
      <c r="A55" s="16"/>
      <c r="B55" s="43"/>
    </row>
    <row r="56" spans="1:2" ht="15.75" x14ac:dyDescent="0.25">
      <c r="A56" s="8"/>
      <c r="B56" s="45" t="s">
        <v>238</v>
      </c>
    </row>
    <row r="57" spans="1:2" x14ac:dyDescent="0.25">
      <c r="A57" s="133"/>
      <c r="B57" s="95" t="s">
        <v>236</v>
      </c>
    </row>
    <row r="58" spans="1:2" x14ac:dyDescent="0.25">
      <c r="A58" s="134"/>
      <c r="B58" s="151"/>
    </row>
    <row r="59" spans="1:2" x14ac:dyDescent="0.25">
      <c r="A59" s="135"/>
      <c r="B59" s="152"/>
    </row>
    <row r="60" spans="1:2" x14ac:dyDescent="0.25">
      <c r="A60" s="5" t="s">
        <v>11</v>
      </c>
      <c r="B60" s="11"/>
    </row>
    <row r="61" spans="1:2" x14ac:dyDescent="0.25">
      <c r="A61" s="41" t="s">
        <v>102</v>
      </c>
      <c r="B61" s="11">
        <v>9.3000000000000007</v>
      </c>
    </row>
    <row r="62" spans="1:2" x14ac:dyDescent="0.25">
      <c r="A62" s="41" t="s">
        <v>105</v>
      </c>
      <c r="B62" s="12">
        <v>10.199999999999999</v>
      </c>
    </row>
    <row r="63" spans="1:2" x14ac:dyDescent="0.25">
      <c r="A63" s="41" t="s">
        <v>94</v>
      </c>
      <c r="B63" s="12">
        <v>2</v>
      </c>
    </row>
    <row r="64" spans="1:2" x14ac:dyDescent="0.25">
      <c r="A64" s="41" t="s">
        <v>81</v>
      </c>
      <c r="B64" s="12">
        <v>4.3</v>
      </c>
    </row>
    <row r="65" spans="1:2" x14ac:dyDescent="0.25">
      <c r="A65" s="41" t="s">
        <v>109</v>
      </c>
      <c r="B65" s="12">
        <v>3.2</v>
      </c>
    </row>
    <row r="66" spans="1:2" x14ac:dyDescent="0.25">
      <c r="A66" s="41" t="s">
        <v>110</v>
      </c>
      <c r="B66" s="12">
        <v>3</v>
      </c>
    </row>
    <row r="67" spans="1:2" x14ac:dyDescent="0.25">
      <c r="A67" s="41" t="s">
        <v>90</v>
      </c>
      <c r="B67" s="12">
        <v>463.1</v>
      </c>
    </row>
    <row r="68" spans="1:2" x14ac:dyDescent="0.25">
      <c r="A68" s="41" t="s">
        <v>100</v>
      </c>
      <c r="B68" s="12">
        <v>328.3</v>
      </c>
    </row>
    <row r="69" spans="1:2" x14ac:dyDescent="0.25">
      <c r="A69" s="41" t="s">
        <v>91</v>
      </c>
      <c r="B69" s="12">
        <v>0.9</v>
      </c>
    </row>
    <row r="70" spans="1:2" x14ac:dyDescent="0.25">
      <c r="A70" s="4" t="s">
        <v>101</v>
      </c>
      <c r="B70" s="28">
        <v>8.9</v>
      </c>
    </row>
    <row r="71" spans="1:2" x14ac:dyDescent="0.25">
      <c r="A71" s="3"/>
      <c r="B71" s="29"/>
    </row>
  </sheetData>
  <mergeCells count="5">
    <mergeCell ref="A57:A59"/>
    <mergeCell ref="B57:B59"/>
    <mergeCell ref="A2:C2"/>
    <mergeCell ref="A5:A7"/>
    <mergeCell ref="B5:B7"/>
  </mergeCells>
  <hyperlinks>
    <hyperlink ref="A1" location="содержание!A1" display="ВЕРНУТЬСЯ В СОДЕРЖАНИЕ" xr:uid="{EC7815A8-7379-4A6E-B9AC-AC9C42FB39AD}"/>
  </hyperlinks>
  <pageMargins left="0.78740157480314965" right="0.78740157480314965" top="0.78740157480314965" bottom="0.78740157480314965" header="0.31496062992125984" footer="0.62992125984251968"/>
  <pageSetup paperSize="9" firstPageNumber="53" orientation="portrait" useFirstPageNumber="1" r:id="rId1"/>
  <headerFooter>
    <oddFooter>&amp;C&amp;"Times New Roman,обычный"&amp;9&amp;P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224C113-2D35-4FE7-AE5C-013E6252237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12</vt:i4>
      </vt:variant>
      <vt:variant>
        <vt:lpstr>Именованные диапазоны</vt:lpstr>
      </vt:variant>
      <vt:variant>
        <vt:i4>1</vt:i4>
      </vt:variant>
    </vt:vector>
  </HeadingPairs>
  <TitlesOfParts>
    <vt:vector size="13" baseType="lpstr">
      <vt:lpstr>Титул</vt:lpstr>
      <vt:lpstr>содержание</vt:lpstr>
      <vt:lpstr>табл.1.0 </vt:lpstr>
      <vt:lpstr>табл.1.1-1.3</vt:lpstr>
      <vt:lpstr>табл.1..4</vt:lpstr>
      <vt:lpstr>табл.1.5 -1.7</vt:lpstr>
      <vt:lpstr>табл.1.8-1.9</vt:lpstr>
      <vt:lpstr>табл.2.0</vt:lpstr>
      <vt:lpstr>табл.2.1</vt:lpstr>
      <vt:lpstr>табл.2.2</vt:lpstr>
      <vt:lpstr>табл.2.3</vt:lpstr>
      <vt:lpstr>табл.2.4</vt:lpstr>
      <vt:lpstr>Титул!Область_печати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Айнура Кокоева</dc:creator>
  <cp:lastModifiedBy>Айнура Кокоева</cp:lastModifiedBy>
  <cp:lastPrinted>2025-06-11T03:30:11Z</cp:lastPrinted>
  <dcterms:created xsi:type="dcterms:W3CDTF">2024-04-25T03:57:26Z</dcterms:created>
  <dcterms:modified xsi:type="dcterms:W3CDTF">2025-07-04T09:48:44Z</dcterms:modified>
</cp:coreProperties>
</file>