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Респ" sheetId="1" r:id="rId1"/>
  </sheets>
  <definedNames>
    <definedName name="_xlnm.Print_Area" localSheetId="0">'Респ'!$B$1:$AD$43</definedName>
  </definedNames>
  <calcPr fullCalcOnLoad="1"/>
</workbook>
</file>

<file path=xl/sharedStrings.xml><?xml version="1.0" encoding="utf-8"?>
<sst xmlns="http://schemas.openxmlformats.org/spreadsheetml/2006/main" count="223" uniqueCount="45">
  <si>
    <t>Наименование показателей</t>
  </si>
  <si>
    <t>Хозяйства всех категорий</t>
  </si>
  <si>
    <t>Крупный рогатый скот</t>
  </si>
  <si>
    <t xml:space="preserve">  Коровы</t>
  </si>
  <si>
    <t>Свиньи</t>
  </si>
  <si>
    <t>Овцы и козы</t>
  </si>
  <si>
    <t>Лошади</t>
  </si>
  <si>
    <t>Домашняя птица</t>
  </si>
  <si>
    <t>Государственные хозяйства</t>
  </si>
  <si>
    <t>Коллективные хозяйства</t>
  </si>
  <si>
    <t>Крестьяские (фермерские) хозяйства</t>
  </si>
  <si>
    <t xml:space="preserve"> Коровы</t>
  </si>
  <si>
    <t>Личные подсобные хозяйства граждан</t>
  </si>
  <si>
    <t xml:space="preserve"> </t>
  </si>
  <si>
    <t>(на конец года, голов)</t>
  </si>
  <si>
    <t>Cattle</t>
  </si>
  <si>
    <t xml:space="preserve"> Cows</t>
  </si>
  <si>
    <t>Pigs</t>
  </si>
  <si>
    <t>Sheep and goats</t>
  </si>
  <si>
    <t>Horses</t>
  </si>
  <si>
    <t>Poultry</t>
  </si>
  <si>
    <t>State farms</t>
  </si>
  <si>
    <t>Collective farms</t>
  </si>
  <si>
    <t>Frams (Ranches)</t>
  </si>
  <si>
    <t xml:space="preserve">Individual farms of population (Part time farms) </t>
  </si>
  <si>
    <t>Items</t>
  </si>
  <si>
    <t>1.05.02.12  Поголовье скота и домашней птицы по категориям хозяйств Кыргызской Республики</t>
  </si>
  <si>
    <t>Farms of all categories</t>
  </si>
  <si>
    <t xml:space="preserve"> Уйлар</t>
  </si>
  <si>
    <t>Чочколор</t>
  </si>
  <si>
    <t>Койлор жана эчкилер</t>
  </si>
  <si>
    <t>Жылкылар</t>
  </si>
  <si>
    <t>Мамлекеттик чарбалар</t>
  </si>
  <si>
    <t>Дыйкан (фермер) чарбалары</t>
  </si>
  <si>
    <t>(at the end of the year)</t>
  </si>
  <si>
    <t>1.05.02.12 Livestock and bird population by category of households in Kyrgyz Republic.</t>
  </si>
  <si>
    <t>(жылдын аягына карата, саны)</t>
  </si>
  <si>
    <t>Бардык категориядагы чарбалар</t>
  </si>
  <si>
    <t>Жамааттык чарбалар</t>
  </si>
  <si>
    <t xml:space="preserve"> -</t>
  </si>
  <si>
    <t>1.05.02.12 Кыргыз Республикасынын чарбаларынын категориялары боюнча мал жана үй канаттууларынын саны</t>
  </si>
  <si>
    <t xml:space="preserve">Көрсөткүчтөрдүн аталышы </t>
  </si>
  <si>
    <t>Ири мүйүздүү малдар</t>
  </si>
  <si>
    <t>Үй канаттуулары</t>
  </si>
  <si>
    <t>Жарандардын жеке көмөкчү чарбалары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</si>
</sst>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sz val="12"/>
      <color indexed="10"/>
      <name val="Times New Roman Cyr"/>
      <family val="1"/>
    </font>
    <font>
      <b/>
      <u val="single"/>
      <sz val="8"/>
      <color indexed="12"/>
      <name val="Times New Roman Cyr"/>
      <family val="1"/>
    </font>
    <font>
      <b/>
      <sz val="10"/>
      <name val="Times New Roman Cyr"/>
      <family val="1"/>
    </font>
    <font>
      <sz val="9"/>
      <name val="Kyrghyz Times"/>
      <family val="0"/>
    </font>
    <font>
      <b/>
      <sz val="8"/>
      <color indexed="30"/>
      <name val="Kyrghyz Times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2"/>
      <name val="Times New Roman Cyr"/>
      <family val="0"/>
    </font>
    <font>
      <b/>
      <sz val="9"/>
      <color indexed="63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Kyrghyz Times"/>
      <family val="0"/>
    </font>
    <font>
      <sz val="8"/>
      <color theme="4"/>
      <name val="Times New Roman Cyr"/>
      <family val="0"/>
    </font>
    <font>
      <b/>
      <sz val="9"/>
      <color rgb="FF212121"/>
      <name val="Times New Roman"/>
      <family val="1"/>
    </font>
    <font>
      <sz val="9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5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16" fillId="0" borderId="1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7" fillId="0" borderId="0" xfId="0" applyNumberFormat="1" applyFont="1" applyFill="1" applyAlignment="1" applyProtection="1">
      <alignment horizontal="right" wrapText="1"/>
      <protection/>
    </xf>
    <xf numFmtId="3" fontId="57" fillId="0" borderId="0" xfId="0" applyNumberFormat="1" applyFont="1" applyFill="1" applyAlignment="1" applyProtection="1">
      <alignment wrapText="1"/>
      <protection/>
    </xf>
    <xf numFmtId="3" fontId="57" fillId="0" borderId="0" xfId="0" applyNumberFormat="1" applyFont="1" applyAlignment="1">
      <alignment horizontal="right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57" fillId="0" borderId="10" xfId="0" applyNumberFormat="1" applyFont="1" applyFill="1" applyBorder="1" applyAlignment="1" applyProtection="1">
      <alignment horizontal="right" wrapText="1"/>
      <protection/>
    </xf>
    <xf numFmtId="3" fontId="6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 applyProtection="1">
      <alignment wrapText="1"/>
      <protection/>
    </xf>
    <xf numFmtId="3" fontId="57" fillId="0" borderId="10" xfId="0" applyNumberFormat="1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Q37" sqref="AQ37"/>
    </sheetView>
  </sheetViews>
  <sheetFormatPr defaultColWidth="9.00390625" defaultRowHeight="12.75"/>
  <cols>
    <col min="1" max="1" width="37.00390625" style="21" customWidth="1"/>
    <col min="2" max="2" width="37.00390625" style="8" customWidth="1"/>
    <col min="3" max="3" width="37.00390625" style="39" customWidth="1"/>
    <col min="4" max="21" width="9.25390625" style="1" customWidth="1"/>
    <col min="22" max="24" width="37.00390625" style="1" customWidth="1"/>
    <col min="25" max="27" width="9.25390625" style="8" customWidth="1"/>
    <col min="28" max="32" width="9.25390625" style="1" customWidth="1"/>
    <col min="33" max="35" width="10.00390625" style="1" bestFit="1" customWidth="1"/>
    <col min="36" max="37" width="10.00390625" style="39" bestFit="1" customWidth="1"/>
    <col min="38" max="40" width="10.00390625" style="1" bestFit="1" customWidth="1"/>
    <col min="41" max="16384" width="9.125" style="1" customWidth="1"/>
  </cols>
  <sheetData>
    <row r="1" spans="1:37" s="19" customFormat="1" ht="38.25">
      <c r="A1" s="48" t="s">
        <v>40</v>
      </c>
      <c r="B1" s="40" t="s">
        <v>26</v>
      </c>
      <c r="C1" s="41" t="s">
        <v>35</v>
      </c>
      <c r="F1" s="26"/>
      <c r="G1" s="27"/>
      <c r="H1" s="27"/>
      <c r="I1" s="27"/>
      <c r="J1" s="27"/>
      <c r="K1" s="28"/>
      <c r="L1" s="28"/>
      <c r="M1" s="28"/>
      <c r="N1" s="28"/>
      <c r="O1" s="28"/>
      <c r="P1" s="29"/>
      <c r="Q1" s="29"/>
      <c r="R1" s="29"/>
      <c r="S1" s="29"/>
      <c r="Y1" s="20"/>
      <c r="Z1" s="20"/>
      <c r="AA1" s="20"/>
      <c r="AJ1" s="45"/>
      <c r="AK1" s="45"/>
    </row>
    <row r="2" spans="1:37" s="19" customFormat="1" ht="18" customHeight="1">
      <c r="A2" s="48"/>
      <c r="B2" s="24"/>
      <c r="C2" s="30"/>
      <c r="F2" s="26"/>
      <c r="G2" s="27"/>
      <c r="H2" s="27"/>
      <c r="I2" s="27"/>
      <c r="J2" s="27"/>
      <c r="K2" s="28"/>
      <c r="L2" s="28"/>
      <c r="M2" s="28"/>
      <c r="N2" s="28"/>
      <c r="O2" s="28"/>
      <c r="P2" s="29"/>
      <c r="Q2" s="29"/>
      <c r="R2" s="29"/>
      <c r="S2" s="29"/>
      <c r="Y2" s="20"/>
      <c r="Z2" s="20"/>
      <c r="AA2" s="20"/>
      <c r="AJ2" s="45"/>
      <c r="AK2" s="45"/>
    </row>
    <row r="3" spans="1:40" s="4" customFormat="1" ht="18" customHeight="1" thickBot="1">
      <c r="A3" s="49" t="s">
        <v>36</v>
      </c>
      <c r="B3" s="23" t="s">
        <v>14</v>
      </c>
      <c r="C3" s="31" t="s">
        <v>34</v>
      </c>
      <c r="D3" s="2"/>
      <c r="E3" s="11"/>
      <c r="F3" s="11"/>
      <c r="G3" s="11"/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4"/>
      <c r="Z3" s="14"/>
      <c r="AA3" s="15"/>
      <c r="AB3" s="13"/>
      <c r="AC3" s="11" t="s">
        <v>13</v>
      </c>
      <c r="AD3" s="11"/>
      <c r="AE3" s="11"/>
      <c r="AF3" s="11"/>
      <c r="AG3" s="11"/>
      <c r="AH3" s="11"/>
      <c r="AI3" s="11"/>
      <c r="AJ3" s="46"/>
      <c r="AK3" s="46"/>
      <c r="AL3" s="46"/>
      <c r="AM3" s="46"/>
      <c r="AN3" s="46"/>
    </row>
    <row r="4" spans="1:40" s="25" customFormat="1" ht="18" customHeight="1" thickBot="1">
      <c r="A4" s="50" t="s">
        <v>41</v>
      </c>
      <c r="B4" s="18" t="s">
        <v>0</v>
      </c>
      <c r="C4" s="32" t="s">
        <v>25</v>
      </c>
      <c r="D4" s="42">
        <v>1990</v>
      </c>
      <c r="E4" s="42">
        <v>1991</v>
      </c>
      <c r="F4" s="42">
        <v>1992</v>
      </c>
      <c r="G4" s="42">
        <v>1993</v>
      </c>
      <c r="H4" s="42">
        <v>1994</v>
      </c>
      <c r="I4" s="42">
        <v>1995</v>
      </c>
      <c r="J4" s="42">
        <v>1996</v>
      </c>
      <c r="K4" s="42">
        <v>1997</v>
      </c>
      <c r="L4" s="42">
        <v>1998</v>
      </c>
      <c r="M4" s="42">
        <v>1999</v>
      </c>
      <c r="N4" s="42">
        <v>2000</v>
      </c>
      <c r="O4" s="42">
        <v>2001</v>
      </c>
      <c r="P4" s="42">
        <v>2002</v>
      </c>
      <c r="Q4" s="42">
        <v>2003</v>
      </c>
      <c r="R4" s="42">
        <v>2004</v>
      </c>
      <c r="S4" s="42">
        <v>2005</v>
      </c>
      <c r="T4" s="42">
        <v>2006</v>
      </c>
      <c r="U4" s="42">
        <v>2007</v>
      </c>
      <c r="V4" s="50" t="s">
        <v>41</v>
      </c>
      <c r="W4" s="18" t="s">
        <v>0</v>
      </c>
      <c r="X4" s="18" t="s">
        <v>25</v>
      </c>
      <c r="Y4" s="42">
        <v>2008</v>
      </c>
      <c r="Z4" s="42">
        <v>2009</v>
      </c>
      <c r="AA4" s="42">
        <v>2010</v>
      </c>
      <c r="AB4" s="42">
        <v>2011</v>
      </c>
      <c r="AC4" s="43">
        <v>2012</v>
      </c>
      <c r="AD4" s="44">
        <v>2013</v>
      </c>
      <c r="AE4" s="44">
        <v>2014</v>
      </c>
      <c r="AF4" s="43">
        <v>2015</v>
      </c>
      <c r="AG4" s="43">
        <v>2016</v>
      </c>
      <c r="AH4" s="43">
        <v>2017</v>
      </c>
      <c r="AI4" s="43">
        <v>2018</v>
      </c>
      <c r="AJ4" s="47">
        <v>2019</v>
      </c>
      <c r="AK4" s="47">
        <v>2020</v>
      </c>
      <c r="AL4" s="47">
        <v>2021</v>
      </c>
      <c r="AM4" s="47">
        <v>2022</v>
      </c>
      <c r="AN4" s="47">
        <v>2023</v>
      </c>
    </row>
    <row r="5" spans="1:37" s="7" customFormat="1" ht="12.75" customHeight="1">
      <c r="A5" s="51" t="s">
        <v>37</v>
      </c>
      <c r="B5" s="5" t="s">
        <v>1</v>
      </c>
      <c r="C5" s="33" t="s">
        <v>27</v>
      </c>
      <c r="V5" s="51" t="s">
        <v>37</v>
      </c>
      <c r="W5" s="5" t="s">
        <v>1</v>
      </c>
      <c r="X5" s="5"/>
      <c r="AJ5" s="36"/>
      <c r="AK5" s="36"/>
    </row>
    <row r="6" spans="1:40" s="7" customFormat="1" ht="12.75" customHeight="1">
      <c r="A6" s="52" t="s">
        <v>42</v>
      </c>
      <c r="B6" s="6" t="s">
        <v>2</v>
      </c>
      <c r="C6" s="34" t="s">
        <v>15</v>
      </c>
      <c r="D6" s="55">
        <v>1205311</v>
      </c>
      <c r="E6" s="55">
        <v>1190219</v>
      </c>
      <c r="F6" s="55">
        <v>1122384</v>
      </c>
      <c r="G6" s="55">
        <v>1062283</v>
      </c>
      <c r="H6" s="55">
        <v>920131</v>
      </c>
      <c r="I6" s="55">
        <v>869008.5</v>
      </c>
      <c r="J6" s="55">
        <v>847641</v>
      </c>
      <c r="K6" s="55">
        <v>884776</v>
      </c>
      <c r="L6" s="55">
        <v>910564</v>
      </c>
      <c r="M6" s="55">
        <v>932273</v>
      </c>
      <c r="N6" s="55">
        <v>947021</v>
      </c>
      <c r="O6" s="55">
        <v>969549</v>
      </c>
      <c r="P6" s="55">
        <v>988016</v>
      </c>
      <c r="Q6" s="55">
        <v>1004363</v>
      </c>
      <c r="R6" s="55">
        <v>1034890</v>
      </c>
      <c r="S6" s="55">
        <v>1074764</v>
      </c>
      <c r="T6" s="55">
        <v>1116733</v>
      </c>
      <c r="U6" s="55">
        <v>1168026</v>
      </c>
      <c r="V6" s="52" t="s">
        <v>42</v>
      </c>
      <c r="W6" s="6" t="s">
        <v>2</v>
      </c>
      <c r="X6" s="6" t="s">
        <v>15</v>
      </c>
      <c r="Y6" s="55">
        <v>1224563</v>
      </c>
      <c r="Z6" s="55">
        <f aca="true" t="shared" si="0" ref="Z6:AA11">SUM(Z14,Z22,Z30,Z38)</f>
        <v>1278070</v>
      </c>
      <c r="AA6" s="55">
        <f t="shared" si="0"/>
        <v>1298825</v>
      </c>
      <c r="AB6" s="55">
        <f aca="true" t="shared" si="1" ref="AB6:AC11">SUM(AB14,AB22,AB30,AB38)</f>
        <v>1338583</v>
      </c>
      <c r="AC6" s="55">
        <f t="shared" si="1"/>
        <v>1367466</v>
      </c>
      <c r="AD6" s="55">
        <v>1404168</v>
      </c>
      <c r="AE6" s="55">
        <v>1458377</v>
      </c>
      <c r="AF6" s="55">
        <v>1492517</v>
      </c>
      <c r="AG6" s="55">
        <v>1527763</v>
      </c>
      <c r="AH6" s="55">
        <v>1575434</v>
      </c>
      <c r="AI6" s="55">
        <v>1627296</v>
      </c>
      <c r="AJ6" s="57">
        <v>1680750</v>
      </c>
      <c r="AK6" s="57">
        <v>1715776</v>
      </c>
      <c r="AL6" s="55">
        <v>1750467</v>
      </c>
      <c r="AM6" s="58">
        <v>1783469</v>
      </c>
      <c r="AN6" s="59">
        <v>1802299</v>
      </c>
    </row>
    <row r="7" spans="1:40" s="7" customFormat="1" ht="12.75" customHeight="1">
      <c r="A7" s="52" t="s">
        <v>28</v>
      </c>
      <c r="B7" s="6" t="s">
        <v>3</v>
      </c>
      <c r="C7" s="34" t="s">
        <v>16</v>
      </c>
      <c r="D7" s="55">
        <v>506159</v>
      </c>
      <c r="E7" s="55">
        <v>518312</v>
      </c>
      <c r="F7" s="55">
        <v>514581</v>
      </c>
      <c r="G7" s="55">
        <v>511282</v>
      </c>
      <c r="H7" s="55">
        <v>480893</v>
      </c>
      <c r="I7" s="55">
        <v>470834</v>
      </c>
      <c r="J7" s="55">
        <v>459858</v>
      </c>
      <c r="K7" s="55">
        <v>473507</v>
      </c>
      <c r="L7" s="55">
        <v>492238</v>
      </c>
      <c r="M7" s="55">
        <v>511472</v>
      </c>
      <c r="N7" s="55">
        <v>523797</v>
      </c>
      <c r="O7" s="55">
        <v>535633</v>
      </c>
      <c r="P7" s="55">
        <v>547460</v>
      </c>
      <c r="Q7" s="55">
        <v>533920</v>
      </c>
      <c r="R7" s="55">
        <v>548193</v>
      </c>
      <c r="S7" s="55">
        <v>565134</v>
      </c>
      <c r="T7" s="55">
        <v>584941</v>
      </c>
      <c r="U7" s="55">
        <v>607197</v>
      </c>
      <c r="V7" s="52" t="s">
        <v>28</v>
      </c>
      <c r="W7" s="6" t="s">
        <v>3</v>
      </c>
      <c r="X7" s="6" t="s">
        <v>16</v>
      </c>
      <c r="Y7" s="55">
        <v>635598</v>
      </c>
      <c r="Z7" s="55">
        <f t="shared" si="0"/>
        <v>664294</v>
      </c>
      <c r="AA7" s="55">
        <f t="shared" si="0"/>
        <v>666450</v>
      </c>
      <c r="AB7" s="55">
        <f t="shared" si="1"/>
        <v>684157</v>
      </c>
      <c r="AC7" s="55">
        <f>SUM(AC15,AC23,AC31,AC39)</f>
        <v>699339</v>
      </c>
      <c r="AD7" s="55">
        <v>718516</v>
      </c>
      <c r="AE7" s="55">
        <v>744336</v>
      </c>
      <c r="AF7" s="55">
        <v>757423</v>
      </c>
      <c r="AG7" s="55">
        <v>769933</v>
      </c>
      <c r="AH7" s="55">
        <v>789796</v>
      </c>
      <c r="AI7" s="55">
        <v>812596</v>
      </c>
      <c r="AJ7" s="57">
        <v>835270</v>
      </c>
      <c r="AK7" s="57">
        <v>855050</v>
      </c>
      <c r="AL7" s="55">
        <v>868820</v>
      </c>
      <c r="AM7" s="58">
        <v>885673</v>
      </c>
      <c r="AN7" s="59">
        <v>902244</v>
      </c>
    </row>
    <row r="8" spans="1:40" s="7" customFormat="1" ht="12.75" customHeight="1">
      <c r="A8" s="52" t="s">
        <v>29</v>
      </c>
      <c r="B8" s="6" t="s">
        <v>4</v>
      </c>
      <c r="C8" s="34" t="s">
        <v>17</v>
      </c>
      <c r="D8" s="55">
        <v>393447</v>
      </c>
      <c r="E8" s="55">
        <v>354937</v>
      </c>
      <c r="F8" s="55">
        <v>245422</v>
      </c>
      <c r="G8" s="55">
        <v>169443</v>
      </c>
      <c r="H8" s="55">
        <v>117790</v>
      </c>
      <c r="I8" s="55">
        <v>113870.9</v>
      </c>
      <c r="J8" s="55">
        <v>88040</v>
      </c>
      <c r="K8" s="55">
        <v>92165</v>
      </c>
      <c r="L8" s="55">
        <v>105476</v>
      </c>
      <c r="M8" s="55">
        <v>104830</v>
      </c>
      <c r="N8" s="55">
        <v>101053</v>
      </c>
      <c r="O8" s="55">
        <v>86619</v>
      </c>
      <c r="P8" s="55">
        <v>87159</v>
      </c>
      <c r="Q8" s="55">
        <v>82770</v>
      </c>
      <c r="R8" s="55">
        <v>82659</v>
      </c>
      <c r="S8" s="55">
        <v>77786</v>
      </c>
      <c r="T8" s="55">
        <v>79567</v>
      </c>
      <c r="U8" s="55">
        <v>74918</v>
      </c>
      <c r="V8" s="52" t="s">
        <v>29</v>
      </c>
      <c r="W8" s="6" t="s">
        <v>4</v>
      </c>
      <c r="X8" s="6" t="s">
        <v>17</v>
      </c>
      <c r="Y8" s="55">
        <v>63328</v>
      </c>
      <c r="Z8" s="55">
        <f t="shared" si="0"/>
        <v>61315</v>
      </c>
      <c r="AA8" s="55">
        <f t="shared" si="0"/>
        <v>59791</v>
      </c>
      <c r="AB8" s="55">
        <f t="shared" si="1"/>
        <v>59202</v>
      </c>
      <c r="AC8" s="55">
        <f>SUM(AC16,AC24,AC32,AC40)</f>
        <v>55380</v>
      </c>
      <c r="AD8" s="55">
        <v>51777</v>
      </c>
      <c r="AE8" s="55">
        <v>50782</v>
      </c>
      <c r="AF8" s="55">
        <v>50345</v>
      </c>
      <c r="AG8" s="55">
        <v>51082</v>
      </c>
      <c r="AH8" s="55">
        <v>52169</v>
      </c>
      <c r="AI8" s="55">
        <v>51265</v>
      </c>
      <c r="AJ8" s="57">
        <v>34750</v>
      </c>
      <c r="AK8" s="57">
        <v>29465</v>
      </c>
      <c r="AL8" s="55">
        <v>29508</v>
      </c>
      <c r="AM8" s="58">
        <v>25640</v>
      </c>
      <c r="AN8" s="59">
        <v>29676</v>
      </c>
    </row>
    <row r="9" spans="1:40" s="7" customFormat="1" ht="12.75" customHeight="1">
      <c r="A9" s="52" t="s">
        <v>30</v>
      </c>
      <c r="B9" s="6" t="s">
        <v>5</v>
      </c>
      <c r="C9" s="34" t="s">
        <v>18</v>
      </c>
      <c r="D9" s="55">
        <v>9969374</v>
      </c>
      <c r="E9" s="55">
        <v>9524935</v>
      </c>
      <c r="F9" s="55">
        <v>8741508</v>
      </c>
      <c r="G9" s="55">
        <v>7322345</v>
      </c>
      <c r="H9" s="55">
        <v>5076012</v>
      </c>
      <c r="I9" s="55">
        <v>4274898</v>
      </c>
      <c r="J9" s="55">
        <v>3716081</v>
      </c>
      <c r="K9" s="55">
        <v>3803876</v>
      </c>
      <c r="L9" s="55">
        <v>3810580</v>
      </c>
      <c r="M9" s="55">
        <v>3806544</v>
      </c>
      <c r="N9" s="55">
        <v>3799191</v>
      </c>
      <c r="O9" s="55">
        <v>3744217</v>
      </c>
      <c r="P9" s="55">
        <v>3765434</v>
      </c>
      <c r="Q9" s="55">
        <v>3679202</v>
      </c>
      <c r="R9" s="55">
        <v>3773619</v>
      </c>
      <c r="S9" s="55">
        <v>3876002</v>
      </c>
      <c r="T9" s="55">
        <v>4046949</v>
      </c>
      <c r="U9" s="55">
        <v>4251813</v>
      </c>
      <c r="V9" s="52" t="s">
        <v>30</v>
      </c>
      <c r="W9" s="6" t="s">
        <v>5</v>
      </c>
      <c r="X9" s="6" t="s">
        <v>18</v>
      </c>
      <c r="Y9" s="55">
        <v>4502651</v>
      </c>
      <c r="Z9" s="55">
        <f t="shared" si="0"/>
        <v>4815539</v>
      </c>
      <c r="AA9" s="55">
        <f t="shared" si="0"/>
        <v>5037715</v>
      </c>
      <c r="AB9" s="55">
        <f t="shared" si="1"/>
        <v>5288115</v>
      </c>
      <c r="AC9" s="55">
        <f>SUM(AC17,AC25,AC33,AC41)</f>
        <v>5423881</v>
      </c>
      <c r="AD9" s="55">
        <v>5641214</v>
      </c>
      <c r="AE9" s="55">
        <v>5829024</v>
      </c>
      <c r="AF9" s="55">
        <v>5929529</v>
      </c>
      <c r="AG9" s="55">
        <v>6022554</v>
      </c>
      <c r="AH9" s="55">
        <v>6077775</v>
      </c>
      <c r="AI9" s="55">
        <v>6167949</v>
      </c>
      <c r="AJ9" s="57">
        <v>6266739</v>
      </c>
      <c r="AK9" s="57">
        <v>6278736</v>
      </c>
      <c r="AL9" s="55">
        <v>6278104</v>
      </c>
      <c r="AM9" s="58">
        <v>6200961</v>
      </c>
      <c r="AN9" s="59">
        <v>6216125</v>
      </c>
    </row>
    <row r="10" spans="1:40" s="7" customFormat="1" ht="12.75" customHeight="1">
      <c r="A10" s="52" t="s">
        <v>31</v>
      </c>
      <c r="B10" s="6" t="s">
        <v>6</v>
      </c>
      <c r="C10" s="34" t="s">
        <v>19</v>
      </c>
      <c r="D10" s="55">
        <v>312676</v>
      </c>
      <c r="E10" s="55">
        <v>320468</v>
      </c>
      <c r="F10" s="55">
        <v>313005</v>
      </c>
      <c r="G10" s="55">
        <v>322025</v>
      </c>
      <c r="H10" s="55">
        <v>299044</v>
      </c>
      <c r="I10" s="55">
        <v>308168.2</v>
      </c>
      <c r="J10" s="55">
        <v>314066</v>
      </c>
      <c r="K10" s="55">
        <v>325279</v>
      </c>
      <c r="L10" s="55">
        <v>335232</v>
      </c>
      <c r="M10" s="55">
        <v>349811</v>
      </c>
      <c r="N10" s="55">
        <v>353860</v>
      </c>
      <c r="O10" s="55">
        <v>354423</v>
      </c>
      <c r="P10" s="55">
        <v>360701</v>
      </c>
      <c r="Q10" s="55">
        <v>340535</v>
      </c>
      <c r="R10" s="55">
        <v>347178</v>
      </c>
      <c r="S10" s="55">
        <v>345174</v>
      </c>
      <c r="T10" s="55">
        <v>347526</v>
      </c>
      <c r="U10" s="55">
        <v>355553</v>
      </c>
      <c r="V10" s="52" t="s">
        <v>31</v>
      </c>
      <c r="W10" s="6" t="s">
        <v>6</v>
      </c>
      <c r="X10" s="6" t="s">
        <v>19</v>
      </c>
      <c r="Y10" s="55">
        <v>362433</v>
      </c>
      <c r="Z10" s="55">
        <f t="shared" si="0"/>
        <v>372951</v>
      </c>
      <c r="AA10" s="55">
        <f t="shared" si="0"/>
        <v>378448</v>
      </c>
      <c r="AB10" s="55">
        <f t="shared" si="1"/>
        <v>388971</v>
      </c>
      <c r="AC10" s="55">
        <f>SUM(AC18,AC26,AC34,AC42)</f>
        <v>398796</v>
      </c>
      <c r="AD10" s="55">
        <v>407381</v>
      </c>
      <c r="AE10" s="55">
        <v>432972</v>
      </c>
      <c r="AF10" s="55">
        <v>449614</v>
      </c>
      <c r="AG10" s="55">
        <v>467249</v>
      </c>
      <c r="AH10" s="55">
        <v>481329</v>
      </c>
      <c r="AI10" s="55">
        <v>498684</v>
      </c>
      <c r="AJ10" s="57">
        <v>522611</v>
      </c>
      <c r="AK10" s="57">
        <v>539644</v>
      </c>
      <c r="AL10" s="55">
        <v>547253</v>
      </c>
      <c r="AM10" s="58">
        <v>533979</v>
      </c>
      <c r="AN10" s="59">
        <v>542527</v>
      </c>
    </row>
    <row r="11" spans="1:40" s="7" customFormat="1" ht="12.75" customHeight="1">
      <c r="A11" s="52" t="s">
        <v>43</v>
      </c>
      <c r="B11" s="6" t="s">
        <v>7</v>
      </c>
      <c r="C11" s="34" t="s">
        <v>20</v>
      </c>
      <c r="D11" s="55">
        <f>SUM(D19,D27,D35,D43)</f>
        <v>13914670</v>
      </c>
      <c r="E11" s="55">
        <f>SUM(E19,E27,E35,E43)</f>
        <v>13571195</v>
      </c>
      <c r="F11" s="55">
        <f aca="true" t="shared" si="2" ref="F11:K11">SUM(F19,F27,F35,F43)</f>
        <v>10420586</v>
      </c>
      <c r="G11" s="55">
        <f t="shared" si="2"/>
        <v>6916647</v>
      </c>
      <c r="H11" s="55">
        <f t="shared" si="2"/>
        <v>2208323</v>
      </c>
      <c r="I11" s="55">
        <f t="shared" si="2"/>
        <v>2031782</v>
      </c>
      <c r="J11" s="55">
        <f t="shared" si="2"/>
        <v>2121973</v>
      </c>
      <c r="K11" s="55">
        <f t="shared" si="2"/>
        <v>2329362</v>
      </c>
      <c r="L11" s="55">
        <v>2727486</v>
      </c>
      <c r="M11" s="55">
        <v>2979896</v>
      </c>
      <c r="N11" s="55">
        <v>3063672</v>
      </c>
      <c r="O11" s="55">
        <v>3454338</v>
      </c>
      <c r="P11" s="55">
        <v>3647552</v>
      </c>
      <c r="Q11" s="55">
        <v>4332163</v>
      </c>
      <c r="R11" s="55">
        <v>4510941</v>
      </c>
      <c r="S11" s="55">
        <v>4278987</v>
      </c>
      <c r="T11" s="55">
        <v>4472582</v>
      </c>
      <c r="U11" s="55">
        <v>4589190</v>
      </c>
      <c r="V11" s="52" t="s">
        <v>43</v>
      </c>
      <c r="W11" s="6" t="s">
        <v>7</v>
      </c>
      <c r="X11" s="6" t="s">
        <v>20</v>
      </c>
      <c r="Y11" s="55">
        <v>4364777</v>
      </c>
      <c r="Z11" s="55">
        <f t="shared" si="0"/>
        <v>4535762</v>
      </c>
      <c r="AA11" s="55">
        <f t="shared" si="0"/>
        <v>4749854</v>
      </c>
      <c r="AB11" s="55">
        <f t="shared" si="1"/>
        <v>4815308</v>
      </c>
      <c r="AC11" s="55">
        <f>SUM(AC19,AC27,AC35,AC43)</f>
        <v>5076559</v>
      </c>
      <c r="AD11" s="55">
        <v>5385713</v>
      </c>
      <c r="AE11" s="55">
        <v>5420033</v>
      </c>
      <c r="AF11" s="55">
        <v>5586212</v>
      </c>
      <c r="AG11" s="55">
        <v>5673607</v>
      </c>
      <c r="AH11" s="55">
        <v>5910418</v>
      </c>
      <c r="AI11" s="55">
        <v>6009697</v>
      </c>
      <c r="AJ11" s="57">
        <v>6211184</v>
      </c>
      <c r="AK11" s="57">
        <v>6070443</v>
      </c>
      <c r="AL11" s="55">
        <v>5924734</v>
      </c>
      <c r="AM11" s="58">
        <v>6368695</v>
      </c>
      <c r="AN11" s="59">
        <v>6988968</v>
      </c>
    </row>
    <row r="12" spans="1:40" s="7" customFormat="1" ht="12.75" customHeight="1">
      <c r="A12" s="52"/>
      <c r="C12" s="3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2"/>
      <c r="X12" s="6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60"/>
      <c r="AK12" s="60"/>
      <c r="AL12" s="55"/>
      <c r="AM12" s="61"/>
      <c r="AN12" s="55"/>
    </row>
    <row r="13" spans="1:40" s="7" customFormat="1" ht="12.75" customHeight="1">
      <c r="A13" s="53" t="s">
        <v>32</v>
      </c>
      <c r="B13" s="5" t="s">
        <v>8</v>
      </c>
      <c r="C13" s="35" t="s">
        <v>21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3" t="s">
        <v>32</v>
      </c>
      <c r="W13" s="5" t="s">
        <v>8</v>
      </c>
      <c r="X13" s="16" t="s">
        <v>21</v>
      </c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60"/>
      <c r="AK13" s="60"/>
      <c r="AL13" s="55"/>
      <c r="AM13" s="61"/>
      <c r="AN13" s="55"/>
    </row>
    <row r="14" spans="1:40" s="7" customFormat="1" ht="12.75" customHeight="1">
      <c r="A14" s="52" t="s">
        <v>42</v>
      </c>
      <c r="B14" s="6" t="s">
        <v>2</v>
      </c>
      <c r="C14" s="34" t="s">
        <v>15</v>
      </c>
      <c r="D14" s="55">
        <v>391367</v>
      </c>
      <c r="E14" s="55">
        <v>337158</v>
      </c>
      <c r="F14" s="55">
        <v>326862</v>
      </c>
      <c r="G14" s="55">
        <v>200306</v>
      </c>
      <c r="H14" s="55">
        <v>104030</v>
      </c>
      <c r="I14" s="55">
        <v>25624.5</v>
      </c>
      <c r="J14" s="55">
        <v>18563</v>
      </c>
      <c r="K14" s="55">
        <v>14219</v>
      </c>
      <c r="L14" s="55">
        <v>7518</v>
      </c>
      <c r="M14" s="55">
        <v>6730</v>
      </c>
      <c r="N14" s="55">
        <v>5413</v>
      </c>
      <c r="O14" s="55">
        <v>3109</v>
      </c>
      <c r="P14" s="55">
        <v>2673</v>
      </c>
      <c r="Q14" s="55">
        <v>2815</v>
      </c>
      <c r="R14" s="55">
        <v>2933</v>
      </c>
      <c r="S14" s="55">
        <v>2718</v>
      </c>
      <c r="T14" s="55">
        <v>2686</v>
      </c>
      <c r="U14" s="55">
        <v>2771</v>
      </c>
      <c r="V14" s="52" t="s">
        <v>42</v>
      </c>
      <c r="W14" s="6" t="s">
        <v>2</v>
      </c>
      <c r="X14" s="6" t="s">
        <v>15</v>
      </c>
      <c r="Y14" s="55">
        <v>2943</v>
      </c>
      <c r="Z14" s="55">
        <v>2847</v>
      </c>
      <c r="AA14" s="55">
        <v>2568</v>
      </c>
      <c r="AB14" s="55">
        <v>2895</v>
      </c>
      <c r="AC14" s="55">
        <v>2482</v>
      </c>
      <c r="AD14" s="55">
        <v>2260</v>
      </c>
      <c r="AE14" s="55">
        <v>2325</v>
      </c>
      <c r="AF14" s="55">
        <v>2262</v>
      </c>
      <c r="AG14" s="55">
        <v>2557</v>
      </c>
      <c r="AH14" s="55">
        <v>2123</v>
      </c>
      <c r="AI14" s="55">
        <v>1416</v>
      </c>
      <c r="AJ14" s="57">
        <v>1563</v>
      </c>
      <c r="AK14" s="57">
        <v>1403</v>
      </c>
      <c r="AL14" s="55">
        <v>1390</v>
      </c>
      <c r="AM14" s="58">
        <v>1471</v>
      </c>
      <c r="AN14" s="59">
        <v>1428</v>
      </c>
    </row>
    <row r="15" spans="1:40" s="7" customFormat="1" ht="12.75" customHeight="1">
      <c r="A15" s="52" t="s">
        <v>28</v>
      </c>
      <c r="B15" s="6" t="s">
        <v>3</v>
      </c>
      <c r="C15" s="34" t="s">
        <v>16</v>
      </c>
      <c r="D15" s="55">
        <v>95795</v>
      </c>
      <c r="E15" s="55">
        <v>87124</v>
      </c>
      <c r="F15" s="55">
        <v>89476</v>
      </c>
      <c r="G15" s="55">
        <v>56593</v>
      </c>
      <c r="H15" s="55">
        <v>28087</v>
      </c>
      <c r="I15" s="55">
        <v>8969</v>
      </c>
      <c r="J15" s="55">
        <v>6319</v>
      </c>
      <c r="K15" s="55">
        <v>5238</v>
      </c>
      <c r="L15" s="55">
        <v>2984</v>
      </c>
      <c r="M15" s="55">
        <v>2484</v>
      </c>
      <c r="N15" s="55">
        <v>2294</v>
      </c>
      <c r="O15" s="55">
        <v>1176</v>
      </c>
      <c r="P15" s="55">
        <v>831</v>
      </c>
      <c r="Q15" s="55">
        <v>1055</v>
      </c>
      <c r="R15" s="55">
        <v>980</v>
      </c>
      <c r="S15" s="55">
        <v>908</v>
      </c>
      <c r="T15" s="55">
        <v>937</v>
      </c>
      <c r="U15" s="55">
        <v>947</v>
      </c>
      <c r="V15" s="52" t="s">
        <v>28</v>
      </c>
      <c r="W15" s="6" t="s">
        <v>3</v>
      </c>
      <c r="X15" s="6" t="s">
        <v>16</v>
      </c>
      <c r="Y15" s="55">
        <v>942</v>
      </c>
      <c r="Z15" s="55">
        <v>969</v>
      </c>
      <c r="AA15" s="55">
        <v>978</v>
      </c>
      <c r="AB15" s="55">
        <v>1194</v>
      </c>
      <c r="AC15" s="55">
        <v>978</v>
      </c>
      <c r="AD15" s="55">
        <v>925</v>
      </c>
      <c r="AE15" s="55">
        <v>812</v>
      </c>
      <c r="AF15" s="55">
        <v>804</v>
      </c>
      <c r="AG15" s="55">
        <v>405</v>
      </c>
      <c r="AH15" s="55">
        <v>383</v>
      </c>
      <c r="AI15" s="55">
        <v>390</v>
      </c>
      <c r="AJ15" s="57">
        <v>391</v>
      </c>
      <c r="AK15" s="57">
        <v>327</v>
      </c>
      <c r="AL15" s="55">
        <v>324</v>
      </c>
      <c r="AM15" s="58">
        <v>362</v>
      </c>
      <c r="AN15" s="59">
        <v>359</v>
      </c>
    </row>
    <row r="16" spans="1:40" s="7" customFormat="1" ht="12.75" customHeight="1">
      <c r="A16" s="52" t="s">
        <v>29</v>
      </c>
      <c r="B16" s="6" t="s">
        <v>4</v>
      </c>
      <c r="C16" s="34" t="s">
        <v>17</v>
      </c>
      <c r="D16" s="55">
        <v>189140</v>
      </c>
      <c r="E16" s="55">
        <v>162574</v>
      </c>
      <c r="F16" s="55">
        <v>119096</v>
      </c>
      <c r="G16" s="55">
        <v>64930</v>
      </c>
      <c r="H16" s="55">
        <v>34552</v>
      </c>
      <c r="I16" s="55">
        <v>22570.9</v>
      </c>
      <c r="J16" s="55">
        <v>3186</v>
      </c>
      <c r="K16" s="55">
        <v>1500</v>
      </c>
      <c r="L16" s="55">
        <v>1891</v>
      </c>
      <c r="M16" s="55">
        <v>1809</v>
      </c>
      <c r="N16" s="55">
        <v>1390</v>
      </c>
      <c r="O16" s="55">
        <v>516</v>
      </c>
      <c r="P16" s="55">
        <v>331</v>
      </c>
      <c r="Q16" s="55">
        <v>600</v>
      </c>
      <c r="R16" s="55">
        <v>505</v>
      </c>
      <c r="S16" s="55">
        <v>422</v>
      </c>
      <c r="T16" s="55">
        <v>391</v>
      </c>
      <c r="U16" s="55">
        <v>406</v>
      </c>
      <c r="V16" s="52" t="s">
        <v>29</v>
      </c>
      <c r="W16" s="6" t="s">
        <v>4</v>
      </c>
      <c r="X16" s="6" t="s">
        <v>17</v>
      </c>
      <c r="Y16" s="55">
        <v>231</v>
      </c>
      <c r="Z16" s="55">
        <v>110</v>
      </c>
      <c r="AA16" s="55">
        <v>104</v>
      </c>
      <c r="AB16" s="55">
        <v>137</v>
      </c>
      <c r="AC16" s="55">
        <v>6</v>
      </c>
      <c r="AD16" s="55">
        <v>9</v>
      </c>
      <c r="AE16" s="55">
        <v>42</v>
      </c>
      <c r="AF16" s="55">
        <v>55</v>
      </c>
      <c r="AG16" s="55">
        <v>60</v>
      </c>
      <c r="AH16" s="55">
        <v>43</v>
      </c>
      <c r="AI16" s="55">
        <v>64</v>
      </c>
      <c r="AJ16" s="57">
        <v>26</v>
      </c>
      <c r="AK16" s="57">
        <v>13</v>
      </c>
      <c r="AL16" s="55">
        <v>16</v>
      </c>
      <c r="AM16" s="58">
        <v>58</v>
      </c>
      <c r="AN16" s="62" t="s">
        <v>39</v>
      </c>
    </row>
    <row r="17" spans="1:40" s="7" customFormat="1" ht="12.75" customHeight="1">
      <c r="A17" s="52" t="s">
        <v>30</v>
      </c>
      <c r="B17" s="6" t="s">
        <v>5</v>
      </c>
      <c r="C17" s="34" t="s">
        <v>18</v>
      </c>
      <c r="D17" s="55">
        <v>4245843</v>
      </c>
      <c r="E17" s="55">
        <v>3303841</v>
      </c>
      <c r="F17" s="55">
        <v>2637888</v>
      </c>
      <c r="G17" s="55">
        <v>1432051</v>
      </c>
      <c r="H17" s="55">
        <v>590593</v>
      </c>
      <c r="I17" s="55">
        <v>145383</v>
      </c>
      <c r="J17" s="55">
        <v>66435</v>
      </c>
      <c r="K17" s="55">
        <v>34395</v>
      </c>
      <c r="L17" s="55">
        <v>27917</v>
      </c>
      <c r="M17" s="55">
        <v>27611</v>
      </c>
      <c r="N17" s="55">
        <v>28599</v>
      </c>
      <c r="O17" s="55">
        <v>28880</v>
      </c>
      <c r="P17" s="55">
        <v>28731</v>
      </c>
      <c r="Q17" s="55">
        <v>30488</v>
      </c>
      <c r="R17" s="55">
        <v>32763</v>
      </c>
      <c r="S17" s="55">
        <v>32080</v>
      </c>
      <c r="T17" s="55">
        <v>33401</v>
      </c>
      <c r="U17" s="55">
        <v>34658</v>
      </c>
      <c r="V17" s="52" t="s">
        <v>30</v>
      </c>
      <c r="W17" s="6" t="s">
        <v>5</v>
      </c>
      <c r="X17" s="6" t="s">
        <v>18</v>
      </c>
      <c r="Y17" s="55">
        <v>31743</v>
      </c>
      <c r="Z17" s="55">
        <v>31615</v>
      </c>
      <c r="AA17" s="55">
        <v>21359</v>
      </c>
      <c r="AB17" s="55">
        <v>21379</v>
      </c>
      <c r="AC17" s="55">
        <v>20002</v>
      </c>
      <c r="AD17" s="55">
        <v>19807</v>
      </c>
      <c r="AE17" s="55">
        <v>19297</v>
      </c>
      <c r="AF17" s="55">
        <v>17095</v>
      </c>
      <c r="AG17" s="55">
        <v>17819</v>
      </c>
      <c r="AH17" s="55">
        <v>17602</v>
      </c>
      <c r="AI17" s="55">
        <v>17150</v>
      </c>
      <c r="AJ17" s="57">
        <v>18308</v>
      </c>
      <c r="AK17" s="57">
        <v>18492</v>
      </c>
      <c r="AL17" s="55">
        <v>19472</v>
      </c>
      <c r="AM17" s="58">
        <v>16415</v>
      </c>
      <c r="AN17" s="59">
        <v>14432</v>
      </c>
    </row>
    <row r="18" spans="1:40" s="7" customFormat="1" ht="12.75" customHeight="1">
      <c r="A18" s="52" t="s">
        <v>31</v>
      </c>
      <c r="B18" s="6" t="s">
        <v>6</v>
      </c>
      <c r="C18" s="34" t="s">
        <v>19</v>
      </c>
      <c r="D18" s="55">
        <v>112474</v>
      </c>
      <c r="E18" s="55">
        <v>86524</v>
      </c>
      <c r="F18" s="55">
        <v>82914</v>
      </c>
      <c r="G18" s="55">
        <v>56144</v>
      </c>
      <c r="H18" s="55">
        <v>36829</v>
      </c>
      <c r="I18" s="55">
        <v>15277.2</v>
      </c>
      <c r="J18" s="55">
        <v>8775</v>
      </c>
      <c r="K18" s="55">
        <v>5957</v>
      </c>
      <c r="L18" s="55">
        <v>4713</v>
      </c>
      <c r="M18" s="55">
        <v>4396</v>
      </c>
      <c r="N18" s="55">
        <v>3888</v>
      </c>
      <c r="O18" s="55">
        <v>3424</v>
      </c>
      <c r="P18" s="55">
        <v>2989</v>
      </c>
      <c r="Q18" s="55">
        <v>3610</v>
      </c>
      <c r="R18" s="55">
        <v>3667</v>
      </c>
      <c r="S18" s="55">
        <v>3452</v>
      </c>
      <c r="T18" s="55">
        <v>3280</v>
      </c>
      <c r="U18" s="55">
        <v>3149</v>
      </c>
      <c r="V18" s="52" t="s">
        <v>31</v>
      </c>
      <c r="W18" s="6" t="s">
        <v>6</v>
      </c>
      <c r="X18" s="6" t="s">
        <v>19</v>
      </c>
      <c r="Y18" s="55">
        <v>2991</v>
      </c>
      <c r="Z18" s="55">
        <v>2893</v>
      </c>
      <c r="AA18" s="55">
        <v>2576</v>
      </c>
      <c r="AB18" s="55">
        <v>2603</v>
      </c>
      <c r="AC18" s="55">
        <v>2410</v>
      </c>
      <c r="AD18" s="55">
        <v>2369</v>
      </c>
      <c r="AE18" s="55">
        <v>2350</v>
      </c>
      <c r="AF18" s="55">
        <v>2234</v>
      </c>
      <c r="AG18" s="55">
        <v>2411</v>
      </c>
      <c r="AH18" s="55">
        <v>2470</v>
      </c>
      <c r="AI18" s="55">
        <v>2512</v>
      </c>
      <c r="AJ18" s="57">
        <v>2556</v>
      </c>
      <c r="AK18" s="57">
        <v>2486</v>
      </c>
      <c r="AL18" s="55">
        <v>2550</v>
      </c>
      <c r="AM18" s="58">
        <v>2360</v>
      </c>
      <c r="AN18" s="59">
        <v>2350</v>
      </c>
    </row>
    <row r="19" spans="1:40" s="7" customFormat="1" ht="12.75" customHeight="1">
      <c r="A19" s="52" t="s">
        <v>43</v>
      </c>
      <c r="B19" s="6" t="s">
        <v>7</v>
      </c>
      <c r="C19" s="34" t="s">
        <v>20</v>
      </c>
      <c r="D19" s="55">
        <v>5516848</v>
      </c>
      <c r="E19" s="55">
        <v>5881155</v>
      </c>
      <c r="F19" s="55">
        <v>3736268</v>
      </c>
      <c r="G19" s="55">
        <v>1664758</v>
      </c>
      <c r="H19" s="55">
        <v>194145</v>
      </c>
      <c r="I19" s="55">
        <v>31636</v>
      </c>
      <c r="J19" s="55">
        <v>30839</v>
      </c>
      <c r="K19" s="55">
        <v>2850</v>
      </c>
      <c r="L19" s="55">
        <v>2579</v>
      </c>
      <c r="M19" s="55">
        <v>1156</v>
      </c>
      <c r="N19" s="55">
        <v>785</v>
      </c>
      <c r="O19" s="55">
        <v>492</v>
      </c>
      <c r="P19" s="55">
        <v>671</v>
      </c>
      <c r="Q19" s="55">
        <v>1688</v>
      </c>
      <c r="R19" s="55">
        <v>1469</v>
      </c>
      <c r="S19" s="55">
        <v>2027</v>
      </c>
      <c r="T19" s="55">
        <v>879</v>
      </c>
      <c r="U19" s="55">
        <v>664</v>
      </c>
      <c r="V19" s="52" t="s">
        <v>43</v>
      </c>
      <c r="W19" s="6" t="s">
        <v>7</v>
      </c>
      <c r="X19" s="6" t="s">
        <v>20</v>
      </c>
      <c r="Y19" s="55">
        <v>467</v>
      </c>
      <c r="Z19" s="55">
        <v>287</v>
      </c>
      <c r="AA19" s="55">
        <v>67</v>
      </c>
      <c r="AB19" s="55">
        <v>510</v>
      </c>
      <c r="AC19" s="55">
        <v>137</v>
      </c>
      <c r="AD19" s="55">
        <v>158</v>
      </c>
      <c r="AE19" s="55">
        <v>192</v>
      </c>
      <c r="AF19" s="55">
        <v>57</v>
      </c>
      <c r="AG19" s="55">
        <v>493</v>
      </c>
      <c r="AH19" s="55">
        <v>772</v>
      </c>
      <c r="AI19" s="55">
        <v>985</v>
      </c>
      <c r="AJ19" s="57">
        <v>969</v>
      </c>
      <c r="AK19" s="57">
        <v>1312</v>
      </c>
      <c r="AL19" s="55">
        <v>1671</v>
      </c>
      <c r="AM19" s="58">
        <v>3105</v>
      </c>
      <c r="AN19" s="59">
        <v>2508</v>
      </c>
    </row>
    <row r="20" spans="1:40" s="7" customFormat="1" ht="12.75" customHeight="1">
      <c r="A20" s="52"/>
      <c r="C20" s="36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2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60"/>
      <c r="AK20" s="60"/>
      <c r="AL20" s="55"/>
      <c r="AM20" s="61"/>
      <c r="AN20" s="55"/>
    </row>
    <row r="21" spans="1:40" s="7" customFormat="1" ht="12.75" customHeight="1">
      <c r="A21" s="53" t="s">
        <v>38</v>
      </c>
      <c r="B21" s="5" t="s">
        <v>9</v>
      </c>
      <c r="C21" s="35" t="s">
        <v>22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3" t="s">
        <v>38</v>
      </c>
      <c r="W21" s="5" t="s">
        <v>9</v>
      </c>
      <c r="X21" s="16" t="s">
        <v>22</v>
      </c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60"/>
      <c r="AK21" s="60"/>
      <c r="AL21" s="55"/>
      <c r="AM21" s="61"/>
      <c r="AN21" s="55"/>
    </row>
    <row r="22" spans="1:40" s="7" customFormat="1" ht="12.75" customHeight="1">
      <c r="A22" s="52" t="s">
        <v>42</v>
      </c>
      <c r="B22" s="6" t="s">
        <v>2</v>
      </c>
      <c r="C22" s="34" t="s">
        <v>15</v>
      </c>
      <c r="D22" s="55">
        <v>352366</v>
      </c>
      <c r="E22" s="55">
        <v>304867</v>
      </c>
      <c r="F22" s="55">
        <v>207572</v>
      </c>
      <c r="G22" s="55">
        <v>219120</v>
      </c>
      <c r="H22" s="55">
        <v>181821</v>
      </c>
      <c r="I22" s="55">
        <v>134289</v>
      </c>
      <c r="J22" s="55">
        <v>75793</v>
      </c>
      <c r="K22" s="55">
        <v>69253</v>
      </c>
      <c r="L22" s="55">
        <v>58523</v>
      </c>
      <c r="M22" s="55">
        <v>47804</v>
      </c>
      <c r="N22" s="55">
        <v>41608</v>
      </c>
      <c r="O22" s="55">
        <v>39973</v>
      </c>
      <c r="P22" s="55">
        <v>35321</v>
      </c>
      <c r="Q22" s="55">
        <v>33893</v>
      </c>
      <c r="R22" s="55">
        <v>28886</v>
      </c>
      <c r="S22" s="55">
        <v>25384</v>
      </c>
      <c r="T22" s="55">
        <v>21631</v>
      </c>
      <c r="U22" s="55">
        <v>19897</v>
      </c>
      <c r="V22" s="52" t="s">
        <v>42</v>
      </c>
      <c r="W22" s="6" t="s">
        <v>2</v>
      </c>
      <c r="X22" s="6" t="s">
        <v>15</v>
      </c>
      <c r="Y22" s="55">
        <v>17075</v>
      </c>
      <c r="Z22" s="55">
        <v>14188</v>
      </c>
      <c r="AA22" s="55">
        <v>13286</v>
      </c>
      <c r="AB22" s="55">
        <v>14352</v>
      </c>
      <c r="AC22" s="55">
        <v>13390</v>
      </c>
      <c r="AD22" s="55">
        <v>13268</v>
      </c>
      <c r="AE22" s="55">
        <v>12845</v>
      </c>
      <c r="AF22" s="55">
        <v>10718</v>
      </c>
      <c r="AG22" s="55">
        <v>9306</v>
      </c>
      <c r="AH22" s="55">
        <v>9390</v>
      </c>
      <c r="AI22" s="55">
        <v>9810</v>
      </c>
      <c r="AJ22" s="57">
        <v>7435</v>
      </c>
      <c r="AK22" s="57">
        <v>8459</v>
      </c>
      <c r="AL22" s="55">
        <v>7431</v>
      </c>
      <c r="AM22" s="58">
        <v>8367</v>
      </c>
      <c r="AN22" s="59">
        <v>8102</v>
      </c>
    </row>
    <row r="23" spans="1:40" s="7" customFormat="1" ht="12.75" customHeight="1">
      <c r="A23" s="52" t="s">
        <v>28</v>
      </c>
      <c r="B23" s="6" t="s">
        <v>3</v>
      </c>
      <c r="C23" s="34" t="s">
        <v>16</v>
      </c>
      <c r="D23" s="55">
        <v>106164</v>
      </c>
      <c r="E23" s="55">
        <v>97825</v>
      </c>
      <c r="F23" s="55">
        <v>70962</v>
      </c>
      <c r="G23" s="55">
        <v>74739</v>
      </c>
      <c r="H23" s="55">
        <v>62294</v>
      </c>
      <c r="I23" s="55">
        <v>48797</v>
      </c>
      <c r="J23" s="55">
        <v>30323</v>
      </c>
      <c r="K23" s="55">
        <v>26015</v>
      </c>
      <c r="L23" s="55">
        <v>21594</v>
      </c>
      <c r="M23" s="55">
        <v>18151</v>
      </c>
      <c r="N23" s="55">
        <v>15783</v>
      </c>
      <c r="O23" s="55">
        <v>14545</v>
      </c>
      <c r="P23" s="55">
        <v>12678</v>
      </c>
      <c r="Q23" s="55">
        <v>12648</v>
      </c>
      <c r="R23" s="55">
        <v>10841</v>
      </c>
      <c r="S23" s="55">
        <v>10003</v>
      </c>
      <c r="T23" s="55">
        <v>8269</v>
      </c>
      <c r="U23" s="55">
        <v>7944</v>
      </c>
      <c r="V23" s="52" t="s">
        <v>28</v>
      </c>
      <c r="W23" s="6" t="s">
        <v>3</v>
      </c>
      <c r="X23" s="6" t="s">
        <v>16</v>
      </c>
      <c r="Y23" s="55">
        <v>6633</v>
      </c>
      <c r="Z23" s="55">
        <v>5493</v>
      </c>
      <c r="AA23" s="55">
        <v>5375</v>
      </c>
      <c r="AB23" s="55">
        <v>5036</v>
      </c>
      <c r="AC23" s="55">
        <v>4934</v>
      </c>
      <c r="AD23" s="55">
        <v>5342</v>
      </c>
      <c r="AE23" s="55">
        <v>4679</v>
      </c>
      <c r="AF23" s="55">
        <v>3924</v>
      </c>
      <c r="AG23" s="55">
        <v>3421</v>
      </c>
      <c r="AH23" s="55">
        <v>2776</v>
      </c>
      <c r="AI23" s="55">
        <v>2703</v>
      </c>
      <c r="AJ23" s="57">
        <v>2853</v>
      </c>
      <c r="AK23" s="57">
        <v>2761</v>
      </c>
      <c r="AL23" s="55">
        <v>2232</v>
      </c>
      <c r="AM23" s="58">
        <v>2655</v>
      </c>
      <c r="AN23" s="59">
        <v>2187</v>
      </c>
    </row>
    <row r="24" spans="1:40" s="7" customFormat="1" ht="12.75" customHeight="1">
      <c r="A24" s="52" t="s">
        <v>29</v>
      </c>
      <c r="B24" s="6" t="s">
        <v>4</v>
      </c>
      <c r="C24" s="34" t="s">
        <v>17</v>
      </c>
      <c r="D24" s="55">
        <v>126636</v>
      </c>
      <c r="E24" s="55">
        <v>109561</v>
      </c>
      <c r="F24" s="55">
        <v>62362</v>
      </c>
      <c r="G24" s="55">
        <v>51243</v>
      </c>
      <c r="H24" s="55">
        <v>28477</v>
      </c>
      <c r="I24" s="55">
        <v>27347</v>
      </c>
      <c r="J24" s="55">
        <v>26651</v>
      </c>
      <c r="K24" s="55">
        <v>22794</v>
      </c>
      <c r="L24" s="55">
        <v>18967</v>
      </c>
      <c r="M24" s="55">
        <v>12909</v>
      </c>
      <c r="N24" s="55">
        <v>10411</v>
      </c>
      <c r="O24" s="55">
        <v>6744</v>
      </c>
      <c r="P24" s="55">
        <v>6881</v>
      </c>
      <c r="Q24" s="55">
        <v>10148</v>
      </c>
      <c r="R24" s="55">
        <v>9031</v>
      </c>
      <c r="S24" s="55">
        <v>8228</v>
      </c>
      <c r="T24" s="55">
        <v>8149</v>
      </c>
      <c r="U24" s="55">
        <v>6803</v>
      </c>
      <c r="V24" s="52" t="s">
        <v>29</v>
      </c>
      <c r="W24" s="6" t="s">
        <v>4</v>
      </c>
      <c r="X24" s="6" t="s">
        <v>17</v>
      </c>
      <c r="Y24" s="55">
        <v>4598</v>
      </c>
      <c r="Z24" s="55">
        <v>4880</v>
      </c>
      <c r="AA24" s="55">
        <v>4388</v>
      </c>
      <c r="AB24" s="55">
        <v>5017</v>
      </c>
      <c r="AC24" s="55">
        <v>3961</v>
      </c>
      <c r="AD24" s="55">
        <v>1213</v>
      </c>
      <c r="AE24" s="55">
        <v>1219</v>
      </c>
      <c r="AF24" s="55">
        <v>1220</v>
      </c>
      <c r="AG24" s="55">
        <v>1509</v>
      </c>
      <c r="AH24" s="55">
        <v>1509</v>
      </c>
      <c r="AI24" s="55">
        <v>1500</v>
      </c>
      <c r="AJ24" s="57">
        <v>1600</v>
      </c>
      <c r="AK24" s="57">
        <v>1095</v>
      </c>
      <c r="AL24" s="55">
        <v>2905</v>
      </c>
      <c r="AM24" s="58">
        <v>2905</v>
      </c>
      <c r="AN24" s="59">
        <v>8400</v>
      </c>
    </row>
    <row r="25" spans="1:40" s="7" customFormat="1" ht="12.75" customHeight="1">
      <c r="A25" s="52" t="s">
        <v>30</v>
      </c>
      <c r="B25" s="6" t="s">
        <v>5</v>
      </c>
      <c r="C25" s="34" t="s">
        <v>18</v>
      </c>
      <c r="D25" s="55">
        <v>3794420</v>
      </c>
      <c r="E25" s="55">
        <v>2937051</v>
      </c>
      <c r="F25" s="55">
        <v>2023594</v>
      </c>
      <c r="G25" s="55">
        <v>1922673</v>
      </c>
      <c r="H25" s="55">
        <v>952999</v>
      </c>
      <c r="I25" s="55">
        <v>533383</v>
      </c>
      <c r="J25" s="55">
        <v>192512</v>
      </c>
      <c r="K25" s="55">
        <v>146126</v>
      </c>
      <c r="L25" s="55">
        <v>104970</v>
      </c>
      <c r="M25" s="55">
        <v>58376</v>
      </c>
      <c r="N25" s="55">
        <v>41643</v>
      </c>
      <c r="O25" s="55">
        <v>35629</v>
      </c>
      <c r="P25" s="55">
        <v>27717</v>
      </c>
      <c r="Q25" s="55">
        <v>33652</v>
      </c>
      <c r="R25" s="55">
        <v>28860</v>
      </c>
      <c r="S25" s="55">
        <v>21326</v>
      </c>
      <c r="T25" s="55">
        <v>17724</v>
      </c>
      <c r="U25" s="55">
        <v>17404</v>
      </c>
      <c r="V25" s="52" t="s">
        <v>30</v>
      </c>
      <c r="W25" s="6" t="s">
        <v>5</v>
      </c>
      <c r="X25" s="6" t="s">
        <v>18</v>
      </c>
      <c r="Y25" s="55">
        <v>16932</v>
      </c>
      <c r="Z25" s="55">
        <v>17445</v>
      </c>
      <c r="AA25" s="55">
        <v>17897</v>
      </c>
      <c r="AB25" s="55">
        <v>15952</v>
      </c>
      <c r="AC25" s="55">
        <v>13213</v>
      </c>
      <c r="AD25" s="55">
        <v>12851</v>
      </c>
      <c r="AE25" s="55">
        <v>9897</v>
      </c>
      <c r="AF25" s="55">
        <v>8652</v>
      </c>
      <c r="AG25" s="55">
        <v>9616</v>
      </c>
      <c r="AH25" s="55">
        <v>9736</v>
      </c>
      <c r="AI25" s="55">
        <v>12521</v>
      </c>
      <c r="AJ25" s="57">
        <v>15615</v>
      </c>
      <c r="AK25" s="57">
        <v>15638</v>
      </c>
      <c r="AL25" s="55">
        <v>15030</v>
      </c>
      <c r="AM25" s="58">
        <v>16179</v>
      </c>
      <c r="AN25" s="59">
        <v>14597</v>
      </c>
    </row>
    <row r="26" spans="1:40" s="7" customFormat="1" ht="12.75" customHeight="1">
      <c r="A26" s="52" t="s">
        <v>31</v>
      </c>
      <c r="B26" s="6" t="s">
        <v>6</v>
      </c>
      <c r="C26" s="34" t="s">
        <v>19</v>
      </c>
      <c r="D26" s="55">
        <v>95843</v>
      </c>
      <c r="E26" s="55">
        <v>79814</v>
      </c>
      <c r="F26" s="55">
        <v>65136</v>
      </c>
      <c r="G26" s="55">
        <v>74271</v>
      </c>
      <c r="H26" s="55">
        <v>59013</v>
      </c>
      <c r="I26" s="55">
        <v>38724</v>
      </c>
      <c r="J26" s="55">
        <v>23392</v>
      </c>
      <c r="K26" s="55">
        <v>18880</v>
      </c>
      <c r="L26" s="55">
        <v>14633</v>
      </c>
      <c r="M26" s="55">
        <v>10503</v>
      </c>
      <c r="N26" s="55">
        <v>8409</v>
      </c>
      <c r="O26" s="55">
        <v>7135</v>
      </c>
      <c r="P26" s="55">
        <v>6029</v>
      </c>
      <c r="Q26" s="55">
        <v>4957</v>
      </c>
      <c r="R26" s="55">
        <v>4264</v>
      </c>
      <c r="S26" s="55">
        <v>3562</v>
      </c>
      <c r="T26" s="55">
        <v>3111</v>
      </c>
      <c r="U26" s="55">
        <v>3064</v>
      </c>
      <c r="V26" s="52" t="s">
        <v>31</v>
      </c>
      <c r="W26" s="6" t="s">
        <v>6</v>
      </c>
      <c r="X26" s="6" t="s">
        <v>19</v>
      </c>
      <c r="Y26" s="55">
        <v>3020</v>
      </c>
      <c r="Z26" s="55">
        <v>2664</v>
      </c>
      <c r="AA26" s="55">
        <v>2591</v>
      </c>
      <c r="AB26" s="55">
        <v>2550</v>
      </c>
      <c r="AC26" s="55">
        <v>2324</v>
      </c>
      <c r="AD26" s="55">
        <v>2115</v>
      </c>
      <c r="AE26" s="55">
        <v>1878</v>
      </c>
      <c r="AF26" s="55">
        <v>1674</v>
      </c>
      <c r="AG26" s="55">
        <v>1646</v>
      </c>
      <c r="AH26" s="55">
        <v>1600</v>
      </c>
      <c r="AI26" s="55">
        <v>1836</v>
      </c>
      <c r="AJ26" s="57">
        <v>1647</v>
      </c>
      <c r="AK26" s="57">
        <v>1676</v>
      </c>
      <c r="AL26" s="55">
        <v>1650</v>
      </c>
      <c r="AM26" s="58">
        <v>1523</v>
      </c>
      <c r="AN26" s="59">
        <v>1642</v>
      </c>
    </row>
    <row r="27" spans="1:40" s="7" customFormat="1" ht="12.75" customHeight="1">
      <c r="A27" s="52" t="s">
        <v>43</v>
      </c>
      <c r="B27" s="6" t="s">
        <v>7</v>
      </c>
      <c r="C27" s="34" t="s">
        <v>20</v>
      </c>
      <c r="D27" s="55">
        <v>397183</v>
      </c>
      <c r="E27" s="55">
        <v>353313</v>
      </c>
      <c r="F27" s="55">
        <v>102793</v>
      </c>
      <c r="G27" s="55">
        <v>77531</v>
      </c>
      <c r="H27" s="55">
        <v>112281</v>
      </c>
      <c r="I27" s="55">
        <v>73415</v>
      </c>
      <c r="J27" s="55">
        <v>14454</v>
      </c>
      <c r="K27" s="55">
        <v>89953</v>
      </c>
      <c r="L27" s="55">
        <v>191388</v>
      </c>
      <c r="M27" s="55">
        <v>177608</v>
      </c>
      <c r="N27" s="55">
        <v>125140</v>
      </c>
      <c r="O27" s="55">
        <v>404539</v>
      </c>
      <c r="P27" s="55">
        <v>551872</v>
      </c>
      <c r="Q27" s="55">
        <v>761690</v>
      </c>
      <c r="R27" s="55">
        <v>713826</v>
      </c>
      <c r="S27" s="55">
        <v>650378</v>
      </c>
      <c r="T27" s="55">
        <v>892260</v>
      </c>
      <c r="U27" s="55">
        <v>1001999</v>
      </c>
      <c r="V27" s="52" t="s">
        <v>43</v>
      </c>
      <c r="W27" s="6" t="s">
        <v>7</v>
      </c>
      <c r="X27" s="6" t="s">
        <v>20</v>
      </c>
      <c r="Y27" s="55">
        <v>706579</v>
      </c>
      <c r="Z27" s="55">
        <v>794700</v>
      </c>
      <c r="AA27" s="55">
        <v>934285</v>
      </c>
      <c r="AB27" s="55">
        <v>883964</v>
      </c>
      <c r="AC27" s="55">
        <v>1027892</v>
      </c>
      <c r="AD27" s="55">
        <v>1203190</v>
      </c>
      <c r="AE27" s="55">
        <v>958820</v>
      </c>
      <c r="AF27" s="55">
        <v>856155</v>
      </c>
      <c r="AG27" s="55">
        <v>794350</v>
      </c>
      <c r="AH27" s="55">
        <v>784711</v>
      </c>
      <c r="AI27" s="55">
        <v>912879</v>
      </c>
      <c r="AJ27" s="57">
        <v>895719</v>
      </c>
      <c r="AK27" s="57">
        <v>750163</v>
      </c>
      <c r="AL27" s="55">
        <v>810137</v>
      </c>
      <c r="AM27" s="58">
        <v>1164408</v>
      </c>
      <c r="AN27" s="59">
        <v>1734201</v>
      </c>
    </row>
    <row r="28" spans="1:40" s="7" customFormat="1" ht="12.75" customHeight="1">
      <c r="A28" s="52"/>
      <c r="C28" s="3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2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60"/>
      <c r="AK28" s="60"/>
      <c r="AL28" s="55"/>
      <c r="AM28" s="61"/>
      <c r="AN28" s="55"/>
    </row>
    <row r="29" spans="1:40" s="7" customFormat="1" ht="12.75" customHeight="1">
      <c r="A29" s="53" t="s">
        <v>33</v>
      </c>
      <c r="B29" s="5" t="s">
        <v>10</v>
      </c>
      <c r="C29" s="35" t="s">
        <v>23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3" t="s">
        <v>33</v>
      </c>
      <c r="W29" s="5" t="s">
        <v>10</v>
      </c>
      <c r="X29" s="16" t="s">
        <v>23</v>
      </c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60"/>
      <c r="AK29" s="60"/>
      <c r="AL29" s="55"/>
      <c r="AM29" s="61"/>
      <c r="AN29" s="55"/>
    </row>
    <row r="30" spans="1:40" s="7" customFormat="1" ht="12.75" customHeight="1">
      <c r="A30" s="52" t="s">
        <v>42</v>
      </c>
      <c r="B30" s="6" t="s">
        <v>2</v>
      </c>
      <c r="C30" s="34" t="s">
        <v>15</v>
      </c>
      <c r="D30" s="55">
        <v>291</v>
      </c>
      <c r="E30" s="55">
        <v>33216</v>
      </c>
      <c r="F30" s="55">
        <v>48424</v>
      </c>
      <c r="G30" s="55">
        <v>40907</v>
      </c>
      <c r="H30" s="55">
        <v>67996</v>
      </c>
      <c r="I30" s="55">
        <v>176380</v>
      </c>
      <c r="J30" s="55">
        <v>205633</v>
      </c>
      <c r="K30" s="55">
        <v>246152</v>
      </c>
      <c r="L30" s="55">
        <v>327007</v>
      </c>
      <c r="M30" s="55">
        <v>360453</v>
      </c>
      <c r="N30" s="55">
        <v>392287</v>
      </c>
      <c r="O30" s="55">
        <v>448674</v>
      </c>
      <c r="P30" s="55">
        <v>664618</v>
      </c>
      <c r="Q30" s="55">
        <v>405129</v>
      </c>
      <c r="R30" s="55">
        <v>446393</v>
      </c>
      <c r="S30" s="55">
        <v>520322</v>
      </c>
      <c r="T30" s="55">
        <v>544207</v>
      </c>
      <c r="U30" s="55">
        <v>575465</v>
      </c>
      <c r="V30" s="52" t="s">
        <v>42</v>
      </c>
      <c r="W30" s="6" t="s">
        <v>2</v>
      </c>
      <c r="X30" s="6" t="s">
        <v>15</v>
      </c>
      <c r="Y30" s="55">
        <v>457485</v>
      </c>
      <c r="Z30" s="55">
        <v>623033</v>
      </c>
      <c r="AA30" s="55">
        <v>623215</v>
      </c>
      <c r="AB30" s="55">
        <v>645625</v>
      </c>
      <c r="AC30" s="55">
        <v>665009</v>
      </c>
      <c r="AD30" s="55">
        <v>678483</v>
      </c>
      <c r="AE30" s="55">
        <v>709461</v>
      </c>
      <c r="AF30" s="55">
        <v>729658</v>
      </c>
      <c r="AG30" s="55">
        <v>754591</v>
      </c>
      <c r="AH30" s="55">
        <v>776872</v>
      </c>
      <c r="AI30" s="55">
        <v>803921</v>
      </c>
      <c r="AJ30" s="57">
        <v>841169</v>
      </c>
      <c r="AK30" s="57">
        <v>855650</v>
      </c>
      <c r="AL30" s="55">
        <v>887964</v>
      </c>
      <c r="AM30" s="58">
        <v>906160</v>
      </c>
      <c r="AN30" s="59">
        <v>922066</v>
      </c>
    </row>
    <row r="31" spans="1:40" s="7" customFormat="1" ht="12.75" customHeight="1">
      <c r="A31" s="52" t="s">
        <v>28</v>
      </c>
      <c r="B31" s="6" t="s">
        <v>3</v>
      </c>
      <c r="C31" s="34" t="s">
        <v>16</v>
      </c>
      <c r="D31" s="55">
        <v>106</v>
      </c>
      <c r="E31" s="55">
        <v>7118</v>
      </c>
      <c r="F31" s="55">
        <v>28957</v>
      </c>
      <c r="G31" s="55">
        <v>25841</v>
      </c>
      <c r="H31" s="55">
        <v>36090</v>
      </c>
      <c r="I31" s="55">
        <v>97027</v>
      </c>
      <c r="J31" s="55">
        <v>113745</v>
      </c>
      <c r="K31" s="55">
        <v>132097</v>
      </c>
      <c r="L31" s="55">
        <v>180531</v>
      </c>
      <c r="M31" s="55">
        <v>195065</v>
      </c>
      <c r="N31" s="55">
        <v>214500</v>
      </c>
      <c r="O31" s="55">
        <v>252547</v>
      </c>
      <c r="P31" s="55">
        <v>375306</v>
      </c>
      <c r="Q31" s="55">
        <v>213258</v>
      </c>
      <c r="R31" s="55">
        <v>234240</v>
      </c>
      <c r="S31" s="55">
        <v>275053</v>
      </c>
      <c r="T31" s="55">
        <v>287512</v>
      </c>
      <c r="U31" s="55">
        <v>302868</v>
      </c>
      <c r="V31" s="52" t="s">
        <v>28</v>
      </c>
      <c r="W31" s="6" t="s">
        <v>3</v>
      </c>
      <c r="X31" s="6" t="s">
        <v>16</v>
      </c>
      <c r="Y31" s="55">
        <v>238108</v>
      </c>
      <c r="Z31" s="55">
        <v>328898</v>
      </c>
      <c r="AA31" s="55">
        <v>325190</v>
      </c>
      <c r="AB31" s="55">
        <v>333961</v>
      </c>
      <c r="AC31" s="55">
        <v>343655</v>
      </c>
      <c r="AD31" s="55">
        <v>349605</v>
      </c>
      <c r="AE31" s="55">
        <v>365853</v>
      </c>
      <c r="AF31" s="55">
        <v>374821</v>
      </c>
      <c r="AG31" s="55">
        <v>382552</v>
      </c>
      <c r="AH31" s="55">
        <v>391155</v>
      </c>
      <c r="AI31" s="55">
        <v>402443</v>
      </c>
      <c r="AJ31" s="57">
        <v>416904</v>
      </c>
      <c r="AK31" s="57">
        <v>426131</v>
      </c>
      <c r="AL31" s="55">
        <v>438245</v>
      </c>
      <c r="AM31" s="58">
        <v>443818</v>
      </c>
      <c r="AN31" s="59">
        <v>455211</v>
      </c>
    </row>
    <row r="32" spans="1:40" s="7" customFormat="1" ht="12.75" customHeight="1">
      <c r="A32" s="52" t="s">
        <v>29</v>
      </c>
      <c r="B32" s="6" t="s">
        <v>4</v>
      </c>
      <c r="C32" s="34" t="s">
        <v>17</v>
      </c>
      <c r="D32" s="55">
        <v>0</v>
      </c>
      <c r="E32" s="55">
        <v>894</v>
      </c>
      <c r="F32" s="55">
        <v>428</v>
      </c>
      <c r="G32" s="55">
        <v>1191</v>
      </c>
      <c r="H32" s="55">
        <v>2154</v>
      </c>
      <c r="I32" s="55">
        <v>1819</v>
      </c>
      <c r="J32" s="55">
        <v>2734</v>
      </c>
      <c r="K32" s="55">
        <v>5363</v>
      </c>
      <c r="L32" s="55">
        <v>9612</v>
      </c>
      <c r="M32" s="55">
        <v>12908</v>
      </c>
      <c r="N32" s="55">
        <v>13777</v>
      </c>
      <c r="O32" s="55">
        <v>13319</v>
      </c>
      <c r="P32" s="55">
        <v>19227</v>
      </c>
      <c r="Q32" s="55">
        <v>15780</v>
      </c>
      <c r="R32" s="55">
        <v>16628</v>
      </c>
      <c r="S32" s="55">
        <v>17307</v>
      </c>
      <c r="T32" s="55">
        <v>18225</v>
      </c>
      <c r="U32" s="55">
        <v>16972</v>
      </c>
      <c r="V32" s="52" t="s">
        <v>29</v>
      </c>
      <c r="W32" s="6" t="s">
        <v>4</v>
      </c>
      <c r="X32" s="6" t="s">
        <v>17</v>
      </c>
      <c r="Y32" s="55">
        <v>19638</v>
      </c>
      <c r="Z32" s="55">
        <v>19430</v>
      </c>
      <c r="AA32" s="55">
        <v>17567</v>
      </c>
      <c r="AB32" s="55">
        <v>19342</v>
      </c>
      <c r="AC32" s="55">
        <v>21390</v>
      </c>
      <c r="AD32" s="55">
        <v>23117</v>
      </c>
      <c r="AE32" s="55">
        <v>24712</v>
      </c>
      <c r="AF32" s="55">
        <v>25331</v>
      </c>
      <c r="AG32" s="55">
        <v>26427</v>
      </c>
      <c r="AH32" s="55">
        <v>28321</v>
      </c>
      <c r="AI32" s="55">
        <v>27332</v>
      </c>
      <c r="AJ32" s="57">
        <v>16244</v>
      </c>
      <c r="AK32" s="57">
        <v>15031</v>
      </c>
      <c r="AL32" s="55">
        <v>15736</v>
      </c>
      <c r="AM32" s="58">
        <v>13790</v>
      </c>
      <c r="AN32" s="59">
        <v>13816</v>
      </c>
    </row>
    <row r="33" spans="1:40" s="7" customFormat="1" ht="12.75" customHeight="1">
      <c r="A33" s="52" t="s">
        <v>30</v>
      </c>
      <c r="B33" s="6" t="s">
        <v>5</v>
      </c>
      <c r="C33" s="34" t="s">
        <v>18</v>
      </c>
      <c r="D33" s="55">
        <v>7387</v>
      </c>
      <c r="E33" s="55">
        <v>667342</v>
      </c>
      <c r="F33" s="55">
        <v>1334726</v>
      </c>
      <c r="G33" s="55">
        <v>848945</v>
      </c>
      <c r="H33" s="55">
        <v>792452</v>
      </c>
      <c r="I33" s="55">
        <v>1086097</v>
      </c>
      <c r="J33" s="55">
        <v>982791</v>
      </c>
      <c r="K33" s="55">
        <v>1068465</v>
      </c>
      <c r="L33" s="55">
        <v>1428978</v>
      </c>
      <c r="M33" s="55">
        <v>1570819</v>
      </c>
      <c r="N33" s="55">
        <v>1669650</v>
      </c>
      <c r="O33" s="55">
        <v>1920178</v>
      </c>
      <c r="P33" s="55">
        <v>2721585</v>
      </c>
      <c r="Q33" s="55">
        <v>1714892</v>
      </c>
      <c r="R33" s="55">
        <v>1871941</v>
      </c>
      <c r="S33" s="55">
        <v>2154231</v>
      </c>
      <c r="T33" s="55">
        <v>2257294</v>
      </c>
      <c r="U33" s="55">
        <v>2397879</v>
      </c>
      <c r="V33" s="52" t="s">
        <v>30</v>
      </c>
      <c r="W33" s="6" t="s">
        <v>5</v>
      </c>
      <c r="X33" s="6" t="s">
        <v>18</v>
      </c>
      <c r="Y33" s="55">
        <v>2073902</v>
      </c>
      <c r="Z33" s="55">
        <v>2747530</v>
      </c>
      <c r="AA33" s="55">
        <v>2857933</v>
      </c>
      <c r="AB33" s="55">
        <v>3004935</v>
      </c>
      <c r="AC33" s="55">
        <v>3105213</v>
      </c>
      <c r="AD33" s="55">
        <v>3181740</v>
      </c>
      <c r="AE33" s="55">
        <v>3279985</v>
      </c>
      <c r="AF33" s="55">
        <v>3316511</v>
      </c>
      <c r="AG33" s="55">
        <v>3406723</v>
      </c>
      <c r="AH33" s="55">
        <v>3412259</v>
      </c>
      <c r="AI33" s="55">
        <v>3442688</v>
      </c>
      <c r="AJ33" s="57">
        <v>3505038</v>
      </c>
      <c r="AK33" s="57">
        <v>3538067</v>
      </c>
      <c r="AL33" s="55">
        <v>3581428</v>
      </c>
      <c r="AM33" s="58">
        <v>3552308</v>
      </c>
      <c r="AN33" s="59">
        <v>3559977</v>
      </c>
    </row>
    <row r="34" spans="1:40" s="7" customFormat="1" ht="12.75" customHeight="1">
      <c r="A34" s="52" t="s">
        <v>31</v>
      </c>
      <c r="B34" s="6" t="s">
        <v>6</v>
      </c>
      <c r="C34" s="34" t="s">
        <v>19</v>
      </c>
      <c r="D34" s="55">
        <v>778</v>
      </c>
      <c r="E34" s="55">
        <v>21723</v>
      </c>
      <c r="F34" s="55">
        <v>41577</v>
      </c>
      <c r="G34" s="55">
        <v>34910</v>
      </c>
      <c r="H34" s="55">
        <v>58317</v>
      </c>
      <c r="I34" s="55">
        <v>85319</v>
      </c>
      <c r="J34" s="55">
        <v>97048</v>
      </c>
      <c r="K34" s="55">
        <v>108068</v>
      </c>
      <c r="L34" s="55">
        <v>136394</v>
      </c>
      <c r="M34" s="55">
        <v>154861</v>
      </c>
      <c r="N34" s="55">
        <v>163539</v>
      </c>
      <c r="O34" s="55">
        <v>190114</v>
      </c>
      <c r="P34" s="55">
        <v>276827</v>
      </c>
      <c r="Q34" s="55">
        <v>174587</v>
      </c>
      <c r="R34" s="55">
        <v>195521</v>
      </c>
      <c r="S34" s="55">
        <v>203561</v>
      </c>
      <c r="T34" s="55">
        <v>204773</v>
      </c>
      <c r="U34" s="55">
        <v>209534</v>
      </c>
      <c r="V34" s="52" t="s">
        <v>31</v>
      </c>
      <c r="W34" s="6" t="s">
        <v>6</v>
      </c>
      <c r="X34" s="6" t="s">
        <v>19</v>
      </c>
      <c r="Y34" s="55">
        <v>176717</v>
      </c>
      <c r="Z34" s="55">
        <v>214310</v>
      </c>
      <c r="AA34" s="55">
        <v>218203</v>
      </c>
      <c r="AB34" s="55">
        <v>224655</v>
      </c>
      <c r="AC34" s="55">
        <v>230998</v>
      </c>
      <c r="AD34" s="55">
        <v>233658</v>
      </c>
      <c r="AE34" s="55">
        <v>244774</v>
      </c>
      <c r="AF34" s="55">
        <v>252767</v>
      </c>
      <c r="AG34" s="55">
        <v>260792</v>
      </c>
      <c r="AH34" s="55">
        <v>269795</v>
      </c>
      <c r="AI34" s="55">
        <v>278273</v>
      </c>
      <c r="AJ34" s="57">
        <v>295945</v>
      </c>
      <c r="AK34" s="57">
        <v>309942</v>
      </c>
      <c r="AL34" s="55">
        <v>320148</v>
      </c>
      <c r="AM34" s="58">
        <v>322233</v>
      </c>
      <c r="AN34" s="59">
        <v>326103</v>
      </c>
    </row>
    <row r="35" spans="1:40" s="7" customFormat="1" ht="12.75" customHeight="1">
      <c r="A35" s="52" t="s">
        <v>43</v>
      </c>
      <c r="B35" s="6" t="s">
        <v>7</v>
      </c>
      <c r="C35" s="34" t="s">
        <v>20</v>
      </c>
      <c r="D35" s="55">
        <v>2510</v>
      </c>
      <c r="E35" s="55">
        <v>56163</v>
      </c>
      <c r="F35" s="55">
        <v>148644</v>
      </c>
      <c r="G35" s="55">
        <v>69632</v>
      </c>
      <c r="H35" s="55">
        <v>29149</v>
      </c>
      <c r="I35" s="55">
        <v>288702</v>
      </c>
      <c r="J35" s="55">
        <v>296904</v>
      </c>
      <c r="K35" s="55">
        <v>393069</v>
      </c>
      <c r="L35" s="55">
        <v>643924</v>
      </c>
      <c r="M35" s="55">
        <v>778225</v>
      </c>
      <c r="N35" s="55">
        <v>890192</v>
      </c>
      <c r="O35" s="55">
        <v>1025751</v>
      </c>
      <c r="P35" s="55">
        <v>1598112</v>
      </c>
      <c r="Q35" s="55">
        <v>1187150</v>
      </c>
      <c r="R35" s="55">
        <v>1352352</v>
      </c>
      <c r="S35" s="55">
        <v>1524798</v>
      </c>
      <c r="T35" s="55">
        <v>1480876</v>
      </c>
      <c r="U35" s="55">
        <v>1504425</v>
      </c>
      <c r="V35" s="52" t="s">
        <v>43</v>
      </c>
      <c r="W35" s="6" t="s">
        <v>7</v>
      </c>
      <c r="X35" s="6" t="s">
        <v>20</v>
      </c>
      <c r="Y35" s="55">
        <v>1159191</v>
      </c>
      <c r="Z35" s="55">
        <v>1571615</v>
      </c>
      <c r="AA35" s="55">
        <v>1585953</v>
      </c>
      <c r="AB35" s="55">
        <v>1674809</v>
      </c>
      <c r="AC35" s="55">
        <v>1742944</v>
      </c>
      <c r="AD35" s="55">
        <v>1819418</v>
      </c>
      <c r="AE35" s="55">
        <v>1985565</v>
      </c>
      <c r="AF35" s="55">
        <v>2113707</v>
      </c>
      <c r="AG35" s="55">
        <v>2156850</v>
      </c>
      <c r="AH35" s="55">
        <v>2370413</v>
      </c>
      <c r="AI35" s="55">
        <v>2391097</v>
      </c>
      <c r="AJ35" s="57">
        <v>2571373</v>
      </c>
      <c r="AK35" s="57">
        <v>2517570</v>
      </c>
      <c r="AL35" s="55">
        <v>2407418</v>
      </c>
      <c r="AM35" s="58">
        <v>2373002</v>
      </c>
      <c r="AN35" s="59">
        <v>2523052</v>
      </c>
    </row>
    <row r="36" spans="1:40" s="7" customFormat="1" ht="12.75" customHeight="1">
      <c r="A36" s="52"/>
      <c r="C36" s="3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2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60"/>
      <c r="AK36" s="60"/>
      <c r="AL36" s="55"/>
      <c r="AM36" s="61"/>
      <c r="AN36" s="55"/>
    </row>
    <row r="37" spans="1:40" s="7" customFormat="1" ht="12.75" customHeight="1">
      <c r="A37" s="53" t="s">
        <v>44</v>
      </c>
      <c r="B37" s="5" t="s">
        <v>12</v>
      </c>
      <c r="C37" s="37" t="s">
        <v>24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3" t="s">
        <v>44</v>
      </c>
      <c r="W37" s="5" t="s">
        <v>12</v>
      </c>
      <c r="X37" s="17" t="s">
        <v>24</v>
      </c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60"/>
      <c r="AK37" s="60"/>
      <c r="AL37" s="55"/>
      <c r="AM37" s="61"/>
      <c r="AN37" s="55"/>
    </row>
    <row r="38" spans="1:40" s="7" customFormat="1" ht="12.75" customHeight="1">
      <c r="A38" s="52" t="s">
        <v>42</v>
      </c>
      <c r="B38" s="6" t="s">
        <v>2</v>
      </c>
      <c r="C38" s="34" t="s">
        <v>15</v>
      </c>
      <c r="D38" s="55">
        <v>461287</v>
      </c>
      <c r="E38" s="55">
        <v>514978</v>
      </c>
      <c r="F38" s="55">
        <v>539526</v>
      </c>
      <c r="G38" s="55">
        <v>601950</v>
      </c>
      <c r="H38" s="55">
        <v>566284</v>
      </c>
      <c r="I38" s="55">
        <v>532715</v>
      </c>
      <c r="J38" s="55">
        <v>547652</v>
      </c>
      <c r="K38" s="55">
        <v>555152</v>
      </c>
      <c r="L38" s="55">
        <v>510815</v>
      </c>
      <c r="M38" s="55">
        <v>517286</v>
      </c>
      <c r="N38" s="55">
        <v>507713</v>
      </c>
      <c r="O38" s="55">
        <v>477793</v>
      </c>
      <c r="P38" s="55">
        <v>285404</v>
      </c>
      <c r="Q38" s="55">
        <v>562526</v>
      </c>
      <c r="R38" s="55">
        <v>556678</v>
      </c>
      <c r="S38" s="55">
        <v>526340</v>
      </c>
      <c r="T38" s="55">
        <v>548209</v>
      </c>
      <c r="U38" s="55">
        <v>569893</v>
      </c>
      <c r="V38" s="52" t="s">
        <v>42</v>
      </c>
      <c r="W38" s="6" t="s">
        <v>2</v>
      </c>
      <c r="X38" s="6" t="s">
        <v>15</v>
      </c>
      <c r="Y38" s="55">
        <v>747060</v>
      </c>
      <c r="Z38" s="55">
        <v>638002</v>
      </c>
      <c r="AA38" s="55">
        <v>659756</v>
      </c>
      <c r="AB38" s="55">
        <v>675711</v>
      </c>
      <c r="AC38" s="55">
        <v>686585</v>
      </c>
      <c r="AD38" s="55">
        <v>710157</v>
      </c>
      <c r="AE38" s="55">
        <v>733746</v>
      </c>
      <c r="AF38" s="55">
        <v>749879</v>
      </c>
      <c r="AG38" s="55">
        <v>761309</v>
      </c>
      <c r="AH38" s="55">
        <v>787049</v>
      </c>
      <c r="AI38" s="55">
        <v>812149</v>
      </c>
      <c r="AJ38" s="57">
        <v>830583</v>
      </c>
      <c r="AK38" s="57">
        <v>850264</v>
      </c>
      <c r="AL38" s="55">
        <v>853682</v>
      </c>
      <c r="AM38" s="58">
        <v>867471</v>
      </c>
      <c r="AN38" s="59">
        <v>870703</v>
      </c>
    </row>
    <row r="39" spans="1:40" s="7" customFormat="1" ht="12.75" customHeight="1">
      <c r="A39" s="52" t="s">
        <v>28</v>
      </c>
      <c r="B39" s="6" t="s">
        <v>11</v>
      </c>
      <c r="C39" s="34" t="s">
        <v>16</v>
      </c>
      <c r="D39" s="55">
        <v>304094</v>
      </c>
      <c r="E39" s="55">
        <v>326245</v>
      </c>
      <c r="F39" s="55">
        <v>325186</v>
      </c>
      <c r="G39" s="55">
        <v>354109</v>
      </c>
      <c r="H39" s="55">
        <v>354422</v>
      </c>
      <c r="I39" s="55">
        <v>316041</v>
      </c>
      <c r="J39" s="55">
        <v>309471</v>
      </c>
      <c r="K39" s="55">
        <v>310157</v>
      </c>
      <c r="L39" s="55">
        <v>287129</v>
      </c>
      <c r="M39" s="55">
        <v>295772</v>
      </c>
      <c r="N39" s="55">
        <v>291220</v>
      </c>
      <c r="O39" s="55">
        <v>267365</v>
      </c>
      <c r="P39" s="55">
        <v>158645</v>
      </c>
      <c r="Q39" s="55">
        <v>306959</v>
      </c>
      <c r="R39" s="55">
        <v>302132</v>
      </c>
      <c r="S39" s="55">
        <v>279170</v>
      </c>
      <c r="T39" s="55">
        <v>288223</v>
      </c>
      <c r="U39" s="55">
        <v>295438</v>
      </c>
      <c r="V39" s="52" t="s">
        <v>28</v>
      </c>
      <c r="W39" s="6" t="s">
        <v>11</v>
      </c>
      <c r="X39" s="6" t="s">
        <v>16</v>
      </c>
      <c r="Y39" s="55">
        <v>389915</v>
      </c>
      <c r="Z39" s="55">
        <v>328934</v>
      </c>
      <c r="AA39" s="55">
        <v>334907</v>
      </c>
      <c r="AB39" s="55">
        <v>343966</v>
      </c>
      <c r="AC39" s="55">
        <v>349772</v>
      </c>
      <c r="AD39" s="55">
        <v>362644</v>
      </c>
      <c r="AE39" s="55">
        <v>372992</v>
      </c>
      <c r="AF39" s="55">
        <v>377874</v>
      </c>
      <c r="AG39" s="55">
        <v>383555</v>
      </c>
      <c r="AH39" s="55">
        <v>395482</v>
      </c>
      <c r="AI39" s="55">
        <v>407060</v>
      </c>
      <c r="AJ39" s="57">
        <v>415122</v>
      </c>
      <c r="AK39" s="57">
        <v>425831</v>
      </c>
      <c r="AL39" s="55">
        <v>428019</v>
      </c>
      <c r="AM39" s="58">
        <v>438838</v>
      </c>
      <c r="AN39" s="59">
        <v>444487</v>
      </c>
    </row>
    <row r="40" spans="1:40" s="7" customFormat="1" ht="12.75" customHeight="1">
      <c r="A40" s="52" t="s">
        <v>29</v>
      </c>
      <c r="B40" s="6" t="s">
        <v>4</v>
      </c>
      <c r="C40" s="34" t="s">
        <v>17</v>
      </c>
      <c r="D40" s="55">
        <v>77671</v>
      </c>
      <c r="E40" s="55">
        <v>81908</v>
      </c>
      <c r="F40" s="55">
        <v>63536</v>
      </c>
      <c r="G40" s="55">
        <v>52079</v>
      </c>
      <c r="H40" s="55">
        <v>52607</v>
      </c>
      <c r="I40" s="55">
        <v>62134</v>
      </c>
      <c r="J40" s="55">
        <v>55469</v>
      </c>
      <c r="K40" s="55">
        <v>62508</v>
      </c>
      <c r="L40" s="55">
        <v>75006</v>
      </c>
      <c r="M40" s="55">
        <v>77204</v>
      </c>
      <c r="N40" s="55">
        <v>75475</v>
      </c>
      <c r="O40" s="55">
        <v>66040</v>
      </c>
      <c r="P40" s="55">
        <v>60720</v>
      </c>
      <c r="Q40" s="55">
        <v>56242</v>
      </c>
      <c r="R40" s="55">
        <v>56495</v>
      </c>
      <c r="S40" s="55">
        <v>51829</v>
      </c>
      <c r="T40" s="55">
        <v>52802</v>
      </c>
      <c r="U40" s="55">
        <v>50737</v>
      </c>
      <c r="V40" s="52" t="s">
        <v>29</v>
      </c>
      <c r="W40" s="6" t="s">
        <v>4</v>
      </c>
      <c r="X40" s="6" t="s">
        <v>17</v>
      </c>
      <c r="Y40" s="55">
        <v>38861</v>
      </c>
      <c r="Z40" s="55">
        <v>36895</v>
      </c>
      <c r="AA40" s="55">
        <v>37732</v>
      </c>
      <c r="AB40" s="55">
        <v>34706</v>
      </c>
      <c r="AC40" s="55">
        <v>30023</v>
      </c>
      <c r="AD40" s="55">
        <v>27438</v>
      </c>
      <c r="AE40" s="55">
        <v>24809</v>
      </c>
      <c r="AF40" s="55">
        <v>23739</v>
      </c>
      <c r="AG40" s="55">
        <v>23086</v>
      </c>
      <c r="AH40" s="55">
        <v>22296</v>
      </c>
      <c r="AI40" s="55">
        <v>22369</v>
      </c>
      <c r="AJ40" s="57">
        <v>16880</v>
      </c>
      <c r="AK40" s="57">
        <v>13326</v>
      </c>
      <c r="AL40" s="55">
        <v>10851</v>
      </c>
      <c r="AM40" s="58">
        <v>8887</v>
      </c>
      <c r="AN40" s="59">
        <v>7460</v>
      </c>
    </row>
    <row r="41" spans="1:40" s="7" customFormat="1" ht="12.75" customHeight="1">
      <c r="A41" s="52" t="s">
        <v>30</v>
      </c>
      <c r="B41" s="6" t="s">
        <v>5</v>
      </c>
      <c r="C41" s="34" t="s">
        <v>18</v>
      </c>
      <c r="D41" s="55">
        <v>1921724</v>
      </c>
      <c r="E41" s="55">
        <v>2616701</v>
      </c>
      <c r="F41" s="55">
        <v>2745300</v>
      </c>
      <c r="G41" s="55">
        <v>3118676</v>
      </c>
      <c r="H41" s="55">
        <v>2739968</v>
      </c>
      <c r="I41" s="55">
        <v>2510035</v>
      </c>
      <c r="J41" s="55">
        <v>2474343</v>
      </c>
      <c r="K41" s="55">
        <v>2554890</v>
      </c>
      <c r="L41" s="55">
        <v>2248715</v>
      </c>
      <c r="M41" s="55">
        <v>2149738</v>
      </c>
      <c r="N41" s="55">
        <v>2059299</v>
      </c>
      <c r="O41" s="55">
        <v>1759530</v>
      </c>
      <c r="P41" s="55">
        <v>987401</v>
      </c>
      <c r="Q41" s="55">
        <v>1900170</v>
      </c>
      <c r="R41" s="55">
        <v>1840055</v>
      </c>
      <c r="S41" s="55">
        <v>1668365</v>
      </c>
      <c r="T41" s="55">
        <v>1738530</v>
      </c>
      <c r="U41" s="55">
        <v>1801872</v>
      </c>
      <c r="V41" s="52" t="s">
        <v>30</v>
      </c>
      <c r="W41" s="6" t="s">
        <v>5</v>
      </c>
      <c r="X41" s="6" t="s">
        <v>18</v>
      </c>
      <c r="Y41" s="55">
        <v>2380074</v>
      </c>
      <c r="Z41" s="55">
        <v>2018949</v>
      </c>
      <c r="AA41" s="55">
        <v>2140526</v>
      </c>
      <c r="AB41" s="55">
        <v>2245849</v>
      </c>
      <c r="AC41" s="55">
        <v>2285453</v>
      </c>
      <c r="AD41" s="55">
        <v>2426816</v>
      </c>
      <c r="AE41" s="55">
        <v>2519845</v>
      </c>
      <c r="AF41" s="55">
        <v>2587271</v>
      </c>
      <c r="AG41" s="55">
        <v>2588396</v>
      </c>
      <c r="AH41" s="55">
        <v>2638178</v>
      </c>
      <c r="AI41" s="55">
        <v>2695590</v>
      </c>
      <c r="AJ41" s="57">
        <v>2727778</v>
      </c>
      <c r="AK41" s="57">
        <v>2706539</v>
      </c>
      <c r="AL41" s="55">
        <v>2662174</v>
      </c>
      <c r="AM41" s="58">
        <v>2616059</v>
      </c>
      <c r="AN41" s="59">
        <v>2627119</v>
      </c>
    </row>
    <row r="42" spans="1:40" s="7" customFormat="1" ht="12.75" customHeight="1">
      <c r="A42" s="52" t="s">
        <v>31</v>
      </c>
      <c r="B42" s="6" t="s">
        <v>6</v>
      </c>
      <c r="C42" s="34" t="s">
        <v>19</v>
      </c>
      <c r="D42" s="55">
        <v>103581</v>
      </c>
      <c r="E42" s="55">
        <v>132407</v>
      </c>
      <c r="F42" s="55">
        <v>123378</v>
      </c>
      <c r="G42" s="55">
        <v>156700</v>
      </c>
      <c r="H42" s="55">
        <v>144885</v>
      </c>
      <c r="I42" s="55">
        <v>168848</v>
      </c>
      <c r="J42" s="55">
        <v>184851</v>
      </c>
      <c r="K42" s="55">
        <v>192374</v>
      </c>
      <c r="L42" s="55">
        <v>179492</v>
      </c>
      <c r="M42" s="55">
        <v>180051</v>
      </c>
      <c r="N42" s="55">
        <v>178024</v>
      </c>
      <c r="O42" s="55">
        <v>153750</v>
      </c>
      <c r="P42" s="55">
        <v>74856</v>
      </c>
      <c r="Q42" s="55">
        <v>157381</v>
      </c>
      <c r="R42" s="55">
        <v>143726</v>
      </c>
      <c r="S42" s="55">
        <v>134599</v>
      </c>
      <c r="T42" s="55">
        <v>136362</v>
      </c>
      <c r="U42" s="55">
        <v>139806</v>
      </c>
      <c r="V42" s="52" t="s">
        <v>31</v>
      </c>
      <c r="W42" s="6" t="s">
        <v>6</v>
      </c>
      <c r="X42" s="6" t="s">
        <v>19</v>
      </c>
      <c r="Y42" s="55">
        <v>179705</v>
      </c>
      <c r="Z42" s="55">
        <v>153084</v>
      </c>
      <c r="AA42" s="55">
        <v>155078</v>
      </c>
      <c r="AB42" s="55">
        <v>159163</v>
      </c>
      <c r="AC42" s="55">
        <v>163064</v>
      </c>
      <c r="AD42" s="55">
        <v>169239</v>
      </c>
      <c r="AE42" s="55">
        <v>183970</v>
      </c>
      <c r="AF42" s="55">
        <v>192939</v>
      </c>
      <c r="AG42" s="55">
        <v>202400</v>
      </c>
      <c r="AH42" s="55">
        <v>207464</v>
      </c>
      <c r="AI42" s="55">
        <v>216063</v>
      </c>
      <c r="AJ42" s="57">
        <v>222463</v>
      </c>
      <c r="AK42" s="57">
        <v>225540</v>
      </c>
      <c r="AL42" s="55">
        <v>222905</v>
      </c>
      <c r="AM42" s="58">
        <v>207863</v>
      </c>
      <c r="AN42" s="59">
        <v>212432</v>
      </c>
    </row>
    <row r="43" spans="1:40" s="7" customFormat="1" ht="12.75" customHeight="1" thickBot="1">
      <c r="A43" s="54" t="s">
        <v>43</v>
      </c>
      <c r="B43" s="9" t="s">
        <v>7</v>
      </c>
      <c r="C43" s="38" t="s">
        <v>20</v>
      </c>
      <c r="D43" s="56">
        <v>7998129</v>
      </c>
      <c r="E43" s="56">
        <v>7280564</v>
      </c>
      <c r="F43" s="56">
        <v>6432881</v>
      </c>
      <c r="G43" s="56">
        <v>5104726</v>
      </c>
      <c r="H43" s="56">
        <v>1872748</v>
      </c>
      <c r="I43" s="56">
        <v>1638029</v>
      </c>
      <c r="J43" s="56">
        <v>1779776</v>
      </c>
      <c r="K43" s="56">
        <v>1843490</v>
      </c>
      <c r="L43" s="56">
        <v>1889595</v>
      </c>
      <c r="M43" s="56">
        <v>2022907</v>
      </c>
      <c r="N43" s="56">
        <v>2047555</v>
      </c>
      <c r="O43" s="56">
        <v>2023556</v>
      </c>
      <c r="P43" s="56">
        <v>1496897</v>
      </c>
      <c r="Q43" s="56">
        <v>2381635</v>
      </c>
      <c r="R43" s="56">
        <v>2443294</v>
      </c>
      <c r="S43" s="56">
        <v>2101784</v>
      </c>
      <c r="T43" s="56">
        <v>2098567</v>
      </c>
      <c r="U43" s="56">
        <v>2082102</v>
      </c>
      <c r="V43" s="54" t="s">
        <v>43</v>
      </c>
      <c r="W43" s="9" t="s">
        <v>7</v>
      </c>
      <c r="X43" s="9" t="s">
        <v>20</v>
      </c>
      <c r="Y43" s="56">
        <v>2498540</v>
      </c>
      <c r="Z43" s="56">
        <v>2169160</v>
      </c>
      <c r="AA43" s="56">
        <v>2229549</v>
      </c>
      <c r="AB43" s="56">
        <v>2256025</v>
      </c>
      <c r="AC43" s="56">
        <v>2305586</v>
      </c>
      <c r="AD43" s="56">
        <v>2362947</v>
      </c>
      <c r="AE43" s="56">
        <v>2475456</v>
      </c>
      <c r="AF43" s="56">
        <v>2616293</v>
      </c>
      <c r="AG43" s="56">
        <v>2721914</v>
      </c>
      <c r="AH43" s="56">
        <v>2754522</v>
      </c>
      <c r="AI43" s="56">
        <v>2704736</v>
      </c>
      <c r="AJ43" s="63">
        <v>2743123</v>
      </c>
      <c r="AK43" s="64">
        <v>2801398</v>
      </c>
      <c r="AL43" s="64">
        <v>2705508</v>
      </c>
      <c r="AM43" s="65">
        <v>2828180</v>
      </c>
      <c r="AN43" s="66">
        <v>2729207</v>
      </c>
    </row>
    <row r="44" spans="1:37" s="7" customFormat="1" ht="12">
      <c r="A44" s="22"/>
      <c r="C44" s="36"/>
      <c r="AJ44" s="36"/>
      <c r="AK44" s="36"/>
    </row>
    <row r="45" spans="1:37" s="8" customFormat="1" ht="12">
      <c r="A45" s="21"/>
      <c r="C45" s="39"/>
      <c r="AJ45" s="39"/>
      <c r="AK45" s="39"/>
    </row>
    <row r="46" spans="4:24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4:24" ht="12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4:24" ht="15.75">
      <c r="D48" s="8"/>
      <c r="E48" s="8"/>
      <c r="F48" s="8"/>
      <c r="G48" s="10"/>
      <c r="H48" s="12"/>
      <c r="I48" s="12"/>
      <c r="J48" s="12"/>
      <c r="K48" s="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4:24" ht="15.75">
      <c r="D49" s="8"/>
      <c r="E49" s="8"/>
      <c r="F49" s="8"/>
      <c r="G49" s="10"/>
      <c r="H49" s="3"/>
      <c r="I49" s="3"/>
      <c r="J49" s="3"/>
      <c r="K49" s="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4:24" ht="12.75">
      <c r="D50" s="8"/>
      <c r="E50" s="8"/>
      <c r="F50" s="8"/>
      <c r="G50" s="7"/>
      <c r="H50" s="7"/>
      <c r="I50" s="7"/>
      <c r="J50" s="7"/>
      <c r="K50" s="7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4:24" ht="12.7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4:24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4:24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IPonomarenko</dc:creator>
  <cp:keywords/>
  <dc:description/>
  <cp:lastModifiedBy>Азиз Арынов</cp:lastModifiedBy>
  <cp:lastPrinted>2014-07-22T11:20:27Z</cp:lastPrinted>
  <dcterms:created xsi:type="dcterms:W3CDTF">2008-05-30T09:27:20Z</dcterms:created>
  <dcterms:modified xsi:type="dcterms:W3CDTF">2024-04-01T10:21:31Z</dcterms:modified>
  <cp:category/>
  <cp:version/>
  <cp:contentType/>
  <cp:contentStatus/>
</cp:coreProperties>
</file>