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55" windowHeight="11085" activeTab="1"/>
  </bookViews>
  <sheets>
    <sheet name="ГКЭД (2)" sheetId="1" r:id="rId1"/>
    <sheet name="ГКЭД-3" sheetId="2" r:id="rId2"/>
  </sheets>
  <definedNames>
    <definedName name="_xlnm.Print_Area" localSheetId="1">'ГКЭД-3'!$A$1:$AC$27</definedName>
  </definedNames>
  <calcPr fullCalcOnLoad="1"/>
</workbook>
</file>

<file path=xl/sharedStrings.xml><?xml version="1.0" encoding="utf-8"?>
<sst xmlns="http://schemas.openxmlformats.org/spreadsheetml/2006/main" count="759" uniqueCount="102">
  <si>
    <t>Заработная плата работников по видам экономической деятельности</t>
  </si>
  <si>
    <t>I</t>
  </si>
  <si>
    <t>II</t>
  </si>
  <si>
    <t>III</t>
  </si>
  <si>
    <t>IV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</si>
  <si>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</si>
  <si>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</si>
  <si>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</si>
  <si>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</si>
  <si>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</si>
  <si>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</si>
  <si>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</si>
  <si>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</si>
  <si>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</si>
  <si>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</si>
  <si>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Дек.</t>
  </si>
  <si>
    <t>Нояб.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</si>
  <si>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</si>
  <si>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</si>
  <si>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</si>
  <si>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</si>
  <si>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</si>
  <si>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</si>
  <si>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</si>
  <si>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</si>
  <si>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</si>
  <si>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</si>
  <si>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</si>
  <si>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</si>
  <si>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</si>
  <si>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</si>
  <si>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</si>
  <si>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</si>
  <si>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 xml:space="preserve">Wages </t>
  </si>
  <si>
    <r>
      <t xml:space="preserve"> </t>
    </r>
    <r>
      <rPr>
        <i/>
        <sz val="9"/>
        <rFont val="Times New Roman CYR"/>
        <family val="1"/>
      </rPr>
      <t>(soms)</t>
    </r>
  </si>
  <si>
    <t>(сомов)</t>
  </si>
  <si>
    <t>Production and distribution of electricity gas nad water</t>
  </si>
  <si>
    <t>Total</t>
  </si>
  <si>
    <t xml:space="preserve">I 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</si>
  <si>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</si>
  <si>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</si>
  <si>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</si>
  <si>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</si>
  <si>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</si>
  <si>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</si>
  <si>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</si>
  <si>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</si>
  <si>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</si>
  <si>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</si>
  <si>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Agriculture,hunting and forestry</t>
  </si>
  <si>
    <t>Mining industry</t>
  </si>
  <si>
    <t>Manufacturing industry</t>
  </si>
  <si>
    <t>Fishing and fishery</t>
  </si>
  <si>
    <t>Апрель</t>
  </si>
  <si>
    <t xml:space="preserve">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</si>
  <si>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</si>
  <si>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</si>
  <si>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</si>
  <si>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</si>
  <si>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</si>
  <si>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</si>
  <si>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</si>
  <si>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</si>
  <si>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</si>
  <si>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</si>
  <si>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</si>
  <si>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</si>
  <si>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Транспортная деятельность и хранение грузов</t>
  </si>
  <si>
    <t>Информация и связь</t>
  </si>
  <si>
    <t>Сельское хозяйство,  лесное хозяйство и рыбоводство</t>
  </si>
  <si>
    <t>Добыча полезных ископаемых</t>
  </si>
  <si>
    <t>Оптовая и розничная торговля, ремонт                                          автомобилей и мотоциклов</t>
  </si>
  <si>
    <t>Деятельность гостиниц и ресторанов</t>
  </si>
  <si>
    <t>Финансовое посредничество и страхование</t>
  </si>
  <si>
    <t>Операции с недвижимым имуществом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</si>
  <si>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</si>
  <si>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</si>
  <si>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</si>
  <si>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>Профессиональная, научная и техническая деятельность</t>
  </si>
  <si>
    <t>Обеспечение (снабжение) электроэнергией, газом, паром и кондиционированным воздухом</t>
  </si>
  <si>
    <t>(soms)</t>
  </si>
  <si>
    <t xml:space="preserve">Total 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</si>
  <si>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</si>
  <si>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</si>
  <si>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</si>
  <si>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</si>
  <si>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</si>
  <si>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</si>
  <si>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</si>
  <si>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</si>
  <si>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</si>
  <si>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</si>
  <si>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</si>
  <si>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</si>
  <si>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</si>
  <si>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</si>
  <si>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</si>
  <si>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</si>
  <si>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Wages</t>
  </si>
  <si>
    <t xml:space="preserve">Public administration </t>
  </si>
  <si>
    <t>Водоснабжение, очистка, обработка отходов и получение вторичного сырья</t>
  </si>
  <si>
    <t>Административная и вспомогательная деятельность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</si>
</sst>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00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##0"/>
    <numFmt numFmtId="208" formatCode="_-* #,##0.0_р_._-;\-* #,##0.0_р_._-;_-* &quot;-&quot;??_р_._-;_-@_-"/>
    <numFmt numFmtId="20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Kyrghyz Times"/>
      <family val="0"/>
    </font>
    <font>
      <b/>
      <sz val="12"/>
      <name val="Times New Roman Cyr"/>
      <family val="1"/>
    </font>
    <font>
      <i/>
      <sz val="9"/>
      <name val="Times New Roman CYR"/>
      <family val="1"/>
    </font>
    <font>
      <i/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Kyrghyz 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Alignment="1">
      <alignment horizontal="right"/>
    </xf>
    <xf numFmtId="200" fontId="5" fillId="0" borderId="0" xfId="0" applyNumberFormat="1" applyFont="1" applyFill="1" applyBorder="1" applyAlignment="1">
      <alignment wrapText="1"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Border="1" applyAlignment="1">
      <alignment horizontal="right"/>
    </xf>
    <xf numFmtId="20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20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4" fillId="0" borderId="11" xfId="33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11" xfId="33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0" fontId="11" fillId="0" borderId="10" xfId="33" applyFont="1" applyFill="1" applyBorder="1" applyAlignment="1">
      <alignment horizontal="right"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 quotePrefix="1">
      <alignment horizontal="right" vertical="center"/>
      <protection/>
    </xf>
    <xf numFmtId="3" fontId="10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9" applyFont="1" applyBorder="1" applyAlignment="1">
      <alignment horizontal="left" vertical="top" wrapText="1" indent="1"/>
      <protection/>
    </xf>
    <xf numFmtId="0" fontId="12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60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23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11" xfId="0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19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33"/>
  <sheetViews>
    <sheetView zoomScalePageLayoutView="0" workbookViewId="0" topLeftCell="A1">
      <pane xSplit="2" ySplit="8" topLeftCell="HZ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B34" sqref="IB34"/>
    </sheetView>
  </sheetViews>
  <sheetFormatPr defaultColWidth="9.00390625" defaultRowHeight="12" customHeight="1"/>
  <cols>
    <col min="1" max="1" width="36.75390625" style="3" customWidth="1"/>
    <col min="2" max="2" width="40.125" style="3" customWidth="1"/>
    <col min="3" max="14" width="8.875" style="3" customWidth="1"/>
    <col min="15" max="15" width="8.875" style="8" customWidth="1"/>
    <col min="16" max="55" width="8.875" style="3" customWidth="1"/>
    <col min="56" max="56" width="5.625" style="3" customWidth="1"/>
    <col min="57" max="61" width="8.875" style="3" customWidth="1"/>
    <col min="62" max="62" width="6.00390625" style="3" customWidth="1"/>
    <col min="63" max="67" width="8.875" style="3" customWidth="1"/>
    <col min="68" max="68" width="5.25390625" style="3" customWidth="1"/>
    <col min="69" max="85" width="8.875" style="3" customWidth="1"/>
    <col min="86" max="86" width="5.875" style="3" customWidth="1"/>
    <col min="87" max="98" width="8.875" style="3" customWidth="1"/>
    <col min="99" max="99" width="5.375" style="3" customWidth="1"/>
    <col min="100" max="116" width="8.875" style="3" customWidth="1"/>
    <col min="117" max="117" width="5.75390625" style="3" customWidth="1"/>
    <col min="118" max="134" width="8.875" style="3" customWidth="1"/>
    <col min="135" max="135" width="6.00390625" style="3" customWidth="1"/>
    <col min="136" max="136" width="8.125" style="3" customWidth="1"/>
    <col min="137" max="137" width="7.625" style="3" customWidth="1"/>
    <col min="138" max="139" width="8.875" style="3" customWidth="1"/>
    <col min="140" max="140" width="8.125" style="3" customWidth="1"/>
    <col min="141" max="152" width="8.875" style="3" customWidth="1"/>
    <col min="153" max="153" width="5.00390625" style="3" customWidth="1"/>
    <col min="154" max="170" width="8.875" style="3" customWidth="1"/>
    <col min="171" max="171" width="4.75390625" style="3" customWidth="1"/>
    <col min="172" max="188" width="8.875" style="3" customWidth="1"/>
    <col min="189" max="189" width="6.00390625" style="3" customWidth="1"/>
    <col min="190" max="16384" width="9.125" style="3" customWidth="1"/>
  </cols>
  <sheetData>
    <row r="2" spans="1:117" s="21" customFormat="1" ht="42.75" customHeight="1">
      <c r="A2" s="24" t="s">
        <v>33</v>
      </c>
      <c r="B2" s="94" t="s">
        <v>0</v>
      </c>
      <c r="CE2" s="40"/>
      <c r="CF2" s="40"/>
      <c r="CG2" s="40"/>
      <c r="CH2" s="40"/>
      <c r="CR2" s="40"/>
      <c r="CS2" s="40"/>
      <c r="CT2" s="40"/>
      <c r="CU2" s="40"/>
      <c r="DJ2" s="40"/>
      <c r="DK2" s="40"/>
      <c r="DL2" s="40"/>
      <c r="DM2" s="40"/>
    </row>
    <row r="3" spans="1:117" s="21" customFormat="1" ht="18" customHeight="1">
      <c r="A3" s="24" t="s">
        <v>34</v>
      </c>
      <c r="B3" s="81" t="s">
        <v>35</v>
      </c>
      <c r="CE3" s="82"/>
      <c r="CF3" s="82"/>
      <c r="CG3" s="82"/>
      <c r="CH3" s="82"/>
      <c r="CR3" s="82"/>
      <c r="CS3" s="82"/>
      <c r="CT3" s="82"/>
      <c r="CU3" s="82"/>
      <c r="DJ3" s="82"/>
      <c r="DK3" s="82"/>
      <c r="DL3" s="82"/>
      <c r="DM3" s="82"/>
    </row>
    <row r="4" spans="1:117" s="21" customFormat="1" ht="12.75" customHeight="1" thickBot="1">
      <c r="A4" s="84"/>
      <c r="B4" s="27"/>
      <c r="C4" s="25"/>
      <c r="D4" s="25"/>
      <c r="E4" s="25"/>
      <c r="F4" s="25"/>
      <c r="G4" s="25"/>
      <c r="T4" s="25"/>
      <c r="U4" s="25"/>
      <c r="V4" s="25"/>
      <c r="W4" s="25"/>
      <c r="X4" s="25"/>
      <c r="Y4" s="25"/>
      <c r="AL4" s="25"/>
      <c r="AM4" s="25"/>
      <c r="AN4" s="25"/>
      <c r="AO4" s="25"/>
      <c r="AP4" s="25"/>
      <c r="AQ4" s="25"/>
      <c r="BD4" s="25"/>
      <c r="BE4" s="25"/>
      <c r="BF4" s="25"/>
      <c r="BG4" s="25"/>
      <c r="BH4" s="25"/>
      <c r="BI4" s="25"/>
      <c r="BJ4" s="25"/>
      <c r="BK4" s="25"/>
      <c r="BR4" s="25"/>
      <c r="BS4" s="25"/>
      <c r="BT4" s="25"/>
      <c r="BU4" s="25"/>
      <c r="CE4" s="82"/>
      <c r="CF4" s="82"/>
      <c r="CG4" s="82"/>
      <c r="CH4" s="82"/>
      <c r="CJ4" s="25"/>
      <c r="CK4" s="25"/>
      <c r="CR4" s="82"/>
      <c r="CS4" s="82"/>
      <c r="CT4" s="82"/>
      <c r="CU4" s="82"/>
      <c r="CW4" s="25"/>
      <c r="CX4" s="25"/>
      <c r="CY4" s="25"/>
      <c r="CZ4" s="25"/>
      <c r="DJ4" s="82"/>
      <c r="DK4" s="82"/>
      <c r="DL4" s="82"/>
      <c r="DM4" s="82"/>
    </row>
    <row r="5" spans="1:236" s="21" customFormat="1" ht="18" customHeight="1" thickBot="1">
      <c r="A5" s="84"/>
      <c r="B5" s="27"/>
      <c r="C5" s="29">
        <v>1999</v>
      </c>
      <c r="D5" s="28" t="s">
        <v>1</v>
      </c>
      <c r="E5" s="28" t="s">
        <v>2</v>
      </c>
      <c r="F5" s="28" t="s">
        <v>3</v>
      </c>
      <c r="G5" s="28" t="s">
        <v>4</v>
      </c>
      <c r="H5" s="83" t="s">
        <v>55</v>
      </c>
      <c r="I5" s="83" t="s">
        <v>56</v>
      </c>
      <c r="J5" s="83" t="s">
        <v>57</v>
      </c>
      <c r="K5" s="83" t="s">
        <v>58</v>
      </c>
      <c r="L5" s="83" t="s">
        <v>59</v>
      </c>
      <c r="M5" s="83" t="s">
        <v>60</v>
      </c>
      <c r="N5" s="83" t="s">
        <v>61</v>
      </c>
      <c r="O5" s="83" t="s">
        <v>62</v>
      </c>
      <c r="P5" s="83" t="s">
        <v>63</v>
      </c>
      <c r="Q5" s="83" t="s">
        <v>64</v>
      </c>
      <c r="R5" s="83" t="s">
        <v>65</v>
      </c>
      <c r="S5" s="83" t="s">
        <v>66</v>
      </c>
      <c r="T5" s="85"/>
      <c r="U5" s="29">
        <v>2000</v>
      </c>
      <c r="V5" s="28" t="s">
        <v>1</v>
      </c>
      <c r="W5" s="28" t="s">
        <v>2</v>
      </c>
      <c r="X5" s="28" t="s">
        <v>3</v>
      </c>
      <c r="Y5" s="28" t="s">
        <v>4</v>
      </c>
      <c r="Z5" s="83" t="s">
        <v>55</v>
      </c>
      <c r="AA5" s="83" t="s">
        <v>56</v>
      </c>
      <c r="AB5" s="83" t="s">
        <v>57</v>
      </c>
      <c r="AC5" s="83" t="s">
        <v>58</v>
      </c>
      <c r="AD5" s="83" t="s">
        <v>59</v>
      </c>
      <c r="AE5" s="83" t="s">
        <v>60</v>
      </c>
      <c r="AF5" s="83" t="s">
        <v>61</v>
      </c>
      <c r="AG5" s="83" t="s">
        <v>62</v>
      </c>
      <c r="AH5" s="83" t="s">
        <v>63</v>
      </c>
      <c r="AI5" s="83" t="s">
        <v>64</v>
      </c>
      <c r="AJ5" s="83" t="s">
        <v>65</v>
      </c>
      <c r="AK5" s="83" t="s">
        <v>66</v>
      </c>
      <c r="AL5" s="85"/>
      <c r="AM5" s="29">
        <v>2001</v>
      </c>
      <c r="AN5" s="28" t="s">
        <v>1</v>
      </c>
      <c r="AO5" s="28" t="s">
        <v>2</v>
      </c>
      <c r="AP5" s="28" t="s">
        <v>3</v>
      </c>
      <c r="AQ5" s="28" t="s">
        <v>4</v>
      </c>
      <c r="AR5" s="83" t="s">
        <v>55</v>
      </c>
      <c r="AS5" s="83" t="s">
        <v>56</v>
      </c>
      <c r="AT5" s="83" t="s">
        <v>57</v>
      </c>
      <c r="AU5" s="83" t="s">
        <v>58</v>
      </c>
      <c r="AV5" s="83" t="s">
        <v>59</v>
      </c>
      <c r="AW5" s="83" t="s">
        <v>60</v>
      </c>
      <c r="AX5" s="83" t="s">
        <v>61</v>
      </c>
      <c r="AY5" s="83" t="s">
        <v>62</v>
      </c>
      <c r="AZ5" s="83" t="s">
        <v>63</v>
      </c>
      <c r="BA5" s="83" t="s">
        <v>64</v>
      </c>
      <c r="BB5" s="83" t="s">
        <v>65</v>
      </c>
      <c r="BC5" s="83" t="s">
        <v>66</v>
      </c>
      <c r="BD5" s="85"/>
      <c r="BE5" s="29">
        <v>2002</v>
      </c>
      <c r="BF5" s="28" t="s">
        <v>1</v>
      </c>
      <c r="BG5" s="28" t="s">
        <v>2</v>
      </c>
      <c r="BH5" s="28" t="s">
        <v>3</v>
      </c>
      <c r="BI5" s="28" t="s">
        <v>4</v>
      </c>
      <c r="BJ5" s="28"/>
      <c r="BK5" s="29">
        <v>2003</v>
      </c>
      <c r="BL5" s="31" t="s">
        <v>38</v>
      </c>
      <c r="BM5" s="31" t="s">
        <v>2</v>
      </c>
      <c r="BN5" s="31" t="s">
        <v>3</v>
      </c>
      <c r="BO5" s="31" t="s">
        <v>4</v>
      </c>
      <c r="BP5" s="31"/>
      <c r="BQ5" s="31">
        <v>2004</v>
      </c>
      <c r="BR5" s="28" t="s">
        <v>1</v>
      </c>
      <c r="BS5" s="28" t="s">
        <v>2</v>
      </c>
      <c r="BT5" s="28" t="s">
        <v>3</v>
      </c>
      <c r="BU5" s="28" t="s">
        <v>4</v>
      </c>
      <c r="BV5" s="83" t="s">
        <v>55</v>
      </c>
      <c r="BW5" s="83" t="s">
        <v>56</v>
      </c>
      <c r="BX5" s="83" t="s">
        <v>57</v>
      </c>
      <c r="BY5" s="83" t="s">
        <v>58</v>
      </c>
      <c r="BZ5" s="83" t="s">
        <v>59</v>
      </c>
      <c r="CA5" s="83" t="s">
        <v>60</v>
      </c>
      <c r="CB5" s="83" t="s">
        <v>61</v>
      </c>
      <c r="CC5" s="83" t="s">
        <v>62</v>
      </c>
      <c r="CD5" s="83" t="s">
        <v>63</v>
      </c>
      <c r="CE5" s="83" t="s">
        <v>64</v>
      </c>
      <c r="CF5" s="83" t="s">
        <v>65</v>
      </c>
      <c r="CG5" s="83" t="s">
        <v>66</v>
      </c>
      <c r="CH5" s="83"/>
      <c r="CI5" s="31">
        <v>2005</v>
      </c>
      <c r="CJ5" s="28" t="s">
        <v>1</v>
      </c>
      <c r="CK5" s="28" t="s">
        <v>2</v>
      </c>
      <c r="CL5" s="83" t="s">
        <v>58</v>
      </c>
      <c r="CM5" s="83" t="s">
        <v>59</v>
      </c>
      <c r="CN5" s="83" t="s">
        <v>60</v>
      </c>
      <c r="CO5" s="83" t="s">
        <v>61</v>
      </c>
      <c r="CP5" s="83" t="s">
        <v>62</v>
      </c>
      <c r="CQ5" s="83" t="s">
        <v>63</v>
      </c>
      <c r="CR5" s="83" t="s">
        <v>64</v>
      </c>
      <c r="CS5" s="83" t="s">
        <v>65</v>
      </c>
      <c r="CT5" s="83" t="s">
        <v>66</v>
      </c>
      <c r="CU5" s="83"/>
      <c r="CV5" s="31">
        <v>2006</v>
      </c>
      <c r="CW5" s="28" t="s">
        <v>1</v>
      </c>
      <c r="CX5" s="28" t="s">
        <v>2</v>
      </c>
      <c r="CY5" s="28" t="s">
        <v>3</v>
      </c>
      <c r="CZ5" s="28" t="s">
        <v>4</v>
      </c>
      <c r="DA5" s="83" t="s">
        <v>55</v>
      </c>
      <c r="DB5" s="83" t="s">
        <v>56</v>
      </c>
      <c r="DC5" s="83" t="s">
        <v>57</v>
      </c>
      <c r="DD5" s="83" t="s">
        <v>58</v>
      </c>
      <c r="DE5" s="83" t="s">
        <v>59</v>
      </c>
      <c r="DF5" s="83" t="s">
        <v>60</v>
      </c>
      <c r="DG5" s="83" t="s">
        <v>61</v>
      </c>
      <c r="DH5" s="83" t="s">
        <v>62</v>
      </c>
      <c r="DI5" s="83" t="s">
        <v>63</v>
      </c>
      <c r="DJ5" s="83" t="s">
        <v>64</v>
      </c>
      <c r="DK5" s="83" t="s">
        <v>65</v>
      </c>
      <c r="DL5" s="83" t="s">
        <v>66</v>
      </c>
      <c r="DM5" s="83"/>
      <c r="DN5" s="31">
        <v>2007</v>
      </c>
      <c r="DO5" s="31" t="s">
        <v>1</v>
      </c>
      <c r="DP5" s="31" t="s">
        <v>2</v>
      </c>
      <c r="DQ5" s="31" t="s">
        <v>3</v>
      </c>
      <c r="DR5" s="31" t="s">
        <v>4</v>
      </c>
      <c r="DS5" s="83" t="s">
        <v>55</v>
      </c>
      <c r="DT5" s="83" t="s">
        <v>56</v>
      </c>
      <c r="DU5" s="83" t="s">
        <v>57</v>
      </c>
      <c r="DV5" s="83" t="s">
        <v>58</v>
      </c>
      <c r="DW5" s="83" t="s">
        <v>59</v>
      </c>
      <c r="DX5" s="83" t="s">
        <v>60</v>
      </c>
      <c r="DY5" s="83" t="s">
        <v>61</v>
      </c>
      <c r="DZ5" s="83" t="s">
        <v>62</v>
      </c>
      <c r="EA5" s="83" t="s">
        <v>63</v>
      </c>
      <c r="EB5" s="83" t="s">
        <v>64</v>
      </c>
      <c r="EC5" s="83" t="s">
        <v>65</v>
      </c>
      <c r="ED5" s="83" t="s">
        <v>66</v>
      </c>
      <c r="EE5" s="83"/>
      <c r="EF5" s="31">
        <v>2008</v>
      </c>
      <c r="EG5" s="31" t="s">
        <v>1</v>
      </c>
      <c r="EH5" s="31" t="s">
        <v>2</v>
      </c>
      <c r="EI5" s="31" t="s">
        <v>3</v>
      </c>
      <c r="EJ5" s="31" t="s">
        <v>4</v>
      </c>
      <c r="EK5" s="83" t="s">
        <v>55</v>
      </c>
      <c r="EL5" s="83" t="s">
        <v>56</v>
      </c>
      <c r="EM5" s="83" t="s">
        <v>57</v>
      </c>
      <c r="EN5" s="83" t="s">
        <v>58</v>
      </c>
      <c r="EO5" s="83" t="s">
        <v>59</v>
      </c>
      <c r="EP5" s="83" t="s">
        <v>60</v>
      </c>
      <c r="EQ5" s="83" t="s">
        <v>61</v>
      </c>
      <c r="ER5" s="83" t="s">
        <v>62</v>
      </c>
      <c r="ES5" s="83" t="s">
        <v>63</v>
      </c>
      <c r="ET5" s="83" t="s">
        <v>64</v>
      </c>
      <c r="EU5" s="83" t="s">
        <v>65</v>
      </c>
      <c r="EV5" s="83" t="s">
        <v>66</v>
      </c>
      <c r="EW5" s="83"/>
      <c r="EX5" s="31">
        <v>2009</v>
      </c>
      <c r="EY5" s="31" t="s">
        <v>1</v>
      </c>
      <c r="EZ5" s="31" t="s">
        <v>2</v>
      </c>
      <c r="FA5" s="31" t="s">
        <v>3</v>
      </c>
      <c r="FB5" s="31" t="s">
        <v>4</v>
      </c>
      <c r="FC5" s="83" t="s">
        <v>55</v>
      </c>
      <c r="FD5" s="83" t="s">
        <v>56</v>
      </c>
      <c r="FE5" s="83" t="s">
        <v>57</v>
      </c>
      <c r="FF5" s="83" t="s">
        <v>58</v>
      </c>
      <c r="FG5" s="83" t="s">
        <v>59</v>
      </c>
      <c r="FH5" s="83" t="s">
        <v>60</v>
      </c>
      <c r="FI5" s="83" t="s">
        <v>61</v>
      </c>
      <c r="FJ5" s="83" t="s">
        <v>62</v>
      </c>
      <c r="FK5" s="83" t="s">
        <v>63</v>
      </c>
      <c r="FL5" s="83" t="s">
        <v>64</v>
      </c>
      <c r="FM5" s="83" t="s">
        <v>65</v>
      </c>
      <c r="FN5" s="83" t="s">
        <v>66</v>
      </c>
      <c r="FO5" s="83"/>
      <c r="FP5" s="31">
        <v>2010</v>
      </c>
      <c r="FQ5" s="31" t="s">
        <v>1</v>
      </c>
      <c r="FR5" s="31" t="s">
        <v>2</v>
      </c>
      <c r="FS5" s="31" t="s">
        <v>3</v>
      </c>
      <c r="FT5" s="31" t="s">
        <v>4</v>
      </c>
      <c r="FU5" s="83" t="s">
        <v>55</v>
      </c>
      <c r="FV5" s="83" t="s">
        <v>56</v>
      </c>
      <c r="FW5" s="83" t="s">
        <v>57</v>
      </c>
      <c r="FX5" s="83" t="s">
        <v>58</v>
      </c>
      <c r="FY5" s="83" t="s">
        <v>59</v>
      </c>
      <c r="FZ5" s="83" t="s">
        <v>60</v>
      </c>
      <c r="GA5" s="83" t="s">
        <v>61</v>
      </c>
      <c r="GB5" s="83" t="s">
        <v>62</v>
      </c>
      <c r="GC5" s="83" t="s">
        <v>63</v>
      </c>
      <c r="GD5" s="83" t="s">
        <v>64</v>
      </c>
      <c r="GE5" s="83" t="s">
        <v>65</v>
      </c>
      <c r="GF5" s="83" t="s">
        <v>66</v>
      </c>
      <c r="GG5" s="83"/>
      <c r="GH5" s="83">
        <v>2011</v>
      </c>
      <c r="GI5" s="31" t="s">
        <v>1</v>
      </c>
      <c r="GJ5" s="31" t="s">
        <v>2</v>
      </c>
      <c r="GK5" s="31" t="s">
        <v>3</v>
      </c>
      <c r="GL5" s="31" t="s">
        <v>4</v>
      </c>
      <c r="GM5" s="83" t="s">
        <v>55</v>
      </c>
      <c r="GN5" s="83" t="s">
        <v>56</v>
      </c>
      <c r="GO5" s="83" t="s">
        <v>57</v>
      </c>
      <c r="GP5" s="83" t="s">
        <v>58</v>
      </c>
      <c r="GQ5" s="83" t="s">
        <v>59</v>
      </c>
      <c r="GR5" s="83" t="s">
        <v>60</v>
      </c>
      <c r="GS5" s="83" t="s">
        <v>61</v>
      </c>
      <c r="GT5" s="83" t="s">
        <v>62</v>
      </c>
      <c r="GU5" s="83" t="s">
        <v>63</v>
      </c>
      <c r="GV5" s="83" t="s">
        <v>64</v>
      </c>
      <c r="GW5" s="83" t="s">
        <v>65</v>
      </c>
      <c r="GX5" s="83" t="s">
        <v>66</v>
      </c>
      <c r="GY5" s="31">
        <v>2012</v>
      </c>
      <c r="GZ5" s="31" t="s">
        <v>1</v>
      </c>
      <c r="HA5" s="31" t="s">
        <v>2</v>
      </c>
      <c r="HB5" s="31" t="s">
        <v>3</v>
      </c>
      <c r="HC5" s="31" t="s">
        <v>4</v>
      </c>
      <c r="HD5" s="83" t="s">
        <v>55</v>
      </c>
      <c r="HE5" s="83" t="s">
        <v>56</v>
      </c>
      <c r="HF5" s="83" t="s">
        <v>57</v>
      </c>
      <c r="HG5" s="83" t="s">
        <v>58</v>
      </c>
      <c r="HH5" s="83" t="s">
        <v>59</v>
      </c>
      <c r="HI5" s="83" t="s">
        <v>60</v>
      </c>
      <c r="HJ5" s="83" t="s">
        <v>61</v>
      </c>
      <c r="HK5" s="83" t="s">
        <v>62</v>
      </c>
      <c r="HL5" s="83" t="s">
        <v>63</v>
      </c>
      <c r="HM5" s="83" t="s">
        <v>64</v>
      </c>
      <c r="HN5" s="83" t="s">
        <v>65</v>
      </c>
      <c r="HO5" s="83" t="s">
        <v>66</v>
      </c>
      <c r="HP5" s="31">
        <v>2013</v>
      </c>
      <c r="HQ5" s="83" t="s">
        <v>55</v>
      </c>
      <c r="HR5" s="83" t="s">
        <v>56</v>
      </c>
      <c r="HS5" s="83" t="s">
        <v>57</v>
      </c>
      <c r="HT5" s="83" t="s">
        <v>58</v>
      </c>
      <c r="HU5" s="83" t="s">
        <v>59</v>
      </c>
      <c r="HV5" s="83" t="s">
        <v>60</v>
      </c>
      <c r="HW5" s="83" t="s">
        <v>61</v>
      </c>
      <c r="HX5" s="83" t="s">
        <v>62</v>
      </c>
      <c r="HY5" s="83" t="s">
        <v>63</v>
      </c>
      <c r="HZ5" s="83" t="s">
        <v>64</v>
      </c>
      <c r="IA5" s="83" t="s">
        <v>65</v>
      </c>
      <c r="IB5" s="83" t="s">
        <v>66</v>
      </c>
    </row>
    <row r="6" spans="1:223" s="21" customFormat="1" ht="18" customHeight="1">
      <c r="A6" s="24"/>
      <c r="B6" s="81"/>
      <c r="C6" s="87"/>
      <c r="D6" s="32"/>
      <c r="E6" s="32"/>
      <c r="F6" s="32"/>
      <c r="G6" s="3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32"/>
      <c r="W6" s="32"/>
      <c r="X6" s="32"/>
      <c r="Y6" s="32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32"/>
      <c r="AO6" s="32"/>
      <c r="AP6" s="32"/>
      <c r="AQ6" s="3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32"/>
      <c r="BG6" s="32"/>
      <c r="BH6" s="32"/>
      <c r="BI6" s="32"/>
      <c r="BJ6" s="32"/>
      <c r="BK6" s="87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32"/>
      <c r="CJ6" s="32"/>
      <c r="CK6" s="32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32"/>
      <c r="CW6" s="32"/>
      <c r="CX6" s="32"/>
      <c r="CY6" s="32"/>
      <c r="CZ6" s="32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32"/>
      <c r="DO6" s="32"/>
      <c r="DP6" s="32"/>
      <c r="DQ6" s="32"/>
      <c r="DR6" s="32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32"/>
      <c r="EG6" s="32"/>
      <c r="EH6" s="32"/>
      <c r="EI6" s="32"/>
      <c r="EJ6" s="32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32"/>
      <c r="EY6" s="32"/>
      <c r="EZ6" s="32"/>
      <c r="FA6" s="32"/>
      <c r="FB6" s="32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32"/>
      <c r="FQ6" s="32"/>
      <c r="FR6" s="32"/>
      <c r="FS6" s="32"/>
      <c r="FT6" s="32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32"/>
      <c r="GJ6" s="32"/>
      <c r="GK6" s="32"/>
      <c r="GL6" s="32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32"/>
      <c r="HA6" s="32"/>
      <c r="HB6" s="32"/>
      <c r="HC6" s="32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</row>
    <row r="7" spans="1:223" s="21" customFormat="1" ht="18" customHeight="1" thickBot="1">
      <c r="A7" s="24"/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0"/>
      <c r="CF7" s="20"/>
      <c r="CG7" s="20"/>
      <c r="CH7" s="20"/>
      <c r="CI7" s="25"/>
      <c r="CJ7" s="25"/>
      <c r="CK7" s="25"/>
      <c r="CL7" s="25"/>
      <c r="CM7" s="25"/>
      <c r="CN7" s="25"/>
      <c r="CO7" s="25"/>
      <c r="CP7" s="25"/>
      <c r="CQ7" s="25"/>
      <c r="CR7" s="20"/>
      <c r="CS7" s="20"/>
      <c r="CT7" s="20"/>
      <c r="CU7" s="20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0"/>
      <c r="DK7" s="20"/>
      <c r="DL7" s="20"/>
      <c r="DM7" s="82"/>
      <c r="EP7" s="25"/>
      <c r="EQ7" s="25"/>
      <c r="ER7" s="25"/>
      <c r="ES7" s="25"/>
      <c r="ET7" s="25"/>
      <c r="EU7" s="25"/>
      <c r="EV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36" s="32" customFormat="1" ht="18" customHeight="1" thickBot="1">
      <c r="A8" s="26"/>
      <c r="B8" s="31"/>
      <c r="C8" s="29">
        <v>1999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16</v>
      </c>
      <c r="S8" s="28" t="s">
        <v>15</v>
      </c>
      <c r="T8" s="28"/>
      <c r="U8" s="29">
        <v>2000</v>
      </c>
      <c r="V8" s="28" t="s">
        <v>1</v>
      </c>
      <c r="W8" s="28" t="s">
        <v>2</v>
      </c>
      <c r="X8" s="28" t="s">
        <v>3</v>
      </c>
      <c r="Y8" s="28" t="s">
        <v>4</v>
      </c>
      <c r="Z8" s="28" t="s">
        <v>5</v>
      </c>
      <c r="AA8" s="28" t="s">
        <v>6</v>
      </c>
      <c r="AB8" s="28" t="s">
        <v>7</v>
      </c>
      <c r="AC8" s="28" t="s">
        <v>8</v>
      </c>
      <c r="AD8" s="28" t="s">
        <v>9</v>
      </c>
      <c r="AE8" s="28" t="s">
        <v>10</v>
      </c>
      <c r="AF8" s="28" t="s">
        <v>11</v>
      </c>
      <c r="AG8" s="28" t="s">
        <v>12</v>
      </c>
      <c r="AH8" s="28" t="s">
        <v>13</v>
      </c>
      <c r="AI8" s="28" t="s">
        <v>14</v>
      </c>
      <c r="AJ8" s="28" t="s">
        <v>16</v>
      </c>
      <c r="AK8" s="28" t="s">
        <v>15</v>
      </c>
      <c r="AL8" s="28"/>
      <c r="AM8" s="29">
        <v>2001</v>
      </c>
      <c r="AN8" s="28" t="s">
        <v>1</v>
      </c>
      <c r="AO8" s="28" t="s">
        <v>2</v>
      </c>
      <c r="AP8" s="28" t="s">
        <v>3</v>
      </c>
      <c r="AQ8" s="28" t="s">
        <v>4</v>
      </c>
      <c r="AR8" s="28" t="s">
        <v>5</v>
      </c>
      <c r="AS8" s="28" t="s">
        <v>6</v>
      </c>
      <c r="AT8" s="28" t="s">
        <v>7</v>
      </c>
      <c r="AU8" s="28" t="s">
        <v>8</v>
      </c>
      <c r="AV8" s="28" t="s">
        <v>9</v>
      </c>
      <c r="AW8" s="28" t="s">
        <v>10</v>
      </c>
      <c r="AX8" s="28" t="s">
        <v>11</v>
      </c>
      <c r="AY8" s="28" t="s">
        <v>12</v>
      </c>
      <c r="AZ8" s="28" t="s">
        <v>13</v>
      </c>
      <c r="BA8" s="28" t="s">
        <v>14</v>
      </c>
      <c r="BB8" s="28" t="s">
        <v>16</v>
      </c>
      <c r="BC8" s="28" t="s">
        <v>15</v>
      </c>
      <c r="BD8" s="28"/>
      <c r="BE8" s="29">
        <v>2002</v>
      </c>
      <c r="BF8" s="28" t="s">
        <v>1</v>
      </c>
      <c r="BG8" s="28" t="s">
        <v>2</v>
      </c>
      <c r="BH8" s="28" t="s">
        <v>3</v>
      </c>
      <c r="BI8" s="28" t="s">
        <v>4</v>
      </c>
      <c r="BJ8" s="28"/>
      <c r="BK8" s="29">
        <v>2003</v>
      </c>
      <c r="BL8" s="31" t="s">
        <v>38</v>
      </c>
      <c r="BM8" s="31" t="s">
        <v>2</v>
      </c>
      <c r="BN8" s="31" t="s">
        <v>3</v>
      </c>
      <c r="BO8" s="31" t="s">
        <v>4</v>
      </c>
      <c r="BP8" s="31"/>
      <c r="BQ8" s="31">
        <v>2004</v>
      </c>
      <c r="BR8" s="28" t="s">
        <v>1</v>
      </c>
      <c r="BS8" s="28" t="s">
        <v>2</v>
      </c>
      <c r="BT8" s="28" t="s">
        <v>3</v>
      </c>
      <c r="BU8" s="28" t="s">
        <v>4</v>
      </c>
      <c r="BV8" s="28" t="s">
        <v>5</v>
      </c>
      <c r="BW8" s="28" t="s">
        <v>6</v>
      </c>
      <c r="BX8" s="28" t="s">
        <v>7</v>
      </c>
      <c r="BY8" s="28" t="s">
        <v>8</v>
      </c>
      <c r="BZ8" s="28" t="s">
        <v>9</v>
      </c>
      <c r="CA8" s="28" t="s">
        <v>10</v>
      </c>
      <c r="CB8" s="28" t="s">
        <v>11</v>
      </c>
      <c r="CC8" s="28" t="s">
        <v>12</v>
      </c>
      <c r="CD8" s="28" t="s">
        <v>13</v>
      </c>
      <c r="CE8" s="39" t="s">
        <v>14</v>
      </c>
      <c r="CF8" s="39" t="s">
        <v>16</v>
      </c>
      <c r="CG8" s="39" t="s">
        <v>15</v>
      </c>
      <c r="CH8" s="39"/>
      <c r="CI8" s="31">
        <v>2005</v>
      </c>
      <c r="CJ8" s="28" t="s">
        <v>1</v>
      </c>
      <c r="CK8" s="28" t="s">
        <v>2</v>
      </c>
      <c r="CL8" s="28" t="s">
        <v>8</v>
      </c>
      <c r="CM8" s="28" t="s">
        <v>9</v>
      </c>
      <c r="CN8" s="28" t="s">
        <v>10</v>
      </c>
      <c r="CO8" s="28" t="s">
        <v>11</v>
      </c>
      <c r="CP8" s="28" t="s">
        <v>12</v>
      </c>
      <c r="CQ8" s="28" t="s">
        <v>13</v>
      </c>
      <c r="CR8" s="39" t="s">
        <v>14</v>
      </c>
      <c r="CS8" s="39" t="s">
        <v>16</v>
      </c>
      <c r="CT8" s="39" t="s">
        <v>15</v>
      </c>
      <c r="CU8" s="39"/>
      <c r="CV8" s="31">
        <v>2006</v>
      </c>
      <c r="CW8" s="28" t="s">
        <v>1</v>
      </c>
      <c r="CX8" s="28" t="s">
        <v>2</v>
      </c>
      <c r="CY8" s="28" t="s">
        <v>3</v>
      </c>
      <c r="CZ8" s="28" t="s">
        <v>4</v>
      </c>
      <c r="DA8" s="28" t="s">
        <v>5</v>
      </c>
      <c r="DB8" s="28" t="s">
        <v>6</v>
      </c>
      <c r="DC8" s="28" t="s">
        <v>7</v>
      </c>
      <c r="DD8" s="28" t="s">
        <v>8</v>
      </c>
      <c r="DE8" s="28" t="s">
        <v>9</v>
      </c>
      <c r="DF8" s="28" t="s">
        <v>10</v>
      </c>
      <c r="DG8" s="28" t="s">
        <v>11</v>
      </c>
      <c r="DH8" s="28" t="s">
        <v>12</v>
      </c>
      <c r="DI8" s="28" t="s">
        <v>13</v>
      </c>
      <c r="DJ8" s="39" t="s">
        <v>14</v>
      </c>
      <c r="DK8" s="39" t="s">
        <v>16</v>
      </c>
      <c r="DL8" s="39" t="s">
        <v>15</v>
      </c>
      <c r="DM8" s="39"/>
      <c r="DN8" s="31">
        <v>2007</v>
      </c>
      <c r="DO8" s="31" t="s">
        <v>1</v>
      </c>
      <c r="DP8" s="31" t="s">
        <v>2</v>
      </c>
      <c r="DQ8" s="31" t="s">
        <v>3</v>
      </c>
      <c r="DR8" s="31" t="s">
        <v>4</v>
      </c>
      <c r="DS8" s="31" t="s">
        <v>5</v>
      </c>
      <c r="DT8" s="31" t="s">
        <v>6</v>
      </c>
      <c r="DU8" s="31" t="s">
        <v>7</v>
      </c>
      <c r="DV8" s="31" t="s">
        <v>53</v>
      </c>
      <c r="DW8" s="31" t="s">
        <v>9</v>
      </c>
      <c r="DX8" s="41" t="s">
        <v>10</v>
      </c>
      <c r="DY8" s="31" t="s">
        <v>11</v>
      </c>
      <c r="DZ8" s="31" t="s">
        <v>12</v>
      </c>
      <c r="EA8" s="31" t="s">
        <v>13</v>
      </c>
      <c r="EB8" s="39" t="s">
        <v>14</v>
      </c>
      <c r="EC8" s="39" t="s">
        <v>16</v>
      </c>
      <c r="ED8" s="39" t="s">
        <v>15</v>
      </c>
      <c r="EE8" s="39"/>
      <c r="EF8" s="31">
        <v>2008</v>
      </c>
      <c r="EG8" s="31" t="s">
        <v>1</v>
      </c>
      <c r="EH8" s="31" t="s">
        <v>2</v>
      </c>
      <c r="EI8" s="31" t="s">
        <v>3</v>
      </c>
      <c r="EJ8" s="31" t="s">
        <v>4</v>
      </c>
      <c r="EK8" s="31" t="s">
        <v>5</v>
      </c>
      <c r="EL8" s="31" t="s">
        <v>6</v>
      </c>
      <c r="EM8" s="31" t="s">
        <v>7</v>
      </c>
      <c r="EN8" s="31" t="s">
        <v>8</v>
      </c>
      <c r="EO8" s="31" t="s">
        <v>9</v>
      </c>
      <c r="EP8" s="31" t="s">
        <v>10</v>
      </c>
      <c r="EQ8" s="31" t="s">
        <v>11</v>
      </c>
      <c r="ER8" s="31" t="s">
        <v>12</v>
      </c>
      <c r="ES8" s="31" t="s">
        <v>13</v>
      </c>
      <c r="ET8" s="31" t="s">
        <v>14</v>
      </c>
      <c r="EU8" s="31" t="s">
        <v>16</v>
      </c>
      <c r="EV8" s="31" t="s">
        <v>15</v>
      </c>
      <c r="EW8" s="31"/>
      <c r="EX8" s="31">
        <v>2009</v>
      </c>
      <c r="EY8" s="31" t="s">
        <v>1</v>
      </c>
      <c r="EZ8" s="31" t="s">
        <v>2</v>
      </c>
      <c r="FA8" s="31" t="s">
        <v>3</v>
      </c>
      <c r="FB8" s="31" t="s">
        <v>4</v>
      </c>
      <c r="FC8" s="31" t="s">
        <v>5</v>
      </c>
      <c r="FD8" s="31" t="s">
        <v>6</v>
      </c>
      <c r="FE8" s="31" t="s">
        <v>7</v>
      </c>
      <c r="FF8" s="31" t="s">
        <v>8</v>
      </c>
      <c r="FG8" s="31" t="s">
        <v>9</v>
      </c>
      <c r="FH8" s="31" t="s">
        <v>10</v>
      </c>
      <c r="FI8" s="31" t="s">
        <v>11</v>
      </c>
      <c r="FJ8" s="31" t="s">
        <v>12</v>
      </c>
      <c r="FK8" s="31" t="s">
        <v>13</v>
      </c>
      <c r="FL8" s="31" t="s">
        <v>14</v>
      </c>
      <c r="FM8" s="31" t="s">
        <v>16</v>
      </c>
      <c r="FN8" s="31" t="s">
        <v>15</v>
      </c>
      <c r="FO8" s="31"/>
      <c r="FP8" s="31">
        <v>2010</v>
      </c>
      <c r="FQ8" s="31" t="s">
        <v>1</v>
      </c>
      <c r="FR8" s="31" t="s">
        <v>2</v>
      </c>
      <c r="FS8" s="31" t="s">
        <v>3</v>
      </c>
      <c r="FT8" s="31" t="s">
        <v>4</v>
      </c>
      <c r="FU8" s="31" t="s">
        <v>5</v>
      </c>
      <c r="FV8" s="31" t="s">
        <v>6</v>
      </c>
      <c r="FW8" s="31" t="s">
        <v>7</v>
      </c>
      <c r="FX8" s="31" t="s">
        <v>8</v>
      </c>
      <c r="FY8" s="31" t="s">
        <v>9</v>
      </c>
      <c r="FZ8" s="31" t="s">
        <v>10</v>
      </c>
      <c r="GA8" s="31" t="s">
        <v>11</v>
      </c>
      <c r="GB8" s="31" t="s">
        <v>12</v>
      </c>
      <c r="GC8" s="31" t="s">
        <v>13</v>
      </c>
      <c r="GD8" s="31" t="s">
        <v>14</v>
      </c>
      <c r="GE8" s="31" t="s">
        <v>16</v>
      </c>
      <c r="GF8" s="31" t="s">
        <v>15</v>
      </c>
      <c r="GG8" s="31"/>
      <c r="GH8" s="31">
        <v>2011</v>
      </c>
      <c r="GI8" s="31" t="s">
        <v>1</v>
      </c>
      <c r="GJ8" s="31" t="s">
        <v>2</v>
      </c>
      <c r="GK8" s="31" t="s">
        <v>3</v>
      </c>
      <c r="GL8" s="31" t="s">
        <v>4</v>
      </c>
      <c r="GM8" s="31" t="s">
        <v>5</v>
      </c>
      <c r="GN8" s="31" t="s">
        <v>6</v>
      </c>
      <c r="GO8" s="31" t="s">
        <v>7</v>
      </c>
      <c r="GP8" s="31" t="s">
        <v>8</v>
      </c>
      <c r="GQ8" s="31" t="s">
        <v>9</v>
      </c>
      <c r="GR8" s="31" t="s">
        <v>10</v>
      </c>
      <c r="GS8" s="31" t="s">
        <v>11</v>
      </c>
      <c r="GT8" s="31" t="s">
        <v>12</v>
      </c>
      <c r="GU8" s="31" t="s">
        <v>13</v>
      </c>
      <c r="GV8" s="31" t="s">
        <v>14</v>
      </c>
      <c r="GW8" s="31" t="s">
        <v>16</v>
      </c>
      <c r="GX8" s="31" t="s">
        <v>15</v>
      </c>
      <c r="GY8" s="31">
        <v>2012</v>
      </c>
      <c r="GZ8" s="31" t="s">
        <v>1</v>
      </c>
      <c r="HA8" s="31" t="s">
        <v>2</v>
      </c>
      <c r="HB8" s="31" t="s">
        <v>3</v>
      </c>
      <c r="HC8" s="31" t="s">
        <v>4</v>
      </c>
      <c r="HD8" s="31" t="s">
        <v>5</v>
      </c>
      <c r="HE8" s="31" t="s">
        <v>6</v>
      </c>
      <c r="HF8" s="31" t="s">
        <v>7</v>
      </c>
      <c r="HG8" s="31" t="s">
        <v>8</v>
      </c>
      <c r="HH8" s="31" t="s">
        <v>9</v>
      </c>
      <c r="HI8" s="31" t="s">
        <v>10</v>
      </c>
      <c r="HJ8" s="31" t="s">
        <v>11</v>
      </c>
      <c r="HK8" s="31" t="s">
        <v>12</v>
      </c>
      <c r="HL8" s="31" t="s">
        <v>13</v>
      </c>
      <c r="HM8" s="31" t="s">
        <v>14</v>
      </c>
      <c r="HN8" s="31" t="s">
        <v>16</v>
      </c>
      <c r="HO8" s="31" t="s">
        <v>15</v>
      </c>
      <c r="HP8" s="31">
        <v>2013</v>
      </c>
      <c r="HQ8" s="31" t="s">
        <v>5</v>
      </c>
      <c r="HR8" s="31" t="s">
        <v>6</v>
      </c>
      <c r="HS8" s="31" t="s">
        <v>7</v>
      </c>
      <c r="HT8" s="31" t="s">
        <v>8</v>
      </c>
      <c r="HU8" s="31" t="s">
        <v>9</v>
      </c>
      <c r="HV8" s="31" t="s">
        <v>10</v>
      </c>
      <c r="HW8" s="31" t="s">
        <v>11</v>
      </c>
      <c r="HX8" s="31" t="s">
        <v>12</v>
      </c>
      <c r="HY8" s="31" t="s">
        <v>13</v>
      </c>
      <c r="HZ8" s="31" t="s">
        <v>14</v>
      </c>
      <c r="IA8" s="31" t="s">
        <v>16</v>
      </c>
      <c r="IB8" s="31" t="s">
        <v>15</v>
      </c>
    </row>
    <row r="9" spans="3:109" s="4" customFormat="1" ht="12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I9" s="6"/>
      <c r="CJ9" s="6"/>
      <c r="CK9" s="6"/>
      <c r="CL9" s="6"/>
      <c r="CM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236" s="6" customFormat="1" ht="12" customHeight="1">
      <c r="A10" s="6" t="s">
        <v>37</v>
      </c>
      <c r="B10" s="5" t="s">
        <v>17</v>
      </c>
      <c r="C10" s="46">
        <v>1049.9</v>
      </c>
      <c r="D10" s="47">
        <f>(H10+I10+J10)/3</f>
        <v>842.8333333333334</v>
      </c>
      <c r="E10" s="47">
        <f>(K10+L10+M10)/3</f>
        <v>918.0666666666666</v>
      </c>
      <c r="F10" s="47">
        <f>(N10+O10+P10)/3</f>
        <v>1002.3333333333334</v>
      </c>
      <c r="G10" s="47">
        <f>(Q10+R10+S10)/3</f>
        <v>1113.7666666666667</v>
      </c>
      <c r="H10" s="48">
        <v>799.8</v>
      </c>
      <c r="I10" s="48">
        <v>832.5</v>
      </c>
      <c r="J10" s="48">
        <v>896.2</v>
      </c>
      <c r="K10" s="48">
        <v>870.1</v>
      </c>
      <c r="L10" s="49">
        <v>901.6</v>
      </c>
      <c r="M10" s="49">
        <v>982.5</v>
      </c>
      <c r="N10" s="50">
        <v>999</v>
      </c>
      <c r="O10" s="51">
        <v>993</v>
      </c>
      <c r="P10" s="51">
        <v>1015</v>
      </c>
      <c r="Q10" s="51">
        <v>997.8</v>
      </c>
      <c r="R10" s="50">
        <v>1038.4</v>
      </c>
      <c r="S10" s="50">
        <v>1305.1</v>
      </c>
      <c r="T10" s="50"/>
      <c r="U10" s="47">
        <v>1227</v>
      </c>
      <c r="V10" s="47">
        <f>(Z10+AA10+AB10)/3</f>
        <v>1018.5</v>
      </c>
      <c r="W10" s="47">
        <f>(AC10+AD10+AE10)/3</f>
        <v>1084.9666666666665</v>
      </c>
      <c r="X10" s="47">
        <f>(AF10+AG10+AH10)/3</f>
        <v>1198.1666666666667</v>
      </c>
      <c r="Y10" s="47">
        <f>(AI10+AJ10+AK10)/3</f>
        <v>1418.2333333333333</v>
      </c>
      <c r="Z10" s="47">
        <v>977.6</v>
      </c>
      <c r="AA10" s="47">
        <v>1015.1</v>
      </c>
      <c r="AB10" s="47">
        <v>1062.8</v>
      </c>
      <c r="AC10" s="47">
        <v>1036.1</v>
      </c>
      <c r="AD10" s="47">
        <v>1070.6</v>
      </c>
      <c r="AE10" s="47">
        <v>1148.2</v>
      </c>
      <c r="AF10" s="47">
        <v>1198.8</v>
      </c>
      <c r="AG10" s="47">
        <v>1169.9</v>
      </c>
      <c r="AH10" s="47">
        <v>1225.8</v>
      </c>
      <c r="AI10" s="47">
        <v>1275.8</v>
      </c>
      <c r="AJ10" s="47">
        <v>1286.1</v>
      </c>
      <c r="AK10" s="47">
        <v>1692.8</v>
      </c>
      <c r="AL10" s="47"/>
      <c r="AM10" s="52">
        <v>1455.1</v>
      </c>
      <c r="AN10" s="47">
        <f>(AR10+AS10+AT10)/3</f>
        <v>1267.7333333333333</v>
      </c>
      <c r="AO10" s="47">
        <f>(AU10+AV10+AW10)/3</f>
        <v>1351.3</v>
      </c>
      <c r="AP10" s="47">
        <f>(AX10+AY10+AZ10)/3</f>
        <v>1413.2</v>
      </c>
      <c r="AQ10" s="47">
        <f>(BA10+BB10+BC10)/3</f>
        <v>1544.5333333333335</v>
      </c>
      <c r="AR10" s="53">
        <v>1202.5</v>
      </c>
      <c r="AS10" s="53">
        <v>1233.7</v>
      </c>
      <c r="AT10" s="53">
        <v>1367</v>
      </c>
      <c r="AU10" s="53">
        <v>1295.1</v>
      </c>
      <c r="AV10" s="54">
        <v>1350.5</v>
      </c>
      <c r="AW10" s="54">
        <v>1408.3</v>
      </c>
      <c r="AX10" s="53">
        <v>1431.1</v>
      </c>
      <c r="AY10" s="53">
        <v>1418.9</v>
      </c>
      <c r="AZ10" s="53">
        <v>1389.6</v>
      </c>
      <c r="BA10" s="53">
        <v>1395.1</v>
      </c>
      <c r="BB10" s="55">
        <v>1420.4</v>
      </c>
      <c r="BC10" s="53">
        <v>1818.1</v>
      </c>
      <c r="BD10" s="53"/>
      <c r="BE10" s="56">
        <v>1684.4</v>
      </c>
      <c r="BF10" s="56">
        <v>1423.27</v>
      </c>
      <c r="BG10" s="56">
        <v>1574.45</v>
      </c>
      <c r="BH10" s="56">
        <v>1623.08</v>
      </c>
      <c r="BI10" s="56">
        <v>1841.67</v>
      </c>
      <c r="BJ10" s="56"/>
      <c r="BK10" s="56">
        <v>1916</v>
      </c>
      <c r="BL10" s="56">
        <v>1683.1</v>
      </c>
      <c r="BM10" s="56">
        <v>1886.9</v>
      </c>
      <c r="BN10" s="56">
        <v>1952.2</v>
      </c>
      <c r="BO10" s="56">
        <v>2103.6</v>
      </c>
      <c r="BP10" s="56"/>
      <c r="BQ10" s="56">
        <v>2240.3</v>
      </c>
      <c r="BR10" s="56">
        <f>(BV10+BW10+BX10)/3</f>
        <v>1962.0666666666666</v>
      </c>
      <c r="BS10" s="56">
        <f>(BY10+BZ10+CA10)/3</f>
        <v>2142.7000000000003</v>
      </c>
      <c r="BT10" s="56">
        <f>(CB10+CC10+CD10)/3</f>
        <v>2201.7666666666664</v>
      </c>
      <c r="BU10" s="56">
        <f>(CE10+CF10+CG10)/3</f>
        <v>2502.4666666666667</v>
      </c>
      <c r="BV10" s="56">
        <v>1871.6</v>
      </c>
      <c r="BW10" s="56">
        <v>1947.5</v>
      </c>
      <c r="BX10" s="56">
        <v>2067.1</v>
      </c>
      <c r="BY10" s="56">
        <v>2049.7</v>
      </c>
      <c r="BZ10" s="56">
        <v>2071.8</v>
      </c>
      <c r="CA10" s="47">
        <v>2306.6</v>
      </c>
      <c r="CB10" s="47">
        <v>2248.7</v>
      </c>
      <c r="CC10" s="47">
        <v>2101.5</v>
      </c>
      <c r="CD10" s="47">
        <v>2255.1</v>
      </c>
      <c r="CE10" s="47">
        <v>2211.4</v>
      </c>
      <c r="CF10" s="47">
        <v>2261.2</v>
      </c>
      <c r="CG10" s="47">
        <v>3034.8</v>
      </c>
      <c r="CH10" s="47"/>
      <c r="CI10" s="56">
        <v>2612.5</v>
      </c>
      <c r="CJ10" s="56">
        <v>2275.566666666667</v>
      </c>
      <c r="CK10" s="56">
        <v>2465.766666666667</v>
      </c>
      <c r="CL10" s="56">
        <v>2358.4</v>
      </c>
      <c r="CM10" s="49">
        <v>2442.4</v>
      </c>
      <c r="CN10" s="57">
        <v>2596.5</v>
      </c>
      <c r="CO10" s="57">
        <v>2573.2</v>
      </c>
      <c r="CP10" s="47">
        <v>2556.3</v>
      </c>
      <c r="CQ10" s="47">
        <v>2636</v>
      </c>
      <c r="CR10" s="47">
        <v>2620.2</v>
      </c>
      <c r="CS10" s="47">
        <v>2647.5</v>
      </c>
      <c r="CT10" s="47">
        <v>3526.7</v>
      </c>
      <c r="CU10" s="47"/>
      <c r="CV10" s="56">
        <v>3270</v>
      </c>
      <c r="CW10" s="47">
        <v>2660.6</v>
      </c>
      <c r="CX10" s="47">
        <v>2911.2</v>
      </c>
      <c r="CY10" s="47">
        <v>3063.633333333333</v>
      </c>
      <c r="CZ10" s="56">
        <f>(DJ10+DK10+DL10)/3</f>
        <v>3580.4666666666667</v>
      </c>
      <c r="DA10" s="56">
        <v>2557</v>
      </c>
      <c r="DB10" s="56">
        <v>2549.8</v>
      </c>
      <c r="DC10" s="56">
        <v>2868.7</v>
      </c>
      <c r="DD10" s="56">
        <v>2818.4</v>
      </c>
      <c r="DE10" s="49">
        <v>2807.9</v>
      </c>
      <c r="DF10" s="57">
        <v>3107.3</v>
      </c>
      <c r="DG10" s="57">
        <v>3059.5</v>
      </c>
      <c r="DH10" s="47">
        <v>2986.4</v>
      </c>
      <c r="DI10" s="47">
        <v>3145</v>
      </c>
      <c r="DJ10" s="47">
        <v>3207.7</v>
      </c>
      <c r="DK10" s="47">
        <v>3130</v>
      </c>
      <c r="DL10" s="47">
        <v>4403.7</v>
      </c>
      <c r="DM10" s="47"/>
      <c r="DN10" s="47">
        <v>3970</v>
      </c>
      <c r="DO10" s="47">
        <v>3446.2</v>
      </c>
      <c r="DP10" s="47">
        <v>3904.2</v>
      </c>
      <c r="DQ10" s="47">
        <v>3957.9</v>
      </c>
      <c r="DR10" s="47">
        <f>(EB10+EC10+ED10)/3</f>
        <v>4637.166666666667</v>
      </c>
      <c r="DS10" s="47">
        <v>3145.4</v>
      </c>
      <c r="DT10" s="47">
        <v>3397.4</v>
      </c>
      <c r="DU10" s="47">
        <v>3795.8</v>
      </c>
      <c r="DV10" s="47">
        <v>3683.7</v>
      </c>
      <c r="DW10" s="58">
        <v>3768.7</v>
      </c>
      <c r="DX10" s="47">
        <v>4260.2</v>
      </c>
      <c r="DY10" s="47">
        <v>4025.7</v>
      </c>
      <c r="DZ10" s="47">
        <v>3877.8</v>
      </c>
      <c r="EA10" s="47">
        <v>3970.2</v>
      </c>
      <c r="EB10" s="47">
        <v>4144.6</v>
      </c>
      <c r="EC10" s="47">
        <v>4109.9</v>
      </c>
      <c r="ED10" s="47">
        <v>5657</v>
      </c>
      <c r="EE10" s="47"/>
      <c r="EF10" s="47">
        <v>5378</v>
      </c>
      <c r="EG10" s="47">
        <f>(EK10+EL10++EM10)/3</f>
        <v>4658.466666666666</v>
      </c>
      <c r="EH10" s="47">
        <f>(EN10+EO10+EP10)/3</f>
        <v>5287.7</v>
      </c>
      <c r="EI10" s="47">
        <f>(EQ10+ER10+ES10)/3</f>
        <v>5458</v>
      </c>
      <c r="EJ10" s="47">
        <f>(ET10+EU10+EV10)/3</f>
        <v>6281.666666666667</v>
      </c>
      <c r="EK10" s="47">
        <v>4335.4</v>
      </c>
      <c r="EL10" s="47">
        <v>4471</v>
      </c>
      <c r="EM10" s="47">
        <v>5169</v>
      </c>
      <c r="EN10" s="47">
        <v>5085.8</v>
      </c>
      <c r="EO10" s="47">
        <v>5145.5</v>
      </c>
      <c r="EP10" s="47">
        <v>5631.8</v>
      </c>
      <c r="EQ10" s="47">
        <v>5621</v>
      </c>
      <c r="ER10" s="47">
        <v>5268</v>
      </c>
      <c r="ES10" s="47">
        <v>5485</v>
      </c>
      <c r="ET10" s="47">
        <v>5660</v>
      </c>
      <c r="EU10" s="47">
        <v>5507</v>
      </c>
      <c r="EV10" s="47">
        <v>7678</v>
      </c>
      <c r="EW10" s="47"/>
      <c r="EX10" s="47">
        <v>6161.3</v>
      </c>
      <c r="EY10" s="47">
        <f>(FC10+FD10+FE10)/3</f>
        <v>5573</v>
      </c>
      <c r="EZ10" s="47">
        <f>(FF10+FG10+FH10)/3</f>
        <v>6169.666666666667</v>
      </c>
      <c r="FA10" s="76">
        <f>(FI10+FJ10+FK10)/3</f>
        <v>6270</v>
      </c>
      <c r="FB10" s="76">
        <f>(FL10+FM10+FN10)/3</f>
        <v>6976</v>
      </c>
      <c r="FC10" s="47">
        <v>5351</v>
      </c>
      <c r="FD10" s="47">
        <v>5493</v>
      </c>
      <c r="FE10" s="47">
        <v>5875</v>
      </c>
      <c r="FF10" s="47">
        <v>5886</v>
      </c>
      <c r="FG10" s="47">
        <v>6142</v>
      </c>
      <c r="FH10" s="47">
        <v>6481</v>
      </c>
      <c r="FI10" s="47">
        <v>6406</v>
      </c>
      <c r="FJ10" s="47">
        <v>6207</v>
      </c>
      <c r="FK10" s="47">
        <v>6197</v>
      </c>
      <c r="FL10" s="47">
        <v>6287</v>
      </c>
      <c r="FM10" s="47">
        <v>6166</v>
      </c>
      <c r="FN10" s="47">
        <v>8475</v>
      </c>
      <c r="FO10" s="47"/>
      <c r="FP10" s="111">
        <v>7189</v>
      </c>
      <c r="FQ10" s="76">
        <v>6321</v>
      </c>
      <c r="FR10" s="47">
        <v>6908.666666666667</v>
      </c>
      <c r="FS10" s="47">
        <v>7146.666666666667</v>
      </c>
      <c r="FT10" s="47">
        <v>8171.72</v>
      </c>
      <c r="FU10" s="47">
        <v>5996</v>
      </c>
      <c r="FV10" s="47">
        <v>6173</v>
      </c>
      <c r="FW10" s="47">
        <v>6794</v>
      </c>
      <c r="FX10" s="47">
        <v>6718</v>
      </c>
      <c r="FY10" s="47">
        <v>6743</v>
      </c>
      <c r="FZ10" s="77">
        <v>7265</v>
      </c>
      <c r="GA10" s="47">
        <v>7337</v>
      </c>
      <c r="GB10" s="47">
        <v>6913</v>
      </c>
      <c r="GC10" s="47">
        <v>7190</v>
      </c>
      <c r="GD10" s="47">
        <v>7170</v>
      </c>
      <c r="GE10" s="47">
        <v>7249</v>
      </c>
      <c r="GF10" s="47">
        <v>10096.16</v>
      </c>
      <c r="GG10" s="47"/>
      <c r="GH10" s="111">
        <v>9304</v>
      </c>
      <c r="GI10" s="76">
        <f>(GM10+GN10+GO10)/3</f>
        <v>7347.53</v>
      </c>
      <c r="GJ10" s="76">
        <f>(GP10+GQ10+GR10)/3</f>
        <v>8944.94</v>
      </c>
      <c r="GK10" s="76">
        <f>(GS10+GT10+GU10)/3</f>
        <v>9580.986666666666</v>
      </c>
      <c r="GL10" s="76">
        <f>(GV10+GW10+GX10)/3</f>
        <v>11402.306666666665</v>
      </c>
      <c r="GM10" s="89">
        <v>7093.16</v>
      </c>
      <c r="GN10" s="89">
        <v>7240.76</v>
      </c>
      <c r="GO10" s="89">
        <v>7708.67</v>
      </c>
      <c r="GP10" s="47">
        <v>7797.18</v>
      </c>
      <c r="GQ10" s="47">
        <v>9233.53</v>
      </c>
      <c r="GR10" s="77">
        <v>9804.11</v>
      </c>
      <c r="GS10" s="47">
        <v>9602</v>
      </c>
      <c r="GT10" s="47">
        <v>9412.66</v>
      </c>
      <c r="GU10" s="91">
        <v>9728.3</v>
      </c>
      <c r="GV10" s="91">
        <v>10107.8</v>
      </c>
      <c r="GW10" s="91">
        <v>10058.22</v>
      </c>
      <c r="GX10" s="91">
        <v>14040.9</v>
      </c>
      <c r="GY10" s="114">
        <v>10726</v>
      </c>
      <c r="GZ10" s="76">
        <f>(HD10+HE10+HF10)/3</f>
        <v>10124.506666666666</v>
      </c>
      <c r="HA10" s="76">
        <f>(HG10+HH10+HI10)/3</f>
        <v>10811.123333333335</v>
      </c>
      <c r="HB10" s="76">
        <f>(HJ10+HK10+HL10)/3</f>
        <v>10682.963333333333</v>
      </c>
      <c r="HC10" s="76">
        <f>(HM10+HN10+HO10)/3</f>
        <v>11916.909999999998</v>
      </c>
      <c r="HD10" s="47">
        <v>9707.77</v>
      </c>
      <c r="HE10" s="47">
        <v>9845.34</v>
      </c>
      <c r="HF10" s="47">
        <v>10820.41</v>
      </c>
      <c r="HG10" s="47">
        <v>10269.36</v>
      </c>
      <c r="HH10" s="47">
        <v>10790.01</v>
      </c>
      <c r="HI10" s="47">
        <v>11374</v>
      </c>
      <c r="HJ10" s="47">
        <v>10893</v>
      </c>
      <c r="HK10" s="47">
        <v>10465.89</v>
      </c>
      <c r="HL10" s="47">
        <v>10690</v>
      </c>
      <c r="HM10" s="47">
        <v>10751</v>
      </c>
      <c r="HN10" s="47">
        <v>10589.55</v>
      </c>
      <c r="HO10" s="47">
        <v>14410.18</v>
      </c>
      <c r="HP10" s="124">
        <v>11340.7</v>
      </c>
      <c r="HQ10" s="47">
        <v>10249</v>
      </c>
      <c r="HR10" s="47">
        <v>10380.23</v>
      </c>
      <c r="HS10" s="47">
        <v>11219.23</v>
      </c>
      <c r="HT10" s="47">
        <v>11032.42</v>
      </c>
      <c r="HU10" s="47">
        <v>11250</v>
      </c>
      <c r="HV10" s="47">
        <v>11774</v>
      </c>
      <c r="HW10" s="47">
        <v>11557</v>
      </c>
      <c r="HX10" s="47">
        <v>11043</v>
      </c>
      <c r="HY10" s="47">
        <v>10959</v>
      </c>
      <c r="HZ10" s="47">
        <v>11374</v>
      </c>
      <c r="IA10" s="47">
        <v>11147</v>
      </c>
      <c r="IB10" s="47">
        <v>15129</v>
      </c>
    </row>
    <row r="11" spans="2:236" s="8" customFormat="1" ht="12" customHeight="1">
      <c r="B11" s="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59"/>
      <c r="BL11" s="59"/>
      <c r="BM11" s="59"/>
      <c r="BN11" s="59"/>
      <c r="BO11" s="59"/>
      <c r="BP11" s="59"/>
      <c r="BQ11" s="56"/>
      <c r="BR11" s="56"/>
      <c r="BS11" s="56"/>
      <c r="BT11" s="56"/>
      <c r="BU11" s="56"/>
      <c r="BV11" s="59"/>
      <c r="BW11" s="59"/>
      <c r="BX11" s="59"/>
      <c r="BY11" s="59"/>
      <c r="BZ11" s="59"/>
      <c r="CA11" s="60"/>
      <c r="CB11" s="60"/>
      <c r="CC11" s="60"/>
      <c r="CD11" s="60"/>
      <c r="CE11" s="60"/>
      <c r="CF11" s="60"/>
      <c r="CG11" s="60"/>
      <c r="CH11" s="60"/>
      <c r="CI11" s="56"/>
      <c r="CJ11" s="59"/>
      <c r="CK11" s="59"/>
      <c r="CL11" s="59"/>
      <c r="CM11" s="61"/>
      <c r="CN11" s="62"/>
      <c r="CO11" s="62"/>
      <c r="CP11" s="60"/>
      <c r="CQ11" s="60"/>
      <c r="CR11" s="60"/>
      <c r="CS11" s="60"/>
      <c r="CT11" s="60"/>
      <c r="CU11" s="60"/>
      <c r="CV11" s="56"/>
      <c r="CW11" s="60"/>
      <c r="CX11" s="60"/>
      <c r="CY11" s="60"/>
      <c r="CZ11" s="59"/>
      <c r="DA11" s="59"/>
      <c r="DB11" s="59"/>
      <c r="DC11" s="59"/>
      <c r="DD11" s="59"/>
      <c r="DE11" s="61"/>
      <c r="DF11" s="62"/>
      <c r="DG11" s="62"/>
      <c r="DH11" s="60"/>
      <c r="DI11" s="60"/>
      <c r="DJ11" s="60"/>
      <c r="DK11" s="60"/>
      <c r="DL11" s="60"/>
      <c r="DM11" s="60"/>
      <c r="DN11" s="60"/>
      <c r="DO11" s="60"/>
      <c r="DP11" s="47"/>
      <c r="DQ11" s="47"/>
      <c r="DR11" s="47"/>
      <c r="DS11" s="60"/>
      <c r="DT11" s="60"/>
      <c r="DU11" s="60"/>
      <c r="DV11" s="60"/>
      <c r="DW11" s="63"/>
      <c r="DX11" s="60"/>
      <c r="DY11" s="60"/>
      <c r="DZ11" s="60"/>
      <c r="EA11" s="47"/>
      <c r="EB11" s="60"/>
      <c r="EC11" s="60"/>
      <c r="ED11" s="60"/>
      <c r="EE11" s="60"/>
      <c r="EF11" s="60"/>
      <c r="EG11" s="60"/>
      <c r="EH11" s="47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47"/>
      <c r="EZ11" s="47"/>
      <c r="FA11" s="70"/>
      <c r="FB11" s="70"/>
      <c r="FC11" s="47"/>
      <c r="FD11" s="60"/>
      <c r="FE11" s="78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112"/>
      <c r="FQ11" s="70"/>
      <c r="FR11" s="47"/>
      <c r="FS11" s="47"/>
      <c r="FT11" s="47"/>
      <c r="FU11" s="60"/>
      <c r="FV11" s="60"/>
      <c r="FW11" s="60"/>
      <c r="FX11" s="47"/>
      <c r="FY11" s="60"/>
      <c r="FZ11" s="79"/>
      <c r="GA11" s="60"/>
      <c r="GB11" s="60"/>
      <c r="GC11" s="60"/>
      <c r="GD11" s="60"/>
      <c r="GE11" s="60"/>
      <c r="GF11" s="60"/>
      <c r="GG11" s="60"/>
      <c r="GH11" s="112"/>
      <c r="GI11" s="70"/>
      <c r="GJ11" s="70"/>
      <c r="GK11" s="70"/>
      <c r="GL11" s="70"/>
      <c r="GM11" s="60"/>
      <c r="GN11" s="60"/>
      <c r="GO11" s="60"/>
      <c r="GP11" s="60"/>
      <c r="GQ11" s="60"/>
      <c r="GR11" s="60"/>
      <c r="GS11" s="60"/>
      <c r="GY11" s="115"/>
      <c r="GZ11" s="70"/>
      <c r="HA11" s="76"/>
      <c r="HB11" s="76"/>
      <c r="HC11" s="76"/>
      <c r="HD11" s="60"/>
      <c r="HE11" s="60"/>
      <c r="HP11" s="125"/>
      <c r="HQ11" s="60"/>
      <c r="HR11" s="93"/>
      <c r="HS11" s="60"/>
      <c r="HT11" s="60"/>
      <c r="HU11" s="60"/>
      <c r="HV11" s="60"/>
      <c r="HW11" s="60"/>
      <c r="HX11" s="60"/>
      <c r="HY11" s="60"/>
      <c r="HZ11" s="60"/>
      <c r="IA11" s="60"/>
      <c r="IB11" s="60"/>
    </row>
    <row r="12" spans="1:236" s="8" customFormat="1" ht="14.25" customHeight="1">
      <c r="A12" s="10" t="s">
        <v>49</v>
      </c>
      <c r="B12" s="10" t="s">
        <v>18</v>
      </c>
      <c r="C12" s="64">
        <v>449.9</v>
      </c>
      <c r="D12" s="60">
        <f aca="true" t="shared" si="0" ref="D12:D26">(H12+I12+J12)/3</f>
        <v>449.7</v>
      </c>
      <c r="E12" s="60">
        <f aca="true" t="shared" si="1" ref="E12:E26">(K12+L12+M12)/3</f>
        <v>523.3000000000001</v>
      </c>
      <c r="F12" s="60">
        <f aca="true" t="shared" si="2" ref="F12:F26">(N12+O12+P12)/3</f>
        <v>562.6666666666666</v>
      </c>
      <c r="G12" s="60">
        <f aca="true" t="shared" si="3" ref="G12:G26">(Q12+R12+S12)/3</f>
        <v>725.7666666666668</v>
      </c>
      <c r="H12" s="61">
        <v>428.9</v>
      </c>
      <c r="I12" s="61">
        <v>425.8</v>
      </c>
      <c r="J12" s="61">
        <v>494.4</v>
      </c>
      <c r="K12" s="61">
        <v>475</v>
      </c>
      <c r="L12" s="61">
        <v>512.5</v>
      </c>
      <c r="M12" s="61">
        <v>582.4</v>
      </c>
      <c r="N12" s="61">
        <v>537.8</v>
      </c>
      <c r="O12" s="65">
        <v>604.8</v>
      </c>
      <c r="P12" s="65">
        <v>545.4</v>
      </c>
      <c r="Q12" s="65">
        <v>578.2</v>
      </c>
      <c r="R12" s="61">
        <v>593.6</v>
      </c>
      <c r="S12" s="61">
        <v>1005.5</v>
      </c>
      <c r="T12" s="61"/>
      <c r="U12" s="60">
        <v>591.1</v>
      </c>
      <c r="V12" s="60">
        <f aca="true" t="shared" si="4" ref="V12:V26">(Z12+AA12+AB12)/3</f>
        <v>562.1</v>
      </c>
      <c r="W12" s="60">
        <f aca="true" t="shared" si="5" ref="W12:W26">(AC12+AD12+AE12)/3</f>
        <v>644.7333333333333</v>
      </c>
      <c r="X12" s="60">
        <f aca="true" t="shared" si="6" ref="X12:X26">(AF12+AG12+AH12)/3</f>
        <v>645.6333333333333</v>
      </c>
      <c r="Y12" s="60">
        <f aca="true" t="shared" si="7" ref="Y12:Y26">(AI12+AJ12+AK12)/3</f>
        <v>813.9666666666667</v>
      </c>
      <c r="Z12" s="60">
        <v>522.8</v>
      </c>
      <c r="AA12" s="60">
        <v>585.5</v>
      </c>
      <c r="AB12" s="60">
        <v>578</v>
      </c>
      <c r="AC12" s="60">
        <v>646.6</v>
      </c>
      <c r="AD12" s="60">
        <v>647.1</v>
      </c>
      <c r="AE12" s="60">
        <v>640.5</v>
      </c>
      <c r="AF12" s="60">
        <v>654.8</v>
      </c>
      <c r="AG12" s="60">
        <v>633.5</v>
      </c>
      <c r="AH12" s="60">
        <v>648.6</v>
      </c>
      <c r="AI12" s="60">
        <v>607.8</v>
      </c>
      <c r="AJ12" s="60">
        <v>679.6</v>
      </c>
      <c r="AK12" s="60">
        <v>1154.5</v>
      </c>
      <c r="AL12" s="60"/>
      <c r="AM12" s="59">
        <v>703.9</v>
      </c>
      <c r="AN12" s="60">
        <f aca="true" t="shared" si="8" ref="AN12:AN26">(AR12+AS12+AT12)/3</f>
        <v>622.5666666666666</v>
      </c>
      <c r="AO12" s="60">
        <f aca="true" t="shared" si="9" ref="AO12:AO26">(AU12+AV12+AW12)/3</f>
        <v>663.8000000000001</v>
      </c>
      <c r="AP12" s="60">
        <f aca="true" t="shared" si="10" ref="AP12:AP26">(AX12+AY12+AZ12)/3</f>
        <v>711.6</v>
      </c>
      <c r="AQ12" s="60">
        <f aca="true" t="shared" si="11" ref="AQ12:AQ26">(BA12+BB12+BC12)/3</f>
        <v>808.0333333333334</v>
      </c>
      <c r="AR12" s="66">
        <v>591.3</v>
      </c>
      <c r="AS12" s="66">
        <v>584.4</v>
      </c>
      <c r="AT12" s="66">
        <v>692</v>
      </c>
      <c r="AU12" s="66">
        <v>621.9</v>
      </c>
      <c r="AV12" s="67">
        <v>674.4</v>
      </c>
      <c r="AW12" s="67">
        <v>695.1</v>
      </c>
      <c r="AX12" s="66">
        <v>724.6</v>
      </c>
      <c r="AY12" s="66">
        <v>698.8</v>
      </c>
      <c r="AZ12" s="66">
        <v>711.4</v>
      </c>
      <c r="BA12" s="66">
        <v>656.1</v>
      </c>
      <c r="BB12" s="68">
        <v>709.6</v>
      </c>
      <c r="BC12" s="66">
        <v>1058.4</v>
      </c>
      <c r="BD12" s="66"/>
      <c r="BE12" s="59">
        <v>775.9</v>
      </c>
      <c r="BF12" s="59">
        <v>654.27</v>
      </c>
      <c r="BG12" s="59">
        <v>774.72</v>
      </c>
      <c r="BH12" s="59">
        <v>801.91</v>
      </c>
      <c r="BI12" s="59">
        <v>858.36</v>
      </c>
      <c r="BJ12" s="59"/>
      <c r="BK12" s="59">
        <v>878</v>
      </c>
      <c r="BL12" s="59">
        <v>745.2</v>
      </c>
      <c r="BM12" s="59">
        <v>810.5</v>
      </c>
      <c r="BN12" s="59">
        <v>897</v>
      </c>
      <c r="BO12" s="59">
        <v>1028</v>
      </c>
      <c r="BP12" s="59"/>
      <c r="BQ12" s="59">
        <v>903.5</v>
      </c>
      <c r="BR12" s="59">
        <f aca="true" t="shared" si="12" ref="BR12:BR26">(BV12+BW12+BX12)/3</f>
        <v>883.3666666666668</v>
      </c>
      <c r="BS12" s="59">
        <f aca="true" t="shared" si="13" ref="BS12:BS26">(BY12+BZ12+CA12)/3</f>
        <v>941.2333333333332</v>
      </c>
      <c r="BT12" s="59">
        <f aca="true" t="shared" si="14" ref="BT12:BT26">(CB12+CC12+CD12)/3</f>
        <v>986.3333333333334</v>
      </c>
      <c r="BU12" s="59">
        <f aca="true" t="shared" si="15" ref="BU12:BU26">(CE12+CF12+CG12)/3</f>
        <v>1027.5333333333333</v>
      </c>
      <c r="BV12" s="59">
        <v>806.3</v>
      </c>
      <c r="BW12" s="59">
        <v>836.1</v>
      </c>
      <c r="BX12" s="59">
        <v>1007.7</v>
      </c>
      <c r="BY12" s="59">
        <v>911.8</v>
      </c>
      <c r="BZ12" s="59">
        <v>884.8</v>
      </c>
      <c r="CA12" s="60">
        <v>1027.1</v>
      </c>
      <c r="CB12" s="60">
        <v>963.9</v>
      </c>
      <c r="CC12" s="60">
        <v>988.5</v>
      </c>
      <c r="CD12" s="60">
        <v>1006.6</v>
      </c>
      <c r="CE12" s="60">
        <v>926.1</v>
      </c>
      <c r="CF12" s="60">
        <v>959.9</v>
      </c>
      <c r="CG12" s="60">
        <v>1196.6</v>
      </c>
      <c r="CH12" s="60"/>
      <c r="CI12" s="59">
        <v>1040.9</v>
      </c>
      <c r="CJ12" s="59">
        <v>909.5333333333333</v>
      </c>
      <c r="CK12" s="59">
        <v>1105.0333333333333</v>
      </c>
      <c r="CL12" s="59">
        <v>1030.8</v>
      </c>
      <c r="CM12" s="61">
        <v>1075.7</v>
      </c>
      <c r="CN12" s="69">
        <v>1208.6</v>
      </c>
      <c r="CO12" s="69">
        <v>1244.1</v>
      </c>
      <c r="CP12" s="60">
        <v>1147.5</v>
      </c>
      <c r="CQ12" s="60">
        <v>1174.7</v>
      </c>
      <c r="CR12" s="60">
        <v>1089.3</v>
      </c>
      <c r="CS12" s="60">
        <v>1111.3</v>
      </c>
      <c r="CT12" s="60">
        <v>1377.9</v>
      </c>
      <c r="CU12" s="60"/>
      <c r="CV12" s="59">
        <v>1259.1</v>
      </c>
      <c r="CW12" s="60">
        <v>1111</v>
      </c>
      <c r="CX12" s="60">
        <v>1224.1</v>
      </c>
      <c r="CY12" s="60">
        <v>1371.1</v>
      </c>
      <c r="CZ12" s="59">
        <f aca="true" t="shared" si="16" ref="CZ12:CZ26">(DJ12+DK12+DL12)/3</f>
        <v>1618.4666666666665</v>
      </c>
      <c r="DA12" s="59">
        <v>1063.9</v>
      </c>
      <c r="DB12" s="59">
        <v>1083.8</v>
      </c>
      <c r="DC12" s="59">
        <v>1180.1</v>
      </c>
      <c r="DD12" s="59">
        <v>1124.3</v>
      </c>
      <c r="DE12" s="61">
        <v>1218.1</v>
      </c>
      <c r="DF12" s="69">
        <v>1329.9</v>
      </c>
      <c r="DG12" s="69">
        <v>1351.3</v>
      </c>
      <c r="DH12" s="60">
        <v>1340.1</v>
      </c>
      <c r="DI12" s="60">
        <v>1421.9</v>
      </c>
      <c r="DJ12" s="60">
        <v>1307.3</v>
      </c>
      <c r="DK12" s="60">
        <v>1358.7</v>
      </c>
      <c r="DL12" s="60">
        <v>2189.4</v>
      </c>
      <c r="DM12" s="60"/>
      <c r="DN12" s="60">
        <v>1788</v>
      </c>
      <c r="DO12" s="60">
        <f aca="true" t="shared" si="17" ref="DO12:DO26">(DS12+DT12+DU12)/3</f>
        <v>1402.1000000000001</v>
      </c>
      <c r="DP12" s="60">
        <v>1691.5</v>
      </c>
      <c r="DQ12" s="60">
        <v>1894.1333333333332</v>
      </c>
      <c r="DR12" s="70">
        <f aca="true" t="shared" si="18" ref="DR12:DR26">(EB12+EC12+ED12)/3</f>
        <v>2204.7000000000003</v>
      </c>
      <c r="DS12" s="60">
        <v>1303.5</v>
      </c>
      <c r="DT12" s="60">
        <v>1363.4</v>
      </c>
      <c r="DU12" s="60">
        <v>1539.4</v>
      </c>
      <c r="DV12" s="60">
        <v>1482.5</v>
      </c>
      <c r="DW12" s="71">
        <v>1695</v>
      </c>
      <c r="DX12" s="60">
        <v>1897</v>
      </c>
      <c r="DY12" s="60">
        <v>1873.5</v>
      </c>
      <c r="DZ12" s="60">
        <v>1888.2</v>
      </c>
      <c r="EA12" s="60">
        <v>1920.7</v>
      </c>
      <c r="EB12" s="60">
        <v>1915.7</v>
      </c>
      <c r="EC12" s="60">
        <v>2064.3</v>
      </c>
      <c r="ED12" s="60">
        <v>2634.1</v>
      </c>
      <c r="EE12" s="60"/>
      <c r="EF12" s="60">
        <v>2416</v>
      </c>
      <c r="EG12" s="60">
        <f aca="true" t="shared" si="19" ref="EG12:EG26">(EK12+EL12++EM12)/3</f>
        <v>1882.4333333333334</v>
      </c>
      <c r="EH12" s="60">
        <f aca="true" t="shared" si="20" ref="EH12:EH26">(EN12+EO12+EP12)/3</f>
        <v>2145.6666666666665</v>
      </c>
      <c r="EI12" s="60">
        <f aca="true" t="shared" si="21" ref="EI12:EI26">(EQ12+ER12+ES12)/3</f>
        <v>2660.866666666667</v>
      </c>
      <c r="EJ12" s="60">
        <f aca="true" t="shared" si="22" ref="EJ12:EJ26">(ET12+EU12+EV12)/3</f>
        <v>3297</v>
      </c>
      <c r="EK12" s="60">
        <v>1703</v>
      </c>
      <c r="EL12" s="60">
        <v>1761</v>
      </c>
      <c r="EM12" s="60">
        <v>2183.3</v>
      </c>
      <c r="EN12" s="60">
        <v>2011.5</v>
      </c>
      <c r="EO12" s="60">
        <v>2135.5</v>
      </c>
      <c r="EP12" s="60">
        <v>2290</v>
      </c>
      <c r="EQ12" s="60">
        <v>2416.6</v>
      </c>
      <c r="ER12" s="60">
        <v>2653</v>
      </c>
      <c r="ES12" s="60">
        <v>2913</v>
      </c>
      <c r="ET12" s="60">
        <v>2823</v>
      </c>
      <c r="EU12" s="60">
        <v>2933</v>
      </c>
      <c r="EV12" s="60">
        <v>4135</v>
      </c>
      <c r="EW12" s="60"/>
      <c r="EX12" s="60">
        <v>3346.7</v>
      </c>
      <c r="EY12" s="60">
        <f aca="true" t="shared" si="23" ref="EY12:EY26">(FC12+FD12+FE12)/3</f>
        <v>2895.3333333333335</v>
      </c>
      <c r="EZ12" s="60">
        <f aca="true" t="shared" si="24" ref="EZ12:EZ26">(FF12+FG12+FH12)/3</f>
        <v>3352.6666666666665</v>
      </c>
      <c r="FA12" s="70">
        <f aca="true" t="shared" si="25" ref="FA12:FA26">(FI12+FJ12+FK12)/3</f>
        <v>3580.6666666666665</v>
      </c>
      <c r="FB12" s="70">
        <f aca="true" t="shared" si="26" ref="FB12:FB26">(FL12+FM12+FN12)/3</f>
        <v>3900.3333333333335</v>
      </c>
      <c r="FC12" s="60">
        <v>2706</v>
      </c>
      <c r="FD12" s="60">
        <v>2646</v>
      </c>
      <c r="FE12" s="60">
        <v>3334</v>
      </c>
      <c r="FF12" s="60">
        <v>3201</v>
      </c>
      <c r="FG12" s="60">
        <v>3387</v>
      </c>
      <c r="FH12" s="60">
        <v>3470</v>
      </c>
      <c r="FI12" s="60">
        <v>3521</v>
      </c>
      <c r="FJ12" s="60">
        <v>3574</v>
      </c>
      <c r="FK12" s="60">
        <v>3647</v>
      </c>
      <c r="FL12" s="60">
        <v>3490</v>
      </c>
      <c r="FM12" s="60">
        <v>3464</v>
      </c>
      <c r="FN12" s="60">
        <v>4747</v>
      </c>
      <c r="FO12" s="60"/>
      <c r="FP12" s="113">
        <v>4360.3</v>
      </c>
      <c r="FQ12" s="70">
        <f aca="true" t="shared" si="27" ref="FQ12:FQ26">(FU12+FV12+FW12)/3</f>
        <v>3983.3333333333335</v>
      </c>
      <c r="FR12" s="70">
        <f aca="true" t="shared" si="28" ref="FR12:FR26">(FX12+FY12+FZ12)/3</f>
        <v>4246.666666666667</v>
      </c>
      <c r="FS12" s="70">
        <f aca="true" t="shared" si="29" ref="FS12:FS26">(GA12+GB12+GC12)/3</f>
        <v>4239.666666666667</v>
      </c>
      <c r="FT12" s="70">
        <f aca="true" t="shared" si="30" ref="FT12:FT26">(GD12+GE12+GF12)/3</f>
        <v>5044.116666666667</v>
      </c>
      <c r="FU12" s="60">
        <v>3713</v>
      </c>
      <c r="FV12" s="60">
        <v>3811</v>
      </c>
      <c r="FW12" s="60">
        <v>4426</v>
      </c>
      <c r="FX12" s="70">
        <v>4051</v>
      </c>
      <c r="FY12" s="60">
        <v>4306</v>
      </c>
      <c r="FZ12" s="80">
        <v>4383</v>
      </c>
      <c r="GA12" s="60">
        <v>4561</v>
      </c>
      <c r="GB12" s="60">
        <v>3757</v>
      </c>
      <c r="GC12" s="60">
        <v>4401</v>
      </c>
      <c r="GD12" s="60">
        <v>4261</v>
      </c>
      <c r="GE12" s="60">
        <v>4419</v>
      </c>
      <c r="GF12" s="60">
        <v>6452.35</v>
      </c>
      <c r="GG12" s="60"/>
      <c r="GH12" s="113">
        <v>4784.4</v>
      </c>
      <c r="GI12" s="70">
        <f aca="true" t="shared" si="31" ref="GI12:GI26">(GM12+GN12+GO12)/3</f>
        <v>4506.496666666667</v>
      </c>
      <c r="GJ12" s="70">
        <f aca="true" t="shared" si="32" ref="GJ12:GJ26">(GP12+GQ12+GR12)/3</f>
        <v>4898.73</v>
      </c>
      <c r="GK12" s="70">
        <f aca="true" t="shared" si="33" ref="GK12:GK26">(GS12+GT12+GU12)/3</f>
        <v>5090.533333333333</v>
      </c>
      <c r="GL12" s="70">
        <f aca="true" t="shared" si="34" ref="GL12:GL26">(GV12+GW12+GX12)/3</f>
        <v>5503.34</v>
      </c>
      <c r="GM12" s="90">
        <v>4265.92</v>
      </c>
      <c r="GN12" s="90">
        <v>4406.57</v>
      </c>
      <c r="GO12" s="90">
        <v>4847</v>
      </c>
      <c r="GP12" s="60">
        <v>4604.96</v>
      </c>
      <c r="GQ12" s="60">
        <v>4845.2</v>
      </c>
      <c r="GR12" s="88">
        <v>5246.03</v>
      </c>
      <c r="GS12" s="60">
        <v>5030.13</v>
      </c>
      <c r="GT12" s="60">
        <v>5006.58</v>
      </c>
      <c r="GU12" s="92">
        <v>5234.89</v>
      </c>
      <c r="GV12" s="92">
        <v>4749.98</v>
      </c>
      <c r="GW12" s="92">
        <v>4838.63</v>
      </c>
      <c r="GX12" s="92">
        <v>6921.41</v>
      </c>
      <c r="GY12" s="116">
        <v>5309</v>
      </c>
      <c r="GZ12" s="70">
        <f aca="true" t="shared" si="35" ref="GZ12:GZ26">(HD12+HE12+HF12)/3</f>
        <v>4812.686666666667</v>
      </c>
      <c r="HA12" s="70">
        <f aca="true" t="shared" si="36" ref="HA12:HA26">(HG12+HH12+HI12)/3</f>
        <v>5342.89</v>
      </c>
      <c r="HB12" s="70">
        <f aca="true" t="shared" si="37" ref="HB12:HB26">(HJ12+HK12+HL12)/3</f>
        <v>5615.639999999999</v>
      </c>
      <c r="HC12" s="70">
        <f aca="true" t="shared" si="38" ref="HC12:HC26">(HM12+HN12+HO12)/3</f>
        <v>6042.990000000001</v>
      </c>
      <c r="HD12" s="60">
        <v>4486.14</v>
      </c>
      <c r="HE12" s="60">
        <v>4747.42</v>
      </c>
      <c r="HF12" s="60">
        <v>5204.5</v>
      </c>
      <c r="HG12" s="60">
        <v>5159.27</v>
      </c>
      <c r="HH12" s="60">
        <v>5326.06</v>
      </c>
      <c r="HI12" s="60">
        <v>5543.34</v>
      </c>
      <c r="HJ12" s="60">
        <v>5613.49</v>
      </c>
      <c r="HK12" s="60">
        <v>5630.67</v>
      </c>
      <c r="HL12" s="60">
        <v>5602.76</v>
      </c>
      <c r="HM12" s="60">
        <v>5367.16</v>
      </c>
      <c r="HN12" s="60">
        <v>5393.5</v>
      </c>
      <c r="HO12" s="60">
        <v>7368.31</v>
      </c>
      <c r="HP12" s="125">
        <v>5813.9</v>
      </c>
      <c r="HQ12" s="60">
        <v>5005.84</v>
      </c>
      <c r="HR12" s="70">
        <v>4965.42</v>
      </c>
      <c r="HS12" s="60">
        <v>5538.39</v>
      </c>
      <c r="HT12" s="60">
        <v>5232.88</v>
      </c>
      <c r="HU12" s="60">
        <v>5627</v>
      </c>
      <c r="HV12" s="60">
        <v>6088</v>
      </c>
      <c r="HW12" s="60">
        <v>6102</v>
      </c>
      <c r="HX12" s="60">
        <v>5962</v>
      </c>
      <c r="HY12" s="60">
        <v>6157</v>
      </c>
      <c r="HZ12" s="60">
        <v>5920</v>
      </c>
      <c r="IA12" s="60">
        <v>5576</v>
      </c>
      <c r="IB12" s="60">
        <v>9093.19</v>
      </c>
    </row>
    <row r="13" spans="1:236" s="8" customFormat="1" ht="12" customHeight="1">
      <c r="A13" s="10" t="s">
        <v>52</v>
      </c>
      <c r="B13" s="10" t="s">
        <v>19</v>
      </c>
      <c r="C13" s="64">
        <v>598.9</v>
      </c>
      <c r="D13" s="60">
        <f t="shared" si="0"/>
        <v>573.7333333333335</v>
      </c>
      <c r="E13" s="60">
        <f t="shared" si="1"/>
        <v>688.6999999999999</v>
      </c>
      <c r="F13" s="60">
        <f t="shared" si="2"/>
        <v>788.2000000000002</v>
      </c>
      <c r="G13" s="60">
        <f t="shared" si="3"/>
        <v>790.9</v>
      </c>
      <c r="H13" s="61">
        <v>611.1</v>
      </c>
      <c r="I13" s="61">
        <v>566.7</v>
      </c>
      <c r="J13" s="61">
        <v>543.4</v>
      </c>
      <c r="K13" s="61">
        <v>541.5</v>
      </c>
      <c r="L13" s="61">
        <v>649.1</v>
      </c>
      <c r="M13" s="61">
        <v>875.5</v>
      </c>
      <c r="N13" s="61">
        <v>847.2</v>
      </c>
      <c r="O13" s="65">
        <v>846.2</v>
      </c>
      <c r="P13" s="65">
        <v>671.2</v>
      </c>
      <c r="Q13" s="65">
        <v>944.2</v>
      </c>
      <c r="R13" s="61">
        <v>705.4</v>
      </c>
      <c r="S13" s="61">
        <v>723.1</v>
      </c>
      <c r="T13" s="61"/>
      <c r="U13" s="60">
        <v>644.6</v>
      </c>
      <c r="V13" s="60">
        <f t="shared" si="4"/>
        <v>320.1666666666667</v>
      </c>
      <c r="W13" s="60">
        <f t="shared" si="5"/>
        <v>450.63333333333327</v>
      </c>
      <c r="X13" s="60">
        <f t="shared" si="6"/>
        <v>587.8333333333334</v>
      </c>
      <c r="Y13" s="60">
        <f t="shared" si="7"/>
        <v>867.5666666666666</v>
      </c>
      <c r="Z13" s="60">
        <v>301.5</v>
      </c>
      <c r="AA13" s="60">
        <v>307.3</v>
      </c>
      <c r="AB13" s="60">
        <v>351.7</v>
      </c>
      <c r="AC13" s="60">
        <v>379.4</v>
      </c>
      <c r="AD13" s="60">
        <v>526.8</v>
      </c>
      <c r="AE13" s="60">
        <v>445.7</v>
      </c>
      <c r="AF13" s="60">
        <v>481.7</v>
      </c>
      <c r="AG13" s="60">
        <v>637.9</v>
      </c>
      <c r="AH13" s="60">
        <v>643.9</v>
      </c>
      <c r="AI13" s="60">
        <v>745.1</v>
      </c>
      <c r="AJ13" s="60">
        <v>619.5</v>
      </c>
      <c r="AK13" s="60">
        <v>1238.1</v>
      </c>
      <c r="AL13" s="60"/>
      <c r="AM13" s="59">
        <v>605.1</v>
      </c>
      <c r="AN13" s="60">
        <f t="shared" si="8"/>
        <v>801.1666666666666</v>
      </c>
      <c r="AO13" s="60">
        <f t="shared" si="9"/>
        <v>831.6</v>
      </c>
      <c r="AP13" s="60">
        <f t="shared" si="10"/>
        <v>853.2666666666668</v>
      </c>
      <c r="AQ13" s="60">
        <f t="shared" si="11"/>
        <v>638.3</v>
      </c>
      <c r="AR13" s="66">
        <v>761.8</v>
      </c>
      <c r="AS13" s="66">
        <v>717.8</v>
      </c>
      <c r="AT13" s="66">
        <v>923.9</v>
      </c>
      <c r="AU13" s="66">
        <v>860.9</v>
      </c>
      <c r="AV13" s="67">
        <v>870.7</v>
      </c>
      <c r="AW13" s="67">
        <v>763.2</v>
      </c>
      <c r="AX13" s="66">
        <v>971.4</v>
      </c>
      <c r="AY13" s="66">
        <v>870</v>
      </c>
      <c r="AZ13" s="66">
        <v>718.4</v>
      </c>
      <c r="BA13" s="66">
        <v>704</v>
      </c>
      <c r="BB13" s="68">
        <v>796.1</v>
      </c>
      <c r="BC13" s="66">
        <v>414.8</v>
      </c>
      <c r="BD13" s="66"/>
      <c r="BE13" s="59">
        <v>833.5</v>
      </c>
      <c r="BF13" s="59">
        <v>857.58</v>
      </c>
      <c r="BG13" s="59">
        <v>838.03</v>
      </c>
      <c r="BH13" s="59">
        <v>991.81</v>
      </c>
      <c r="BI13" s="59">
        <v>643.29</v>
      </c>
      <c r="BJ13" s="59"/>
      <c r="BK13" s="59">
        <v>870.5</v>
      </c>
      <c r="BL13" s="59">
        <v>557.9</v>
      </c>
      <c r="BM13" s="59">
        <v>516.2</v>
      </c>
      <c r="BN13" s="59">
        <v>689.2</v>
      </c>
      <c r="BO13" s="59">
        <v>808.6</v>
      </c>
      <c r="BP13" s="59"/>
      <c r="BQ13" s="59">
        <v>1084.8</v>
      </c>
      <c r="BR13" s="59">
        <f t="shared" si="12"/>
        <v>964.1</v>
      </c>
      <c r="BS13" s="59">
        <f t="shared" si="13"/>
        <v>1028.0333333333333</v>
      </c>
      <c r="BT13" s="59">
        <f t="shared" si="14"/>
        <v>1101.1000000000001</v>
      </c>
      <c r="BU13" s="59">
        <f t="shared" si="15"/>
        <v>1190.3333333333333</v>
      </c>
      <c r="BV13" s="59">
        <v>790.6</v>
      </c>
      <c r="BW13" s="59">
        <v>1475</v>
      </c>
      <c r="BX13" s="59">
        <v>626.7</v>
      </c>
      <c r="BY13" s="59">
        <v>894.1</v>
      </c>
      <c r="BZ13" s="59">
        <v>980</v>
      </c>
      <c r="CA13" s="60">
        <v>1210</v>
      </c>
      <c r="CB13" s="60">
        <v>1035.5</v>
      </c>
      <c r="CC13" s="60">
        <v>1261.3</v>
      </c>
      <c r="CD13" s="60">
        <v>1006.5</v>
      </c>
      <c r="CE13" s="60">
        <v>938.7</v>
      </c>
      <c r="CF13" s="60">
        <v>974.2</v>
      </c>
      <c r="CG13" s="60">
        <v>1658.1</v>
      </c>
      <c r="CH13" s="60"/>
      <c r="CI13" s="59">
        <v>1172.1</v>
      </c>
      <c r="CJ13" s="59">
        <v>859.5333333333333</v>
      </c>
      <c r="CK13" s="59">
        <v>1033.3333333333333</v>
      </c>
      <c r="CL13" s="59">
        <v>928.1</v>
      </c>
      <c r="CM13" s="61">
        <v>993.8</v>
      </c>
      <c r="CN13" s="69">
        <v>1178.1</v>
      </c>
      <c r="CO13" s="69">
        <v>1109.7</v>
      </c>
      <c r="CP13" s="60">
        <v>1321.9</v>
      </c>
      <c r="CQ13" s="60">
        <v>993.8</v>
      </c>
      <c r="CR13" s="60">
        <v>1016.1</v>
      </c>
      <c r="CS13" s="60">
        <v>1296.8</v>
      </c>
      <c r="CT13" s="60">
        <v>1012.8</v>
      </c>
      <c r="CU13" s="60"/>
      <c r="CV13" s="59">
        <v>1852</v>
      </c>
      <c r="CW13" s="60">
        <v>1076.5</v>
      </c>
      <c r="CX13" s="60">
        <v>1777.8333333333333</v>
      </c>
      <c r="CY13" s="60">
        <v>2308.1666666666665</v>
      </c>
      <c r="CZ13" s="59">
        <f t="shared" si="16"/>
        <v>2358.2333333333336</v>
      </c>
      <c r="DA13" s="59">
        <v>979.2</v>
      </c>
      <c r="DB13" s="59">
        <v>826.3</v>
      </c>
      <c r="DC13" s="59">
        <v>1360</v>
      </c>
      <c r="DD13" s="59">
        <v>1361.5</v>
      </c>
      <c r="DE13" s="61">
        <v>1353.8</v>
      </c>
      <c r="DF13" s="69">
        <v>2618.2</v>
      </c>
      <c r="DG13" s="69">
        <v>3060.5</v>
      </c>
      <c r="DH13" s="60">
        <v>1868.4</v>
      </c>
      <c r="DI13" s="60">
        <v>1995.6</v>
      </c>
      <c r="DJ13" s="60">
        <v>2360</v>
      </c>
      <c r="DK13" s="60">
        <v>1970.6</v>
      </c>
      <c r="DL13" s="60">
        <v>2744.1</v>
      </c>
      <c r="DM13" s="60"/>
      <c r="DN13" s="60">
        <v>1471</v>
      </c>
      <c r="DO13" s="60">
        <f t="shared" si="17"/>
        <v>1493.2666666666667</v>
      </c>
      <c r="DP13" s="60">
        <v>1667.5333333333335</v>
      </c>
      <c r="DQ13" s="60">
        <v>1606.5</v>
      </c>
      <c r="DR13" s="70">
        <f t="shared" si="18"/>
        <v>1793.3333333333333</v>
      </c>
      <c r="DS13" s="60">
        <v>1404.2</v>
      </c>
      <c r="DT13" s="60">
        <v>1604.8</v>
      </c>
      <c r="DU13" s="60">
        <v>1470.8</v>
      </c>
      <c r="DV13" s="60">
        <v>1573.7</v>
      </c>
      <c r="DW13" s="63">
        <v>1500</v>
      </c>
      <c r="DX13" s="60">
        <v>1928.9</v>
      </c>
      <c r="DY13" s="60">
        <v>1473.7</v>
      </c>
      <c r="DZ13" s="60">
        <v>1568.4</v>
      </c>
      <c r="EA13" s="60">
        <v>1777.4</v>
      </c>
      <c r="EB13" s="60">
        <v>1700</v>
      </c>
      <c r="EC13" s="60">
        <v>1703.6</v>
      </c>
      <c r="ED13" s="60">
        <v>1976.4</v>
      </c>
      <c r="EE13" s="60"/>
      <c r="EF13" s="60">
        <v>2915</v>
      </c>
      <c r="EG13" s="60">
        <f t="shared" si="19"/>
        <v>1639.6333333333332</v>
      </c>
      <c r="EH13" s="60">
        <f t="shared" si="20"/>
        <v>1814.1000000000001</v>
      </c>
      <c r="EI13" s="60">
        <f t="shared" si="21"/>
        <v>2881.4666666666667</v>
      </c>
      <c r="EJ13" s="60">
        <f t="shared" si="22"/>
        <v>2688.3333333333335</v>
      </c>
      <c r="EK13" s="60">
        <v>1610.6</v>
      </c>
      <c r="EL13" s="60">
        <v>1650</v>
      </c>
      <c r="EM13" s="60">
        <v>1658.3</v>
      </c>
      <c r="EN13" s="60">
        <v>1904</v>
      </c>
      <c r="EO13" s="60">
        <v>1822.6</v>
      </c>
      <c r="EP13" s="60">
        <v>1715.7</v>
      </c>
      <c r="EQ13" s="60">
        <v>2552.4</v>
      </c>
      <c r="ER13" s="60">
        <v>2779</v>
      </c>
      <c r="ES13" s="60">
        <v>3313</v>
      </c>
      <c r="ET13" s="60">
        <v>2520</v>
      </c>
      <c r="EU13" s="60">
        <v>2510</v>
      </c>
      <c r="EV13" s="60">
        <v>3035</v>
      </c>
      <c r="EW13" s="60"/>
      <c r="EX13" s="60">
        <v>3957</v>
      </c>
      <c r="EY13" s="60">
        <f t="shared" si="23"/>
        <v>2810.6666666666665</v>
      </c>
      <c r="EZ13" s="60">
        <f t="shared" si="24"/>
        <v>3253.3333333333335</v>
      </c>
      <c r="FA13" s="70">
        <f t="shared" si="25"/>
        <v>3658.3333333333335</v>
      </c>
      <c r="FB13" s="70">
        <f t="shared" si="26"/>
        <v>4414.666666666667</v>
      </c>
      <c r="FC13" s="60">
        <v>2614</v>
      </c>
      <c r="FD13" s="60">
        <v>3024</v>
      </c>
      <c r="FE13" s="60">
        <v>2794</v>
      </c>
      <c r="FF13" s="60">
        <v>2949</v>
      </c>
      <c r="FG13" s="60">
        <v>3380</v>
      </c>
      <c r="FH13" s="60">
        <v>3431</v>
      </c>
      <c r="FI13" s="60">
        <v>3612</v>
      </c>
      <c r="FJ13" s="60">
        <v>4047</v>
      </c>
      <c r="FK13" s="60">
        <v>3316</v>
      </c>
      <c r="FL13" s="60">
        <v>3048</v>
      </c>
      <c r="FM13" s="60">
        <v>4370</v>
      </c>
      <c r="FN13" s="60">
        <v>5826</v>
      </c>
      <c r="FO13" s="60"/>
      <c r="FP13" s="113">
        <v>3655</v>
      </c>
      <c r="FQ13" s="70">
        <f t="shared" si="27"/>
        <v>3107.6666666666665</v>
      </c>
      <c r="FR13" s="70">
        <f t="shared" si="28"/>
        <v>3872</v>
      </c>
      <c r="FS13" s="70">
        <f t="shared" si="29"/>
        <v>5654.666666666667</v>
      </c>
      <c r="FT13" s="70">
        <f t="shared" si="30"/>
        <v>4604.203333333334</v>
      </c>
      <c r="FU13" s="60">
        <v>3106</v>
      </c>
      <c r="FV13" s="60">
        <v>2986</v>
      </c>
      <c r="FW13" s="60">
        <v>3231</v>
      </c>
      <c r="FX13" s="70">
        <v>2906</v>
      </c>
      <c r="FY13" s="60">
        <v>4961</v>
      </c>
      <c r="FZ13" s="80">
        <v>3749</v>
      </c>
      <c r="GA13" s="60">
        <v>3838</v>
      </c>
      <c r="GB13" s="60">
        <v>9166</v>
      </c>
      <c r="GC13" s="60">
        <v>3960</v>
      </c>
      <c r="GD13" s="60">
        <v>3806</v>
      </c>
      <c r="GE13" s="60">
        <v>4105</v>
      </c>
      <c r="GF13" s="60">
        <v>5901.61</v>
      </c>
      <c r="GG13" s="60"/>
      <c r="GH13" s="113">
        <v>3595</v>
      </c>
      <c r="GI13" s="70">
        <f t="shared" si="31"/>
        <v>3610.6666666666665</v>
      </c>
      <c r="GJ13" s="70">
        <f t="shared" si="32"/>
        <v>4463.883333333334</v>
      </c>
      <c r="GK13" s="70">
        <f t="shared" si="33"/>
        <v>4276.753333333333</v>
      </c>
      <c r="GL13" s="70">
        <f t="shared" si="34"/>
        <v>4882.546666666666</v>
      </c>
      <c r="GM13" s="90">
        <v>3621.43</v>
      </c>
      <c r="GN13" s="90">
        <v>3445.45</v>
      </c>
      <c r="GO13" s="90">
        <v>3765.12</v>
      </c>
      <c r="GP13" s="60">
        <v>4283</v>
      </c>
      <c r="GQ13" s="60">
        <v>4315.79</v>
      </c>
      <c r="GR13" s="80">
        <v>4792.86</v>
      </c>
      <c r="GS13" s="60">
        <v>4317.54</v>
      </c>
      <c r="GT13" s="60">
        <v>4425</v>
      </c>
      <c r="GU13" s="92">
        <v>4087.72</v>
      </c>
      <c r="GV13" s="92">
        <v>4612.28</v>
      </c>
      <c r="GW13" s="92">
        <v>4180</v>
      </c>
      <c r="GX13" s="92">
        <v>5855.36</v>
      </c>
      <c r="GY13" s="116">
        <v>4919</v>
      </c>
      <c r="GZ13" s="70">
        <f t="shared" si="35"/>
        <v>3762.25</v>
      </c>
      <c r="HA13" s="70">
        <f t="shared" si="36"/>
        <v>4412.913333333334</v>
      </c>
      <c r="HB13" s="70">
        <f t="shared" si="37"/>
        <v>4626.986666666667</v>
      </c>
      <c r="HC13" s="70">
        <f t="shared" si="38"/>
        <v>4314.846666666666</v>
      </c>
      <c r="HD13" s="60">
        <v>3830.77</v>
      </c>
      <c r="HE13" s="60">
        <v>3694.87</v>
      </c>
      <c r="HF13" s="60">
        <v>3761.11</v>
      </c>
      <c r="HG13" s="60">
        <v>4344.44</v>
      </c>
      <c r="HH13" s="60">
        <v>4455.17</v>
      </c>
      <c r="HI13" s="60">
        <v>4439.13</v>
      </c>
      <c r="HJ13" s="60">
        <v>4356.52</v>
      </c>
      <c r="HK13" s="60">
        <v>4584.44</v>
      </c>
      <c r="HL13" s="60">
        <v>4940</v>
      </c>
      <c r="HM13" s="60">
        <v>4054</v>
      </c>
      <c r="HN13" s="60">
        <v>4537.21</v>
      </c>
      <c r="HO13" s="60">
        <v>4353.33</v>
      </c>
      <c r="HP13" s="125">
        <v>4606.7</v>
      </c>
      <c r="HQ13" s="60">
        <v>4513.33</v>
      </c>
      <c r="HR13" s="70">
        <v>3882.76</v>
      </c>
      <c r="HS13" s="60">
        <v>4413.79</v>
      </c>
      <c r="HT13" s="60">
        <v>4506.67</v>
      </c>
      <c r="HU13" s="60">
        <v>4354</v>
      </c>
      <c r="HV13" s="60">
        <v>4521</v>
      </c>
      <c r="HW13" s="60">
        <v>5485</v>
      </c>
      <c r="HX13" s="60">
        <v>4656</v>
      </c>
      <c r="HY13" s="60">
        <v>4732</v>
      </c>
      <c r="HZ13" s="60">
        <v>4685</v>
      </c>
      <c r="IA13" s="60">
        <v>4704</v>
      </c>
      <c r="IB13" s="60">
        <v>7804</v>
      </c>
    </row>
    <row r="14" spans="1:236" s="8" customFormat="1" ht="12" customHeight="1">
      <c r="A14" s="12" t="s">
        <v>50</v>
      </c>
      <c r="B14" s="12" t="s">
        <v>20</v>
      </c>
      <c r="C14" s="72">
        <v>1699</v>
      </c>
      <c r="D14" s="60">
        <f t="shared" si="0"/>
        <v>1206.3</v>
      </c>
      <c r="E14" s="60">
        <f t="shared" si="1"/>
        <v>1515.8999999999999</v>
      </c>
      <c r="F14" s="60">
        <f t="shared" si="2"/>
        <v>1541.3333333333333</v>
      </c>
      <c r="G14" s="60">
        <f t="shared" si="3"/>
        <v>1853.5666666666668</v>
      </c>
      <c r="H14" s="61">
        <v>1252.4</v>
      </c>
      <c r="I14" s="61">
        <v>1108.1</v>
      </c>
      <c r="J14" s="61">
        <v>1258.4</v>
      </c>
      <c r="K14" s="61">
        <v>1495.5</v>
      </c>
      <c r="L14" s="61">
        <v>1441.6</v>
      </c>
      <c r="M14" s="61">
        <v>1610.6</v>
      </c>
      <c r="N14" s="61">
        <v>1581.4</v>
      </c>
      <c r="O14" s="65">
        <v>1494.9</v>
      </c>
      <c r="P14" s="65">
        <v>1547.7</v>
      </c>
      <c r="Q14" s="65">
        <v>1624.4</v>
      </c>
      <c r="R14" s="61">
        <v>1608.7</v>
      </c>
      <c r="S14" s="61">
        <v>2327.6</v>
      </c>
      <c r="T14" s="61"/>
      <c r="U14" s="60">
        <v>6305.7</v>
      </c>
      <c r="V14" s="60">
        <f t="shared" si="4"/>
        <v>1785.2666666666664</v>
      </c>
      <c r="W14" s="60">
        <f t="shared" si="5"/>
        <v>2197.066666666666</v>
      </c>
      <c r="X14" s="60">
        <f t="shared" si="6"/>
        <v>2384.233333333333</v>
      </c>
      <c r="Y14" s="60">
        <f t="shared" si="7"/>
        <v>2645.7666666666664</v>
      </c>
      <c r="Z14" s="60">
        <v>1930.2</v>
      </c>
      <c r="AA14" s="60">
        <v>1819</v>
      </c>
      <c r="AB14" s="60">
        <v>1606.6</v>
      </c>
      <c r="AC14" s="60">
        <v>2020.1</v>
      </c>
      <c r="AD14" s="60">
        <v>2305.2</v>
      </c>
      <c r="AE14" s="60">
        <v>2265.9</v>
      </c>
      <c r="AF14" s="60">
        <v>2393.5</v>
      </c>
      <c r="AG14" s="60">
        <v>2434.5</v>
      </c>
      <c r="AH14" s="60">
        <v>2324.7</v>
      </c>
      <c r="AI14" s="60">
        <v>2172.6</v>
      </c>
      <c r="AJ14" s="60">
        <v>2556.2</v>
      </c>
      <c r="AK14" s="60">
        <v>3208.5</v>
      </c>
      <c r="AL14" s="60"/>
      <c r="AM14" s="59">
        <v>7477.1</v>
      </c>
      <c r="AN14" s="60">
        <f t="shared" si="8"/>
        <v>2572.1333333333337</v>
      </c>
      <c r="AO14" s="60">
        <f t="shared" si="9"/>
        <v>2556.4666666666667</v>
      </c>
      <c r="AP14" s="60">
        <f t="shared" si="10"/>
        <v>2526.5333333333333</v>
      </c>
      <c r="AQ14" s="60">
        <f t="shared" si="11"/>
        <v>2588.7000000000003</v>
      </c>
      <c r="AR14" s="66">
        <v>2458</v>
      </c>
      <c r="AS14" s="66">
        <v>2360.1</v>
      </c>
      <c r="AT14" s="66">
        <v>2898.3</v>
      </c>
      <c r="AU14" s="66">
        <v>2378.3</v>
      </c>
      <c r="AV14" s="67">
        <v>3290.6</v>
      </c>
      <c r="AW14" s="67">
        <v>2000.5</v>
      </c>
      <c r="AX14" s="66">
        <v>2507</v>
      </c>
      <c r="AY14" s="66">
        <v>2515.1</v>
      </c>
      <c r="AZ14" s="66">
        <v>2557.5</v>
      </c>
      <c r="BA14" s="66">
        <v>2313.3</v>
      </c>
      <c r="BB14" s="68">
        <v>2472.7</v>
      </c>
      <c r="BC14" s="66">
        <v>2980.1</v>
      </c>
      <c r="BD14" s="66"/>
      <c r="BE14" s="59">
        <v>2050.7</v>
      </c>
      <c r="BF14" s="59">
        <v>2465.21</v>
      </c>
      <c r="BG14" s="59">
        <v>2839.77</v>
      </c>
      <c r="BH14" s="59">
        <v>3022.51</v>
      </c>
      <c r="BI14" s="59">
        <v>2908.4</v>
      </c>
      <c r="BJ14" s="59"/>
      <c r="BK14" s="59">
        <v>2163.9</v>
      </c>
      <c r="BL14" s="59">
        <v>1989.5</v>
      </c>
      <c r="BM14" s="59">
        <v>2229.5</v>
      </c>
      <c r="BN14" s="59">
        <v>2113.1</v>
      </c>
      <c r="BO14" s="59">
        <v>2060.2</v>
      </c>
      <c r="BP14" s="59"/>
      <c r="BQ14" s="59">
        <v>2415.1</v>
      </c>
      <c r="BR14" s="59">
        <f t="shared" si="12"/>
        <v>2068.266666666667</v>
      </c>
      <c r="BS14" s="59">
        <f t="shared" si="13"/>
        <v>2326.5</v>
      </c>
      <c r="BT14" s="59">
        <f t="shared" si="14"/>
        <v>2547.433333333333</v>
      </c>
      <c r="BU14" s="59">
        <f t="shared" si="15"/>
        <v>2778.133333333333</v>
      </c>
      <c r="BV14" s="59">
        <v>2043.8</v>
      </c>
      <c r="BW14" s="59">
        <v>1982</v>
      </c>
      <c r="BX14" s="59">
        <v>2179</v>
      </c>
      <c r="BY14" s="59">
        <v>2259.7</v>
      </c>
      <c r="BZ14" s="59">
        <v>2229.5</v>
      </c>
      <c r="CA14" s="60">
        <v>2490.3</v>
      </c>
      <c r="CB14" s="60">
        <v>2420.3</v>
      </c>
      <c r="CC14" s="60">
        <v>2622.6</v>
      </c>
      <c r="CD14" s="60">
        <v>2599.4</v>
      </c>
      <c r="CE14" s="60">
        <v>2571.8</v>
      </c>
      <c r="CF14" s="60">
        <v>2628.1</v>
      </c>
      <c r="CG14" s="60">
        <v>3134.5</v>
      </c>
      <c r="CH14" s="60"/>
      <c r="CI14" s="59">
        <v>2927.5</v>
      </c>
      <c r="CJ14" s="59">
        <v>2655.3666666666663</v>
      </c>
      <c r="CK14" s="59">
        <v>2805.6</v>
      </c>
      <c r="CL14" s="59">
        <v>3193.9</v>
      </c>
      <c r="CM14" s="61">
        <v>2682.2</v>
      </c>
      <c r="CN14" s="69">
        <v>2540.7</v>
      </c>
      <c r="CO14" s="69">
        <v>2761.9</v>
      </c>
      <c r="CP14" s="60">
        <v>2904.3</v>
      </c>
      <c r="CQ14" s="60">
        <v>2884.5</v>
      </c>
      <c r="CR14" s="60">
        <v>2988.4</v>
      </c>
      <c r="CS14" s="60">
        <v>3095.8</v>
      </c>
      <c r="CT14" s="60">
        <v>3516.2</v>
      </c>
      <c r="CU14" s="60"/>
      <c r="CV14" s="59">
        <v>3964.4</v>
      </c>
      <c r="CW14" s="60">
        <v>3552.4</v>
      </c>
      <c r="CX14" s="60">
        <v>4129.033333333334</v>
      </c>
      <c r="CY14" s="60">
        <v>4203.133333333332</v>
      </c>
      <c r="CZ14" s="59">
        <f t="shared" si="16"/>
        <v>4352.366666666667</v>
      </c>
      <c r="DA14" s="59">
        <v>3685.2</v>
      </c>
      <c r="DB14" s="59">
        <v>3439.7</v>
      </c>
      <c r="DC14" s="59">
        <v>3535.7</v>
      </c>
      <c r="DD14" s="59">
        <v>4879.7</v>
      </c>
      <c r="DE14" s="61">
        <v>3717.8</v>
      </c>
      <c r="DF14" s="69">
        <v>3789.6</v>
      </c>
      <c r="DG14" s="69">
        <v>4260.7</v>
      </c>
      <c r="DH14" s="60">
        <v>4287.9</v>
      </c>
      <c r="DI14" s="60">
        <v>4060.8</v>
      </c>
      <c r="DJ14" s="60">
        <v>4102.6</v>
      </c>
      <c r="DK14" s="60">
        <v>3820.4</v>
      </c>
      <c r="DL14" s="60">
        <v>5134.1</v>
      </c>
      <c r="DM14" s="60"/>
      <c r="DN14" s="60">
        <v>4609</v>
      </c>
      <c r="DO14" s="60">
        <f t="shared" si="17"/>
        <v>4179.666666666667</v>
      </c>
      <c r="DP14" s="60">
        <v>4140.2</v>
      </c>
      <c r="DQ14" s="60">
        <v>5084.033333333333</v>
      </c>
      <c r="DR14" s="70">
        <f t="shared" si="18"/>
        <v>5422.3</v>
      </c>
      <c r="DS14" s="60">
        <v>4378.6</v>
      </c>
      <c r="DT14" s="60">
        <v>3991.9</v>
      </c>
      <c r="DU14" s="60">
        <v>4168.5</v>
      </c>
      <c r="DV14" s="60">
        <v>4103.2</v>
      </c>
      <c r="DW14" s="63">
        <v>4062.6</v>
      </c>
      <c r="DX14" s="60">
        <v>4254.8</v>
      </c>
      <c r="DY14" s="60">
        <v>4913.9</v>
      </c>
      <c r="DZ14" s="60">
        <v>5044.9</v>
      </c>
      <c r="EA14" s="60">
        <v>5293.3</v>
      </c>
      <c r="EB14" s="60">
        <v>4870.3</v>
      </c>
      <c r="EC14" s="60">
        <v>4815.5</v>
      </c>
      <c r="ED14" s="60">
        <v>6581.1</v>
      </c>
      <c r="EE14" s="60"/>
      <c r="EF14" s="60">
        <v>5749</v>
      </c>
      <c r="EG14" s="60">
        <f t="shared" si="19"/>
        <v>4827.099999999999</v>
      </c>
      <c r="EH14" s="60">
        <f t="shared" si="20"/>
        <v>7073.666666666667</v>
      </c>
      <c r="EI14" s="60">
        <f t="shared" si="21"/>
        <v>6284.066666666667</v>
      </c>
      <c r="EJ14" s="60">
        <f t="shared" si="22"/>
        <v>6961.333333333333</v>
      </c>
      <c r="EK14" s="60">
        <v>4820.5</v>
      </c>
      <c r="EL14" s="60">
        <v>4784.6</v>
      </c>
      <c r="EM14" s="60">
        <v>4876.2</v>
      </c>
      <c r="EN14" s="60">
        <v>6147.1</v>
      </c>
      <c r="EO14" s="60">
        <v>8757.9</v>
      </c>
      <c r="EP14" s="60">
        <v>6316</v>
      </c>
      <c r="EQ14" s="60">
        <v>6334.2</v>
      </c>
      <c r="ER14" s="60">
        <v>5766</v>
      </c>
      <c r="ES14" s="60">
        <v>6752</v>
      </c>
      <c r="ET14" s="60">
        <v>6396</v>
      </c>
      <c r="EU14" s="60">
        <v>6059</v>
      </c>
      <c r="EV14" s="60">
        <v>8429</v>
      </c>
      <c r="EW14" s="60"/>
      <c r="EX14" s="60">
        <v>5856.1</v>
      </c>
      <c r="EY14" s="60">
        <f t="shared" si="23"/>
        <v>5969.333333333333</v>
      </c>
      <c r="EZ14" s="60">
        <f t="shared" si="24"/>
        <v>6548.333333333333</v>
      </c>
      <c r="FA14" s="70">
        <f t="shared" si="25"/>
        <v>6931.666666666667</v>
      </c>
      <c r="FB14" s="70">
        <f t="shared" si="26"/>
        <v>6950.666666666667</v>
      </c>
      <c r="FC14" s="60">
        <v>6084</v>
      </c>
      <c r="FD14" s="60">
        <v>5639</v>
      </c>
      <c r="FE14" s="60">
        <v>6185</v>
      </c>
      <c r="FF14" s="60">
        <v>6584</v>
      </c>
      <c r="FG14" s="60">
        <v>6368</v>
      </c>
      <c r="FH14" s="60">
        <v>6693</v>
      </c>
      <c r="FI14" s="60">
        <v>7114</v>
      </c>
      <c r="FJ14" s="60">
        <v>6776</v>
      </c>
      <c r="FK14" s="60">
        <v>6905</v>
      </c>
      <c r="FL14" s="60">
        <v>6641</v>
      </c>
      <c r="FM14" s="60">
        <v>6553</v>
      </c>
      <c r="FN14" s="60">
        <v>7658</v>
      </c>
      <c r="FO14" s="60"/>
      <c r="FP14" s="113">
        <v>7857.1</v>
      </c>
      <c r="FQ14" s="70">
        <f t="shared" si="27"/>
        <v>7067</v>
      </c>
      <c r="FR14" s="70">
        <f t="shared" si="28"/>
        <v>9164.333333333334</v>
      </c>
      <c r="FS14" s="70">
        <f t="shared" si="29"/>
        <v>8750</v>
      </c>
      <c r="FT14" s="70">
        <f t="shared" si="30"/>
        <v>9967.503333333334</v>
      </c>
      <c r="FU14" s="60">
        <v>6708</v>
      </c>
      <c r="FV14" s="60">
        <v>6627</v>
      </c>
      <c r="FW14" s="60">
        <v>7866</v>
      </c>
      <c r="FX14" s="70">
        <v>7822</v>
      </c>
      <c r="FY14" s="60">
        <v>9475</v>
      </c>
      <c r="FZ14" s="80">
        <v>10196</v>
      </c>
      <c r="GA14" s="60">
        <v>8220</v>
      </c>
      <c r="GB14" s="60">
        <v>9166</v>
      </c>
      <c r="GC14" s="60">
        <v>8864</v>
      </c>
      <c r="GD14" s="60">
        <v>6796</v>
      </c>
      <c r="GE14" s="60">
        <v>13079</v>
      </c>
      <c r="GF14" s="60">
        <v>10027.51</v>
      </c>
      <c r="GG14" s="60"/>
      <c r="GH14" s="113">
        <v>10208.2</v>
      </c>
      <c r="GI14" s="70">
        <f t="shared" si="31"/>
        <v>8876.256666666666</v>
      </c>
      <c r="GJ14" s="70">
        <f t="shared" si="32"/>
        <v>10114.363333333333</v>
      </c>
      <c r="GK14" s="70">
        <f t="shared" si="33"/>
        <v>13727.51</v>
      </c>
      <c r="GL14" s="70">
        <f t="shared" si="34"/>
        <v>12009.036666666667</v>
      </c>
      <c r="GM14" s="90">
        <v>8955.34</v>
      </c>
      <c r="GN14" s="90">
        <v>8752.52</v>
      </c>
      <c r="GO14" s="90">
        <v>8920.91</v>
      </c>
      <c r="GP14" s="60">
        <v>9292.4</v>
      </c>
      <c r="GQ14" s="60">
        <v>9236.6</v>
      </c>
      <c r="GR14" s="80">
        <v>11814.09</v>
      </c>
      <c r="GS14" s="60">
        <v>14774.09</v>
      </c>
      <c r="GT14" s="60">
        <v>12820.71</v>
      </c>
      <c r="GU14" s="92">
        <v>13587.73</v>
      </c>
      <c r="GV14" s="92">
        <v>12982.87</v>
      </c>
      <c r="GW14" s="92">
        <v>11387.67</v>
      </c>
      <c r="GX14" s="92">
        <v>11656.57</v>
      </c>
      <c r="GY14" s="116">
        <v>15309</v>
      </c>
      <c r="GZ14" s="70">
        <f t="shared" si="35"/>
        <v>12689.683333333332</v>
      </c>
      <c r="HA14" s="70">
        <f t="shared" si="36"/>
        <v>16242.766666666665</v>
      </c>
      <c r="HB14" s="70">
        <f t="shared" si="37"/>
        <v>17229.49</v>
      </c>
      <c r="HC14" s="70">
        <f t="shared" si="38"/>
        <v>15078.023333333333</v>
      </c>
      <c r="HD14" s="60">
        <v>11587.82</v>
      </c>
      <c r="HE14" s="60">
        <v>13055.67</v>
      </c>
      <c r="HF14" s="60">
        <v>13425.56</v>
      </c>
      <c r="HG14" s="60">
        <v>16021.42</v>
      </c>
      <c r="HH14" s="60">
        <v>18802.42</v>
      </c>
      <c r="HI14" s="60">
        <v>13904.46</v>
      </c>
      <c r="HJ14" s="60">
        <v>18264.33</v>
      </c>
      <c r="HK14" s="60">
        <v>16776.23</v>
      </c>
      <c r="HL14" s="60">
        <v>16647.91</v>
      </c>
      <c r="HM14" s="60">
        <v>16856.58</v>
      </c>
      <c r="HN14" s="60">
        <v>16165.31</v>
      </c>
      <c r="HO14" s="60">
        <v>12212.18</v>
      </c>
      <c r="HP14" s="125">
        <v>15825</v>
      </c>
      <c r="HQ14" s="60">
        <v>14824.94</v>
      </c>
      <c r="HR14" s="70">
        <v>14740.39</v>
      </c>
      <c r="HS14" s="60">
        <v>15574.14</v>
      </c>
      <c r="HT14" s="60">
        <v>18509.06</v>
      </c>
      <c r="HU14" s="60">
        <v>19627</v>
      </c>
      <c r="HV14" s="60">
        <v>15413</v>
      </c>
      <c r="HW14" s="60">
        <v>17911</v>
      </c>
      <c r="HX14" s="60">
        <v>15308</v>
      </c>
      <c r="HY14" s="60">
        <v>20634</v>
      </c>
      <c r="HZ14" s="60">
        <v>13371</v>
      </c>
      <c r="IA14" s="60">
        <v>14435</v>
      </c>
      <c r="IB14" s="60">
        <v>18298</v>
      </c>
    </row>
    <row r="15" spans="1:236" s="8" customFormat="1" ht="12" customHeight="1">
      <c r="A15" s="12" t="s">
        <v>51</v>
      </c>
      <c r="B15" s="12" t="s">
        <v>21</v>
      </c>
      <c r="C15" s="72">
        <v>1962.3</v>
      </c>
      <c r="D15" s="60">
        <f t="shared" si="0"/>
        <v>1224.8666666666668</v>
      </c>
      <c r="E15" s="60">
        <f t="shared" si="1"/>
        <v>1339.6000000000001</v>
      </c>
      <c r="F15" s="60">
        <f t="shared" si="2"/>
        <v>1464.0666666666666</v>
      </c>
      <c r="G15" s="60">
        <f t="shared" si="3"/>
        <v>1683.7666666666667</v>
      </c>
      <c r="H15" s="61">
        <v>1177.7</v>
      </c>
      <c r="I15" s="61">
        <v>1229.2</v>
      </c>
      <c r="J15" s="61">
        <v>1267.7</v>
      </c>
      <c r="K15" s="61">
        <v>1245.5</v>
      </c>
      <c r="L15" s="61">
        <v>1286.3</v>
      </c>
      <c r="M15" s="61">
        <v>1487</v>
      </c>
      <c r="N15" s="61">
        <v>1478.5</v>
      </c>
      <c r="O15" s="65">
        <v>1428.7</v>
      </c>
      <c r="P15" s="65">
        <v>1485</v>
      </c>
      <c r="Q15" s="65">
        <v>1498.3</v>
      </c>
      <c r="R15" s="61">
        <v>1723.5</v>
      </c>
      <c r="S15" s="61">
        <v>1829.5</v>
      </c>
      <c r="T15" s="61"/>
      <c r="U15" s="60">
        <v>1567.5</v>
      </c>
      <c r="V15" s="60">
        <f t="shared" si="4"/>
        <v>1603.8999999999999</v>
      </c>
      <c r="W15" s="60">
        <f t="shared" si="5"/>
        <v>1581.4333333333334</v>
      </c>
      <c r="X15" s="60">
        <f t="shared" si="6"/>
        <v>1695.5333333333335</v>
      </c>
      <c r="Y15" s="60">
        <f t="shared" si="7"/>
        <v>1989.0333333333335</v>
      </c>
      <c r="Z15" s="60">
        <v>1528.5</v>
      </c>
      <c r="AA15" s="60">
        <v>1639</v>
      </c>
      <c r="AB15" s="60">
        <v>1644.2</v>
      </c>
      <c r="AC15" s="60">
        <v>1555.8</v>
      </c>
      <c r="AD15" s="60">
        <v>1549.3</v>
      </c>
      <c r="AE15" s="60">
        <v>1639.2</v>
      </c>
      <c r="AF15" s="60">
        <v>1762.7</v>
      </c>
      <c r="AG15" s="60">
        <v>1683.8</v>
      </c>
      <c r="AH15" s="60">
        <v>1640.1</v>
      </c>
      <c r="AI15" s="60">
        <v>1780.9</v>
      </c>
      <c r="AJ15" s="60">
        <v>1879.7</v>
      </c>
      <c r="AK15" s="60">
        <v>2306.5</v>
      </c>
      <c r="AL15" s="60"/>
      <c r="AM15" s="59">
        <v>1788.2</v>
      </c>
      <c r="AN15" s="60">
        <f t="shared" si="8"/>
        <v>1831.1333333333332</v>
      </c>
      <c r="AO15" s="60">
        <f t="shared" si="9"/>
        <v>1952.4666666666665</v>
      </c>
      <c r="AP15" s="60">
        <f t="shared" si="10"/>
        <v>2089.7000000000003</v>
      </c>
      <c r="AQ15" s="60">
        <f t="shared" si="11"/>
        <v>2317.633333333333</v>
      </c>
      <c r="AR15" s="66">
        <v>1783.4</v>
      </c>
      <c r="AS15" s="66">
        <v>1802.1</v>
      </c>
      <c r="AT15" s="66">
        <v>1907.9</v>
      </c>
      <c r="AU15" s="66">
        <v>1894</v>
      </c>
      <c r="AV15" s="67">
        <v>1910.3</v>
      </c>
      <c r="AW15" s="67">
        <v>2053.1</v>
      </c>
      <c r="AX15" s="66">
        <v>2152.4</v>
      </c>
      <c r="AY15" s="66">
        <v>2109.7</v>
      </c>
      <c r="AZ15" s="66">
        <v>2007</v>
      </c>
      <c r="BA15" s="66">
        <v>2205.6</v>
      </c>
      <c r="BB15" s="68">
        <v>2335.7</v>
      </c>
      <c r="BC15" s="66">
        <v>2411.6</v>
      </c>
      <c r="BD15" s="66"/>
      <c r="BE15" s="59">
        <v>2833.5</v>
      </c>
      <c r="BF15" s="59">
        <v>2066.2</v>
      </c>
      <c r="BG15" s="59">
        <v>2253.23</v>
      </c>
      <c r="BH15" s="59">
        <v>2326.94</v>
      </c>
      <c r="BI15" s="59">
        <v>2668.04</v>
      </c>
      <c r="BJ15" s="59"/>
      <c r="BK15" s="59">
        <v>3182.6</v>
      </c>
      <c r="BL15" s="59">
        <v>2473</v>
      </c>
      <c r="BM15" s="59">
        <v>2695.4</v>
      </c>
      <c r="BN15" s="59">
        <v>2765.4</v>
      </c>
      <c r="BO15" s="59">
        <v>3064.5</v>
      </c>
      <c r="BP15" s="59"/>
      <c r="BQ15" s="59">
        <v>3758.6</v>
      </c>
      <c r="BR15" s="59">
        <f t="shared" si="12"/>
        <v>3002.866666666667</v>
      </c>
      <c r="BS15" s="59">
        <f t="shared" si="13"/>
        <v>3089.6</v>
      </c>
      <c r="BT15" s="59">
        <f t="shared" si="14"/>
        <v>3387.1666666666665</v>
      </c>
      <c r="BU15" s="59">
        <f t="shared" si="15"/>
        <v>3633.4666666666667</v>
      </c>
      <c r="BV15" s="59">
        <v>2774.2</v>
      </c>
      <c r="BW15" s="59">
        <v>3170.9</v>
      </c>
      <c r="BX15" s="59">
        <v>3063.5</v>
      </c>
      <c r="BY15" s="59">
        <v>3045</v>
      </c>
      <c r="BZ15" s="59">
        <v>3086</v>
      </c>
      <c r="CA15" s="60">
        <v>3137.8</v>
      </c>
      <c r="CB15" s="60">
        <v>3329.4</v>
      </c>
      <c r="CC15" s="60">
        <v>3277</v>
      </c>
      <c r="CD15" s="60">
        <v>3555.1</v>
      </c>
      <c r="CE15" s="60">
        <v>3394.5</v>
      </c>
      <c r="CF15" s="60">
        <v>3363.7</v>
      </c>
      <c r="CG15" s="60">
        <v>4142.2</v>
      </c>
      <c r="CH15" s="60"/>
      <c r="CI15" s="59">
        <v>4229.6</v>
      </c>
      <c r="CJ15" s="59">
        <v>3379.8333333333335</v>
      </c>
      <c r="CK15" s="59">
        <v>3636.9</v>
      </c>
      <c r="CL15" s="59">
        <v>3545.2</v>
      </c>
      <c r="CM15" s="61">
        <v>3728.1</v>
      </c>
      <c r="CN15" s="69">
        <v>3637.4</v>
      </c>
      <c r="CO15" s="69">
        <v>3846.2</v>
      </c>
      <c r="CP15" s="60">
        <v>3859.1</v>
      </c>
      <c r="CQ15" s="60">
        <v>3680.8</v>
      </c>
      <c r="CR15" s="60">
        <v>3874.2</v>
      </c>
      <c r="CS15" s="60">
        <v>3924.7</v>
      </c>
      <c r="CT15" s="60">
        <v>4219.9</v>
      </c>
      <c r="CU15" s="60"/>
      <c r="CV15" s="59">
        <v>6210.5</v>
      </c>
      <c r="CW15" s="60">
        <v>3700.2</v>
      </c>
      <c r="CX15" s="60">
        <v>3778.6</v>
      </c>
      <c r="CY15" s="60">
        <v>4029.6</v>
      </c>
      <c r="CZ15" s="59">
        <f t="shared" si="16"/>
        <v>4468.866666666667</v>
      </c>
      <c r="DA15" s="59">
        <v>3631.8</v>
      </c>
      <c r="DB15" s="59">
        <v>3540.8</v>
      </c>
      <c r="DC15" s="59">
        <v>3909.8</v>
      </c>
      <c r="DD15" s="59">
        <v>3793</v>
      </c>
      <c r="DE15" s="61">
        <v>3674.4</v>
      </c>
      <c r="DF15" s="69">
        <v>3868.4</v>
      </c>
      <c r="DG15" s="69">
        <v>3793.7</v>
      </c>
      <c r="DH15" s="60">
        <v>4153</v>
      </c>
      <c r="DI15" s="60">
        <v>4142.1</v>
      </c>
      <c r="DJ15" s="60">
        <v>4252.2</v>
      </c>
      <c r="DK15" s="60">
        <v>4336.8</v>
      </c>
      <c r="DL15" s="60">
        <v>4817.6</v>
      </c>
      <c r="DM15" s="60"/>
      <c r="DN15" s="60">
        <v>6254</v>
      </c>
      <c r="DO15" s="60">
        <f t="shared" si="17"/>
        <v>4492.7</v>
      </c>
      <c r="DP15" s="60">
        <v>4881.4</v>
      </c>
      <c r="DQ15" s="60">
        <v>5422.133333333334</v>
      </c>
      <c r="DR15" s="70">
        <f t="shared" si="18"/>
        <v>6053.433333333334</v>
      </c>
      <c r="DS15" s="60">
        <v>4242.5</v>
      </c>
      <c r="DT15" s="60">
        <v>4366.9</v>
      </c>
      <c r="DU15" s="60">
        <v>4868.7</v>
      </c>
      <c r="DV15" s="60">
        <v>4744.6</v>
      </c>
      <c r="DW15" s="63">
        <v>4895.5</v>
      </c>
      <c r="DX15" s="60">
        <v>5004.1</v>
      </c>
      <c r="DY15" s="60">
        <v>5218.8</v>
      </c>
      <c r="DZ15" s="60">
        <v>5705.6</v>
      </c>
      <c r="EA15" s="60">
        <v>5342</v>
      </c>
      <c r="EB15" s="60">
        <v>5644.2</v>
      </c>
      <c r="EC15" s="60">
        <v>5974</v>
      </c>
      <c r="ED15" s="60">
        <v>6542.1</v>
      </c>
      <c r="EE15" s="60"/>
      <c r="EF15" s="60">
        <v>7812</v>
      </c>
      <c r="EG15" s="60">
        <f t="shared" si="19"/>
        <v>5873.633333333334</v>
      </c>
      <c r="EH15" s="60">
        <f t="shared" si="20"/>
        <v>6188.766666666666</v>
      </c>
      <c r="EI15" s="60">
        <f t="shared" si="21"/>
        <v>6596.900000000001</v>
      </c>
      <c r="EJ15" s="60">
        <f t="shared" si="22"/>
        <v>6949</v>
      </c>
      <c r="EK15" s="60">
        <v>5774.3</v>
      </c>
      <c r="EL15" s="60">
        <v>5854.6</v>
      </c>
      <c r="EM15" s="60">
        <v>5992</v>
      </c>
      <c r="EN15" s="60">
        <v>6139.9</v>
      </c>
      <c r="EO15" s="60">
        <v>6035.5</v>
      </c>
      <c r="EP15" s="60">
        <v>6390.9</v>
      </c>
      <c r="EQ15" s="60">
        <v>6761.7</v>
      </c>
      <c r="ER15" s="60">
        <v>6562</v>
      </c>
      <c r="ES15" s="60">
        <v>6467</v>
      </c>
      <c r="ET15" s="60">
        <v>6716</v>
      </c>
      <c r="EU15" s="60">
        <v>6733</v>
      </c>
      <c r="EV15" s="60">
        <v>7398</v>
      </c>
      <c r="EW15" s="60"/>
      <c r="EX15" s="60">
        <v>9546</v>
      </c>
      <c r="EY15" s="60">
        <f t="shared" si="23"/>
        <v>6674.666666666667</v>
      </c>
      <c r="EZ15" s="60">
        <f t="shared" si="24"/>
        <v>7298</v>
      </c>
      <c r="FA15" s="70">
        <f t="shared" si="25"/>
        <v>7418.333333333333</v>
      </c>
      <c r="FB15" s="70">
        <f t="shared" si="26"/>
        <v>7868</v>
      </c>
      <c r="FC15" s="60">
        <v>6408</v>
      </c>
      <c r="FD15" s="60">
        <v>6783</v>
      </c>
      <c r="FE15" s="60">
        <v>6833</v>
      </c>
      <c r="FF15" s="60">
        <v>6829</v>
      </c>
      <c r="FG15" s="60">
        <v>7832</v>
      </c>
      <c r="FH15" s="60">
        <v>7233</v>
      </c>
      <c r="FI15" s="60">
        <v>7459</v>
      </c>
      <c r="FJ15" s="60">
        <v>7381</v>
      </c>
      <c r="FK15" s="60">
        <v>7415</v>
      </c>
      <c r="FL15" s="60">
        <v>7404</v>
      </c>
      <c r="FM15" s="60">
        <v>7686</v>
      </c>
      <c r="FN15" s="60">
        <v>8514</v>
      </c>
      <c r="FO15" s="60"/>
      <c r="FP15" s="113">
        <v>10985.6</v>
      </c>
      <c r="FQ15" s="70">
        <f t="shared" si="27"/>
        <v>7331.666666666667</v>
      </c>
      <c r="FR15" s="70">
        <f t="shared" si="28"/>
        <v>7712.333333333333</v>
      </c>
      <c r="FS15" s="70">
        <f t="shared" si="29"/>
        <v>8332.666666666666</v>
      </c>
      <c r="FT15" s="70">
        <f t="shared" si="30"/>
        <v>8843.93</v>
      </c>
      <c r="FU15" s="60">
        <v>6973</v>
      </c>
      <c r="FV15" s="60">
        <v>7022</v>
      </c>
      <c r="FW15" s="60">
        <v>8000</v>
      </c>
      <c r="FX15" s="70">
        <v>7468</v>
      </c>
      <c r="FY15" s="60">
        <v>7474</v>
      </c>
      <c r="FZ15" s="80">
        <v>8195</v>
      </c>
      <c r="GA15" s="60">
        <v>8274</v>
      </c>
      <c r="GB15" s="60">
        <v>8343</v>
      </c>
      <c r="GC15" s="60">
        <v>8381</v>
      </c>
      <c r="GD15" s="60">
        <v>8320</v>
      </c>
      <c r="GE15" s="60">
        <v>8642</v>
      </c>
      <c r="GF15" s="60">
        <v>9569.79</v>
      </c>
      <c r="GG15" s="60"/>
      <c r="GH15" s="113">
        <v>14465</v>
      </c>
      <c r="GI15" s="70">
        <f t="shared" si="31"/>
        <v>8658.456666666667</v>
      </c>
      <c r="GJ15" s="70">
        <f t="shared" si="32"/>
        <v>9331.346666666666</v>
      </c>
      <c r="GK15" s="70">
        <f t="shared" si="33"/>
        <v>9864.523333333333</v>
      </c>
      <c r="GL15" s="70">
        <f t="shared" si="34"/>
        <v>10872.026666666667</v>
      </c>
      <c r="GM15" s="90">
        <v>8513.96</v>
      </c>
      <c r="GN15" s="90">
        <v>8382.11</v>
      </c>
      <c r="GO15" s="90">
        <v>9079.3</v>
      </c>
      <c r="GP15" s="60">
        <v>9123.12</v>
      </c>
      <c r="GQ15" s="60">
        <v>9265.15</v>
      </c>
      <c r="GR15" s="80">
        <v>9605.77</v>
      </c>
      <c r="GS15" s="60">
        <v>9828.91</v>
      </c>
      <c r="GT15" s="60">
        <v>10096.44</v>
      </c>
      <c r="GU15" s="92">
        <v>9668.22</v>
      </c>
      <c r="GV15" s="92">
        <v>10221.51</v>
      </c>
      <c r="GW15" s="92">
        <v>10575.61</v>
      </c>
      <c r="GX15" s="92">
        <v>11818.96</v>
      </c>
      <c r="GY15" s="116">
        <v>15291</v>
      </c>
      <c r="GZ15" s="70">
        <f t="shared" si="35"/>
        <v>10105.343333333332</v>
      </c>
      <c r="HA15" s="70">
        <f t="shared" si="36"/>
        <v>10394.656666666668</v>
      </c>
      <c r="HB15" s="70">
        <f t="shared" si="37"/>
        <v>10910.393333333333</v>
      </c>
      <c r="HC15" s="70">
        <f t="shared" si="38"/>
        <v>11515.376666666665</v>
      </c>
      <c r="HD15" s="60">
        <v>10049.49</v>
      </c>
      <c r="HE15" s="60">
        <v>9512.46</v>
      </c>
      <c r="HF15" s="60">
        <v>10754.08</v>
      </c>
      <c r="HG15" s="60">
        <v>10011.54</v>
      </c>
      <c r="HH15" s="60">
        <v>10425</v>
      </c>
      <c r="HI15" s="60">
        <v>10747.43</v>
      </c>
      <c r="HJ15" s="60">
        <v>11031.58</v>
      </c>
      <c r="HK15" s="60">
        <v>11091.22</v>
      </c>
      <c r="HL15" s="60">
        <v>10608.38</v>
      </c>
      <c r="HM15" s="60">
        <v>11232.7</v>
      </c>
      <c r="HN15" s="60">
        <v>10916.21</v>
      </c>
      <c r="HO15" s="60">
        <v>12397.22</v>
      </c>
      <c r="HP15" s="125">
        <v>16747.6</v>
      </c>
      <c r="HQ15" s="60">
        <v>10551.26</v>
      </c>
      <c r="HR15" s="70">
        <v>10386.3</v>
      </c>
      <c r="HS15" s="60">
        <v>11090.88</v>
      </c>
      <c r="HT15" s="60">
        <v>11268.8</v>
      </c>
      <c r="HU15" s="60">
        <v>11238</v>
      </c>
      <c r="HV15" s="60">
        <v>11143</v>
      </c>
      <c r="HW15" s="60">
        <v>11709</v>
      </c>
      <c r="HX15" s="60">
        <v>11583</v>
      </c>
      <c r="HY15" s="60">
        <v>11192</v>
      </c>
      <c r="HZ15" s="60">
        <v>11916</v>
      </c>
      <c r="IA15" s="60">
        <v>11709</v>
      </c>
      <c r="IB15" s="60">
        <v>13963</v>
      </c>
    </row>
    <row r="16" spans="1:236" s="8" customFormat="1" ht="24">
      <c r="A16" s="30" t="s">
        <v>36</v>
      </c>
      <c r="B16" s="12" t="s">
        <v>22</v>
      </c>
      <c r="C16" s="72">
        <v>1868.4</v>
      </c>
      <c r="D16" s="60">
        <f t="shared" si="0"/>
        <v>1742</v>
      </c>
      <c r="E16" s="60">
        <f t="shared" si="1"/>
        <v>1876.1666666666667</v>
      </c>
      <c r="F16" s="60">
        <f t="shared" si="2"/>
        <v>1880.6666666666667</v>
      </c>
      <c r="G16" s="60">
        <f t="shared" si="3"/>
        <v>2103.9666666666667</v>
      </c>
      <c r="H16" s="61">
        <v>1693.8</v>
      </c>
      <c r="I16" s="61">
        <v>1705.5</v>
      </c>
      <c r="J16" s="61">
        <v>1826.7</v>
      </c>
      <c r="K16" s="61">
        <v>1788.8</v>
      </c>
      <c r="L16" s="61">
        <v>1892.6</v>
      </c>
      <c r="M16" s="61">
        <v>1947.1</v>
      </c>
      <c r="N16" s="61">
        <v>2039.3</v>
      </c>
      <c r="O16" s="65">
        <v>1801.7</v>
      </c>
      <c r="P16" s="65">
        <v>1801</v>
      </c>
      <c r="Q16" s="65">
        <v>1771.7</v>
      </c>
      <c r="R16" s="61">
        <v>1791.9</v>
      </c>
      <c r="S16" s="61">
        <v>2748.3</v>
      </c>
      <c r="T16" s="61"/>
      <c r="U16" s="60">
        <v>2097.1</v>
      </c>
      <c r="V16" s="60">
        <f t="shared" si="4"/>
        <v>1811</v>
      </c>
      <c r="W16" s="60">
        <f t="shared" si="5"/>
        <v>1958.6666666666667</v>
      </c>
      <c r="X16" s="60">
        <f t="shared" si="6"/>
        <v>2090.3</v>
      </c>
      <c r="Y16" s="60">
        <f t="shared" si="7"/>
        <v>2473.266666666667</v>
      </c>
      <c r="Z16" s="60">
        <v>1812.1</v>
      </c>
      <c r="AA16" s="60">
        <v>1766.2</v>
      </c>
      <c r="AB16" s="60">
        <v>1854.7</v>
      </c>
      <c r="AC16" s="60">
        <v>1859</v>
      </c>
      <c r="AD16" s="60">
        <v>2013.1</v>
      </c>
      <c r="AE16" s="60">
        <v>2003.9</v>
      </c>
      <c r="AF16" s="60">
        <v>2075.3</v>
      </c>
      <c r="AG16" s="60">
        <v>2123.3</v>
      </c>
      <c r="AH16" s="60">
        <v>2072.3</v>
      </c>
      <c r="AI16" s="60">
        <v>1866.7</v>
      </c>
      <c r="AJ16" s="60">
        <v>1848.6</v>
      </c>
      <c r="AK16" s="60">
        <v>3704.5</v>
      </c>
      <c r="AL16" s="60"/>
      <c r="AM16" s="59">
        <v>2644.8</v>
      </c>
      <c r="AN16" s="60">
        <f t="shared" si="8"/>
        <v>1971.8666666666668</v>
      </c>
      <c r="AO16" s="60">
        <f t="shared" si="9"/>
        <v>2484.7</v>
      </c>
      <c r="AP16" s="60">
        <f t="shared" si="10"/>
        <v>2618.5666666666666</v>
      </c>
      <c r="AQ16" s="60">
        <f t="shared" si="11"/>
        <v>3006.433333333333</v>
      </c>
      <c r="AR16" s="66">
        <v>1818.3</v>
      </c>
      <c r="AS16" s="66">
        <v>1974.2</v>
      </c>
      <c r="AT16" s="66">
        <v>2123.1</v>
      </c>
      <c r="AU16" s="66">
        <v>2223.2</v>
      </c>
      <c r="AV16" s="67">
        <v>2448.2</v>
      </c>
      <c r="AW16" s="67">
        <v>2782.7</v>
      </c>
      <c r="AX16" s="66">
        <v>2547.3</v>
      </c>
      <c r="AY16" s="66">
        <v>2760.6</v>
      </c>
      <c r="AZ16" s="66">
        <v>2547.8</v>
      </c>
      <c r="BA16" s="66">
        <v>2499.1</v>
      </c>
      <c r="BB16" s="68">
        <v>2547.1</v>
      </c>
      <c r="BC16" s="66">
        <v>3973.1</v>
      </c>
      <c r="BD16" s="66"/>
      <c r="BE16" s="59">
        <v>3391.9</v>
      </c>
      <c r="BF16" s="59">
        <v>2775.08</v>
      </c>
      <c r="BG16" s="59">
        <v>3337.62</v>
      </c>
      <c r="BH16" s="59">
        <v>3400.2</v>
      </c>
      <c r="BI16" s="59">
        <v>3959.64</v>
      </c>
      <c r="BJ16" s="59"/>
      <c r="BK16" s="59">
        <v>3752.4</v>
      </c>
      <c r="BL16" s="59">
        <v>3497.4</v>
      </c>
      <c r="BM16" s="59">
        <v>3679.9</v>
      </c>
      <c r="BN16" s="59">
        <v>3702.6</v>
      </c>
      <c r="BO16" s="59">
        <v>4021.6</v>
      </c>
      <c r="BP16" s="59"/>
      <c r="BQ16" s="59">
        <v>4115.9</v>
      </c>
      <c r="BR16" s="59">
        <f t="shared" si="12"/>
        <v>3650.1666666666665</v>
      </c>
      <c r="BS16" s="59">
        <f t="shared" si="13"/>
        <v>4076.6</v>
      </c>
      <c r="BT16" s="59">
        <f t="shared" si="14"/>
        <v>3924.566666666667</v>
      </c>
      <c r="BU16" s="59">
        <f t="shared" si="15"/>
        <v>4732.2</v>
      </c>
      <c r="BV16" s="59">
        <v>3573.5</v>
      </c>
      <c r="BW16" s="59">
        <v>3541.4</v>
      </c>
      <c r="BX16" s="59">
        <v>3835.6</v>
      </c>
      <c r="BY16" s="59">
        <v>3990</v>
      </c>
      <c r="BZ16" s="59">
        <v>4043.8</v>
      </c>
      <c r="CA16" s="60">
        <v>4196</v>
      </c>
      <c r="CB16" s="60">
        <v>4031.6</v>
      </c>
      <c r="CC16" s="60">
        <v>3949.6</v>
      </c>
      <c r="CD16" s="60">
        <v>3792.5</v>
      </c>
      <c r="CE16" s="60">
        <v>3749.7</v>
      </c>
      <c r="CF16" s="60">
        <v>4037.3</v>
      </c>
      <c r="CG16" s="60">
        <v>6409.6</v>
      </c>
      <c r="CH16" s="60"/>
      <c r="CI16" s="59">
        <v>4410.2</v>
      </c>
      <c r="CJ16" s="59">
        <v>3817.2666666666664</v>
      </c>
      <c r="CK16" s="59">
        <v>4151.333333333333</v>
      </c>
      <c r="CL16" s="59">
        <v>3956.6</v>
      </c>
      <c r="CM16" s="61">
        <v>4145.9</v>
      </c>
      <c r="CN16" s="69">
        <v>4351.5</v>
      </c>
      <c r="CO16" s="69">
        <v>4152.3</v>
      </c>
      <c r="CP16" s="60">
        <v>4252.9</v>
      </c>
      <c r="CQ16" s="60">
        <v>4238.4</v>
      </c>
      <c r="CR16" s="60">
        <v>4170.6</v>
      </c>
      <c r="CS16" s="60">
        <v>4864.3</v>
      </c>
      <c r="CT16" s="60">
        <v>7636.5</v>
      </c>
      <c r="CU16" s="60"/>
      <c r="CV16" s="59">
        <v>5339.6</v>
      </c>
      <c r="CW16" s="60">
        <v>4537.5</v>
      </c>
      <c r="CX16" s="60">
        <v>4801.1</v>
      </c>
      <c r="CY16" s="60">
        <v>5221.666666666667</v>
      </c>
      <c r="CZ16" s="59">
        <f t="shared" si="16"/>
        <v>6825.900000000001</v>
      </c>
      <c r="DA16" s="59">
        <v>4357.1</v>
      </c>
      <c r="DB16" s="59">
        <v>4426</v>
      </c>
      <c r="DC16" s="59">
        <v>4829.6</v>
      </c>
      <c r="DD16" s="59">
        <v>4682.6</v>
      </c>
      <c r="DE16" s="61">
        <v>4826.2</v>
      </c>
      <c r="DF16" s="69">
        <v>4894.5</v>
      </c>
      <c r="DG16" s="69">
        <v>5392.3</v>
      </c>
      <c r="DH16" s="60">
        <v>5098.8</v>
      </c>
      <c r="DI16" s="60">
        <v>5173.9</v>
      </c>
      <c r="DJ16" s="60">
        <v>5172.3</v>
      </c>
      <c r="DK16" s="60">
        <v>5365.9</v>
      </c>
      <c r="DL16" s="60">
        <v>9939.5</v>
      </c>
      <c r="DM16" s="60"/>
      <c r="DN16" s="60">
        <v>6315</v>
      </c>
      <c r="DO16" s="60">
        <f t="shared" si="17"/>
        <v>5336.599999999999</v>
      </c>
      <c r="DP16" s="60">
        <v>5884.3</v>
      </c>
      <c r="DQ16" s="60">
        <v>6123.166666666667</v>
      </c>
      <c r="DR16" s="70">
        <f t="shared" si="18"/>
        <v>8405.800000000001</v>
      </c>
      <c r="DS16" s="60">
        <v>5187.4</v>
      </c>
      <c r="DT16" s="60">
        <v>5289.2</v>
      </c>
      <c r="DU16" s="60">
        <v>5533.2</v>
      </c>
      <c r="DV16" s="60">
        <v>5567.9</v>
      </c>
      <c r="DW16" s="73">
        <v>5981.2</v>
      </c>
      <c r="DX16" s="60">
        <v>6103.8</v>
      </c>
      <c r="DY16" s="60">
        <v>6279.6</v>
      </c>
      <c r="DZ16" s="60">
        <v>6210.5</v>
      </c>
      <c r="EA16" s="60">
        <v>5879.4</v>
      </c>
      <c r="EB16" s="60">
        <v>6280.5</v>
      </c>
      <c r="EC16" s="60">
        <v>6630.6</v>
      </c>
      <c r="ED16" s="60">
        <v>12306.3</v>
      </c>
      <c r="EE16" s="60"/>
      <c r="EF16" s="60">
        <v>7935</v>
      </c>
      <c r="EG16" s="60">
        <f t="shared" si="19"/>
        <v>7147.933333333333</v>
      </c>
      <c r="EH16" s="60">
        <f t="shared" si="20"/>
        <v>7528.100000000001</v>
      </c>
      <c r="EI16" s="60">
        <f t="shared" si="21"/>
        <v>7693.8</v>
      </c>
      <c r="EJ16" s="60">
        <f t="shared" si="22"/>
        <v>9616.333333333334</v>
      </c>
      <c r="EK16" s="60">
        <v>6796.4</v>
      </c>
      <c r="EL16" s="60">
        <v>7172.6</v>
      </c>
      <c r="EM16" s="60">
        <v>7474.8</v>
      </c>
      <c r="EN16" s="60">
        <v>7171.5</v>
      </c>
      <c r="EO16" s="60">
        <v>7633.2</v>
      </c>
      <c r="EP16" s="60">
        <v>7779.6</v>
      </c>
      <c r="EQ16" s="60">
        <v>7778.4</v>
      </c>
      <c r="ER16" s="60">
        <v>7663</v>
      </c>
      <c r="ES16" s="60">
        <v>7640</v>
      </c>
      <c r="ET16" s="60">
        <v>7766</v>
      </c>
      <c r="EU16" s="60">
        <v>7856</v>
      </c>
      <c r="EV16" s="60">
        <v>13227</v>
      </c>
      <c r="EW16" s="60"/>
      <c r="EX16" s="60">
        <v>8734.1</v>
      </c>
      <c r="EY16" s="60">
        <f t="shared" si="23"/>
        <v>7972.333333333333</v>
      </c>
      <c r="EZ16" s="60">
        <f t="shared" si="24"/>
        <v>8737.333333333334</v>
      </c>
      <c r="FA16" s="70">
        <f t="shared" si="25"/>
        <v>8776.333333333334</v>
      </c>
      <c r="FB16" s="70">
        <f t="shared" si="26"/>
        <v>10508</v>
      </c>
      <c r="FC16" s="60">
        <v>7609</v>
      </c>
      <c r="FD16" s="60">
        <v>7926</v>
      </c>
      <c r="FE16" s="60">
        <v>8382</v>
      </c>
      <c r="FF16" s="60">
        <v>8598</v>
      </c>
      <c r="FG16" s="60">
        <v>8497</v>
      </c>
      <c r="FH16" s="60">
        <v>9117</v>
      </c>
      <c r="FI16" s="60">
        <v>8543</v>
      </c>
      <c r="FJ16" s="60">
        <v>8811</v>
      </c>
      <c r="FK16" s="60">
        <v>8975</v>
      </c>
      <c r="FL16" s="60">
        <v>8272</v>
      </c>
      <c r="FM16" s="60">
        <v>8508</v>
      </c>
      <c r="FN16" s="60">
        <v>14744</v>
      </c>
      <c r="FO16" s="60"/>
      <c r="FP16" s="113">
        <v>10675.3</v>
      </c>
      <c r="FQ16" s="70">
        <f t="shared" si="27"/>
        <v>9234.333333333334</v>
      </c>
      <c r="FR16" s="70">
        <f t="shared" si="28"/>
        <v>10267.333333333334</v>
      </c>
      <c r="FS16" s="70">
        <f t="shared" si="29"/>
        <v>10557</v>
      </c>
      <c r="FT16" s="70">
        <f t="shared" si="30"/>
        <v>13347.11</v>
      </c>
      <c r="FU16" s="60">
        <v>8639</v>
      </c>
      <c r="FV16" s="60">
        <v>9132</v>
      </c>
      <c r="FW16" s="60">
        <v>9932</v>
      </c>
      <c r="FX16" s="70">
        <v>9822</v>
      </c>
      <c r="FY16" s="60">
        <v>10271</v>
      </c>
      <c r="FZ16" s="80">
        <v>10709</v>
      </c>
      <c r="GA16" s="60">
        <v>10491</v>
      </c>
      <c r="GB16" s="60">
        <v>10618</v>
      </c>
      <c r="GC16" s="60">
        <v>10562</v>
      </c>
      <c r="GD16" s="60">
        <v>10432</v>
      </c>
      <c r="GE16" s="60">
        <v>11529</v>
      </c>
      <c r="GF16" s="60">
        <v>18080.33</v>
      </c>
      <c r="GG16" s="60"/>
      <c r="GH16" s="113">
        <v>12747</v>
      </c>
      <c r="GI16" s="70">
        <f t="shared" si="31"/>
        <v>11457.513333333334</v>
      </c>
      <c r="GJ16" s="70">
        <f t="shared" si="32"/>
        <v>12116.74</v>
      </c>
      <c r="GK16" s="70">
        <f t="shared" si="33"/>
        <v>12536.776666666667</v>
      </c>
      <c r="GL16" s="70">
        <f t="shared" si="34"/>
        <v>16977.013333333332</v>
      </c>
      <c r="GM16" s="90">
        <v>10971.3</v>
      </c>
      <c r="GN16" s="90">
        <v>11400.71</v>
      </c>
      <c r="GO16" s="90">
        <v>12000.53</v>
      </c>
      <c r="GP16" s="60">
        <v>11534.36</v>
      </c>
      <c r="GQ16" s="60">
        <v>12511.15</v>
      </c>
      <c r="GR16" s="80">
        <v>12304.71</v>
      </c>
      <c r="GS16" s="60">
        <v>12220.2</v>
      </c>
      <c r="GT16" s="60">
        <v>12674.84</v>
      </c>
      <c r="GU16" s="92">
        <v>12715.29</v>
      </c>
      <c r="GV16" s="92">
        <v>12505.45</v>
      </c>
      <c r="GW16" s="92">
        <v>14329.49</v>
      </c>
      <c r="GX16" s="92">
        <v>24096.1</v>
      </c>
      <c r="GY16" s="116">
        <v>15317</v>
      </c>
      <c r="GZ16" s="70">
        <f t="shared" si="35"/>
        <v>13751.51333333333</v>
      </c>
      <c r="HA16" s="70">
        <f t="shared" si="36"/>
        <v>14850.663333333332</v>
      </c>
      <c r="HB16" s="70">
        <f t="shared" si="37"/>
        <v>15757.31</v>
      </c>
      <c r="HC16" s="70">
        <f t="shared" si="38"/>
        <v>19452.683333333334</v>
      </c>
      <c r="HD16" s="60">
        <v>12812.78</v>
      </c>
      <c r="HE16" s="60">
        <v>13419.46</v>
      </c>
      <c r="HF16" s="60">
        <v>15022.3</v>
      </c>
      <c r="HG16" s="60">
        <v>14178.87</v>
      </c>
      <c r="HH16" s="60">
        <v>14974.06</v>
      </c>
      <c r="HI16" s="60">
        <v>15399.06</v>
      </c>
      <c r="HJ16" s="60">
        <v>15692.92</v>
      </c>
      <c r="HK16" s="60">
        <v>16111.58</v>
      </c>
      <c r="HL16" s="60">
        <v>15467.43</v>
      </c>
      <c r="HM16" s="60">
        <v>15536.26</v>
      </c>
      <c r="HN16" s="60">
        <v>17083.2</v>
      </c>
      <c r="HO16" s="60">
        <v>25738.59</v>
      </c>
      <c r="HP16" s="125">
        <v>16920.7</v>
      </c>
      <c r="HQ16" s="60">
        <v>15305.44</v>
      </c>
      <c r="HR16" s="70">
        <v>15949.85</v>
      </c>
      <c r="HS16" s="60">
        <v>16239.46</v>
      </c>
      <c r="HT16" s="60">
        <v>16912.82</v>
      </c>
      <c r="HU16" s="60">
        <v>16303</v>
      </c>
      <c r="HV16" s="60">
        <v>16589</v>
      </c>
      <c r="HW16" s="60">
        <v>16737</v>
      </c>
      <c r="HX16" s="60">
        <v>17714</v>
      </c>
      <c r="HY16" s="60">
        <v>15914</v>
      </c>
      <c r="HZ16" s="60">
        <v>16444</v>
      </c>
      <c r="IA16" s="60">
        <v>16253</v>
      </c>
      <c r="IB16" s="60">
        <v>28024</v>
      </c>
    </row>
    <row r="17" spans="1:236" s="8" customFormat="1" ht="12" customHeight="1">
      <c r="A17" s="10" t="s">
        <v>39</v>
      </c>
      <c r="B17" s="10" t="s">
        <v>23</v>
      </c>
      <c r="C17" s="64">
        <v>1537.5</v>
      </c>
      <c r="D17" s="60">
        <f t="shared" si="0"/>
        <v>1186.3666666666668</v>
      </c>
      <c r="E17" s="60">
        <f t="shared" si="1"/>
        <v>1398.6666666666667</v>
      </c>
      <c r="F17" s="60">
        <f t="shared" si="2"/>
        <v>1697.5333333333335</v>
      </c>
      <c r="G17" s="60">
        <f t="shared" si="3"/>
        <v>1742.6333333333332</v>
      </c>
      <c r="H17" s="61">
        <v>1067.7</v>
      </c>
      <c r="I17" s="61">
        <v>1173.4</v>
      </c>
      <c r="J17" s="61">
        <v>1318</v>
      </c>
      <c r="K17" s="61">
        <v>1221.7</v>
      </c>
      <c r="L17" s="61">
        <v>1344.2</v>
      </c>
      <c r="M17" s="61">
        <v>1630.1</v>
      </c>
      <c r="N17" s="61">
        <v>1565.9</v>
      </c>
      <c r="O17" s="65">
        <v>1635.6</v>
      </c>
      <c r="P17" s="65">
        <v>1891.1</v>
      </c>
      <c r="Q17" s="65">
        <v>1609.4</v>
      </c>
      <c r="R17" s="61">
        <v>1601.6</v>
      </c>
      <c r="S17" s="61">
        <v>2016.9</v>
      </c>
      <c r="T17" s="61"/>
      <c r="U17" s="60">
        <v>1816.4</v>
      </c>
      <c r="V17" s="60">
        <f t="shared" si="4"/>
        <v>1531</v>
      </c>
      <c r="W17" s="60">
        <f t="shared" si="5"/>
        <v>1760.3333333333333</v>
      </c>
      <c r="X17" s="60">
        <f t="shared" si="6"/>
        <v>2057.6</v>
      </c>
      <c r="Y17" s="60">
        <f t="shared" si="7"/>
        <v>2085</v>
      </c>
      <c r="Z17" s="60">
        <v>1405.2</v>
      </c>
      <c r="AA17" s="60">
        <v>1521.9</v>
      </c>
      <c r="AB17" s="60">
        <v>1665.9</v>
      </c>
      <c r="AC17" s="60">
        <v>1663.2</v>
      </c>
      <c r="AD17" s="60">
        <v>1718.3</v>
      </c>
      <c r="AE17" s="60">
        <v>1899.5</v>
      </c>
      <c r="AF17" s="60">
        <v>1946.9</v>
      </c>
      <c r="AG17" s="60">
        <v>2132.2</v>
      </c>
      <c r="AH17" s="60">
        <v>2093.7</v>
      </c>
      <c r="AI17" s="60">
        <v>1864.9</v>
      </c>
      <c r="AJ17" s="60">
        <v>1987.1</v>
      </c>
      <c r="AK17" s="60">
        <v>2403</v>
      </c>
      <c r="AL17" s="60"/>
      <c r="AM17" s="59">
        <v>1818.7</v>
      </c>
      <c r="AN17" s="60">
        <f t="shared" si="8"/>
        <v>1802.6666666666667</v>
      </c>
      <c r="AO17" s="60">
        <f t="shared" si="9"/>
        <v>1865.3666666666668</v>
      </c>
      <c r="AP17" s="60">
        <f t="shared" si="10"/>
        <v>1990.3000000000002</v>
      </c>
      <c r="AQ17" s="60">
        <f t="shared" si="11"/>
        <v>2070.933333333333</v>
      </c>
      <c r="AR17" s="66">
        <v>1820.3</v>
      </c>
      <c r="AS17" s="66">
        <v>1745.7</v>
      </c>
      <c r="AT17" s="66">
        <v>1842</v>
      </c>
      <c r="AU17" s="66">
        <v>1744.4</v>
      </c>
      <c r="AV17" s="67">
        <v>1872.5</v>
      </c>
      <c r="AW17" s="67">
        <v>1979.2</v>
      </c>
      <c r="AX17" s="66">
        <v>1947.2</v>
      </c>
      <c r="AY17" s="66">
        <v>1980.4</v>
      </c>
      <c r="AZ17" s="66">
        <v>2043.3</v>
      </c>
      <c r="BA17" s="66">
        <v>2163.2</v>
      </c>
      <c r="BB17" s="68">
        <v>1828.5</v>
      </c>
      <c r="BC17" s="66">
        <v>2221.1</v>
      </c>
      <c r="BD17" s="66"/>
      <c r="BE17" s="59">
        <v>1984.2</v>
      </c>
      <c r="BF17" s="59">
        <v>1673.45</v>
      </c>
      <c r="BG17" s="59">
        <v>2043.46</v>
      </c>
      <c r="BH17" s="59">
        <v>2196.47</v>
      </c>
      <c r="BI17" s="59">
        <v>2208.53</v>
      </c>
      <c r="BJ17" s="59"/>
      <c r="BK17" s="59">
        <v>2111.1</v>
      </c>
      <c r="BL17" s="59">
        <v>1609.6</v>
      </c>
      <c r="BM17" s="59">
        <v>2124</v>
      </c>
      <c r="BN17" s="59">
        <v>2387.5</v>
      </c>
      <c r="BO17" s="59">
        <v>2539.2</v>
      </c>
      <c r="BP17" s="59"/>
      <c r="BQ17" s="59">
        <v>2213.1</v>
      </c>
      <c r="BR17" s="59">
        <f t="shared" si="12"/>
        <v>2000.2666666666664</v>
      </c>
      <c r="BS17" s="59">
        <f t="shared" si="13"/>
        <v>2358.4666666666667</v>
      </c>
      <c r="BT17" s="59">
        <f t="shared" si="14"/>
        <v>2546.0333333333333</v>
      </c>
      <c r="BU17" s="59">
        <f t="shared" si="15"/>
        <v>2757.2333333333336</v>
      </c>
      <c r="BV17" s="59">
        <v>1834.1</v>
      </c>
      <c r="BW17" s="59">
        <v>2002</v>
      </c>
      <c r="BX17" s="59">
        <v>2164.7</v>
      </c>
      <c r="BY17" s="59">
        <v>2251.2</v>
      </c>
      <c r="BZ17" s="59">
        <v>2314.4</v>
      </c>
      <c r="CA17" s="60">
        <v>2509.8</v>
      </c>
      <c r="CB17" s="60">
        <v>2440.4</v>
      </c>
      <c r="CC17" s="60">
        <v>2556.9</v>
      </c>
      <c r="CD17" s="60">
        <v>2640.8</v>
      </c>
      <c r="CE17" s="60">
        <v>2630</v>
      </c>
      <c r="CF17" s="60">
        <v>2572.9</v>
      </c>
      <c r="CG17" s="60">
        <v>3068.8</v>
      </c>
      <c r="CH17" s="60"/>
      <c r="CI17" s="59">
        <v>2388.2</v>
      </c>
      <c r="CJ17" s="59">
        <v>2266.366666666667</v>
      </c>
      <c r="CK17" s="59">
        <v>2560.366666666667</v>
      </c>
      <c r="CL17" s="59">
        <v>2337.7</v>
      </c>
      <c r="CM17" s="61">
        <v>2564.9</v>
      </c>
      <c r="CN17" s="69">
        <v>2778.5</v>
      </c>
      <c r="CO17" s="69">
        <v>2788.7</v>
      </c>
      <c r="CP17" s="60">
        <v>2844.4</v>
      </c>
      <c r="CQ17" s="60">
        <v>2859.5</v>
      </c>
      <c r="CR17" s="60">
        <v>2843</v>
      </c>
      <c r="CS17" s="60">
        <v>2756.1</v>
      </c>
      <c r="CT17" s="60">
        <v>3263</v>
      </c>
      <c r="CU17" s="60"/>
      <c r="CV17" s="59">
        <v>2886.6</v>
      </c>
      <c r="CW17" s="60">
        <v>2515.3</v>
      </c>
      <c r="CX17" s="60">
        <v>2894.933333333333</v>
      </c>
      <c r="CY17" s="60">
        <v>3537.4</v>
      </c>
      <c r="CZ17" s="59">
        <f t="shared" si="16"/>
        <v>3642</v>
      </c>
      <c r="DA17" s="59">
        <v>2319.8</v>
      </c>
      <c r="DB17" s="59">
        <v>2408.7</v>
      </c>
      <c r="DC17" s="59">
        <v>2760.2</v>
      </c>
      <c r="DD17" s="59">
        <v>2785.9</v>
      </c>
      <c r="DE17" s="61">
        <v>2788.2</v>
      </c>
      <c r="DF17" s="69">
        <v>3110.7</v>
      </c>
      <c r="DG17" s="69">
        <v>3819.3</v>
      </c>
      <c r="DH17" s="60">
        <v>3410.9</v>
      </c>
      <c r="DI17" s="60">
        <v>3382</v>
      </c>
      <c r="DJ17" s="60">
        <v>3488.2</v>
      </c>
      <c r="DK17" s="60">
        <v>3294.8</v>
      </c>
      <c r="DL17" s="60">
        <v>4143</v>
      </c>
      <c r="DM17" s="60"/>
      <c r="DN17" s="60">
        <v>3613</v>
      </c>
      <c r="DO17" s="60">
        <f t="shared" si="17"/>
        <v>3168.8333333333335</v>
      </c>
      <c r="DP17" s="60">
        <v>4492.3</v>
      </c>
      <c r="DQ17" s="60">
        <v>4501.5</v>
      </c>
      <c r="DR17" s="70">
        <f t="shared" si="18"/>
        <v>4903.633333333333</v>
      </c>
      <c r="DS17" s="60">
        <v>2982.1</v>
      </c>
      <c r="DT17" s="60">
        <v>3189.9</v>
      </c>
      <c r="DU17" s="60">
        <v>3334.5</v>
      </c>
      <c r="DV17" s="60">
        <v>3402.7</v>
      </c>
      <c r="DW17" s="63">
        <v>3599</v>
      </c>
      <c r="DX17" s="60">
        <v>6475.2</v>
      </c>
      <c r="DY17" s="60">
        <v>4316.1</v>
      </c>
      <c r="DZ17" s="60">
        <v>4515</v>
      </c>
      <c r="EA17" s="60">
        <v>4673.4</v>
      </c>
      <c r="EB17" s="60">
        <v>4719.6</v>
      </c>
      <c r="EC17" s="60">
        <v>4581.2</v>
      </c>
      <c r="ED17" s="60">
        <v>5410.1</v>
      </c>
      <c r="EE17" s="60"/>
      <c r="EF17" s="60">
        <v>5245</v>
      </c>
      <c r="EG17" s="60">
        <f t="shared" si="19"/>
        <v>4497.033333333334</v>
      </c>
      <c r="EH17" s="60">
        <f t="shared" si="20"/>
        <v>5822.466666666666</v>
      </c>
      <c r="EI17" s="60">
        <f t="shared" si="21"/>
        <v>6561.5</v>
      </c>
      <c r="EJ17" s="60">
        <f t="shared" si="22"/>
        <v>6814.333333333333</v>
      </c>
      <c r="EK17" s="60">
        <v>4093.8</v>
      </c>
      <c r="EL17" s="60">
        <v>4425.3</v>
      </c>
      <c r="EM17" s="60">
        <v>4972</v>
      </c>
      <c r="EN17" s="60">
        <v>5565.2</v>
      </c>
      <c r="EO17" s="60">
        <v>5720.4</v>
      </c>
      <c r="EP17" s="60">
        <v>6181.8</v>
      </c>
      <c r="EQ17" s="60">
        <v>6323.5</v>
      </c>
      <c r="ER17" s="60">
        <v>6398</v>
      </c>
      <c r="ES17" s="60">
        <v>6963</v>
      </c>
      <c r="ET17" s="60">
        <v>6577</v>
      </c>
      <c r="EU17" s="60">
        <v>6539</v>
      </c>
      <c r="EV17" s="60">
        <v>7327</v>
      </c>
      <c r="EW17" s="60"/>
      <c r="EX17" s="60">
        <v>6620.1</v>
      </c>
      <c r="EY17" s="60">
        <f t="shared" si="23"/>
        <v>6513.666666666667</v>
      </c>
      <c r="EZ17" s="60">
        <f t="shared" si="24"/>
        <v>7460.333333333333</v>
      </c>
      <c r="FA17" s="70">
        <f t="shared" si="25"/>
        <v>8293.333333333334</v>
      </c>
      <c r="FB17" s="70">
        <f t="shared" si="26"/>
        <v>8707.666666666666</v>
      </c>
      <c r="FC17" s="60">
        <v>6066</v>
      </c>
      <c r="FD17" s="60">
        <v>6464</v>
      </c>
      <c r="FE17" s="60">
        <v>7011</v>
      </c>
      <c r="FF17" s="60">
        <v>6906</v>
      </c>
      <c r="FG17" s="60">
        <v>7698</v>
      </c>
      <c r="FH17" s="60">
        <v>7777</v>
      </c>
      <c r="FI17" s="60">
        <v>8116</v>
      </c>
      <c r="FJ17" s="60">
        <v>8325</v>
      </c>
      <c r="FK17" s="60">
        <v>8439</v>
      </c>
      <c r="FL17" s="60">
        <v>8286</v>
      </c>
      <c r="FM17" s="60">
        <v>8155</v>
      </c>
      <c r="FN17" s="60">
        <v>9682</v>
      </c>
      <c r="FO17" s="60"/>
      <c r="FP17" s="113">
        <v>8012</v>
      </c>
      <c r="FQ17" s="70">
        <f t="shared" si="27"/>
        <v>7743.666666666667</v>
      </c>
      <c r="FR17" s="70">
        <f t="shared" si="28"/>
        <v>8869</v>
      </c>
      <c r="FS17" s="70">
        <f t="shared" si="29"/>
        <v>9806</v>
      </c>
      <c r="FT17" s="70">
        <f t="shared" si="30"/>
        <v>9473.246666666666</v>
      </c>
      <c r="FU17" s="60">
        <v>7599</v>
      </c>
      <c r="FV17" s="60">
        <v>7859</v>
      </c>
      <c r="FW17" s="60">
        <v>7773</v>
      </c>
      <c r="FX17" s="70">
        <v>8958</v>
      </c>
      <c r="FY17" s="60">
        <v>8374</v>
      </c>
      <c r="FZ17" s="80">
        <v>9275</v>
      </c>
      <c r="GA17" s="60">
        <v>9920</v>
      </c>
      <c r="GB17" s="60">
        <v>9678</v>
      </c>
      <c r="GC17" s="60">
        <v>9820</v>
      </c>
      <c r="GD17" s="60">
        <v>9094</v>
      </c>
      <c r="GE17" s="60">
        <v>8891</v>
      </c>
      <c r="GF17" s="60">
        <v>10434.74</v>
      </c>
      <c r="GG17" s="60"/>
      <c r="GH17" s="113">
        <v>7439.4</v>
      </c>
      <c r="GI17" s="70">
        <f t="shared" si="31"/>
        <v>7754.186666666667</v>
      </c>
      <c r="GJ17" s="70">
        <f t="shared" si="32"/>
        <v>8638.556666666665</v>
      </c>
      <c r="GK17" s="70">
        <f t="shared" si="33"/>
        <v>9245.953333333333</v>
      </c>
      <c r="GL17" s="70">
        <f t="shared" si="34"/>
        <v>10334.44</v>
      </c>
      <c r="GM17" s="90">
        <v>7383.3</v>
      </c>
      <c r="GN17" s="90">
        <v>7665.51</v>
      </c>
      <c r="GO17" s="90">
        <v>8213.75</v>
      </c>
      <c r="GP17" s="60">
        <v>8360.92</v>
      </c>
      <c r="GQ17" s="60">
        <v>8882.74</v>
      </c>
      <c r="GR17" s="80">
        <v>8672.01</v>
      </c>
      <c r="GS17" s="60">
        <v>8989.95</v>
      </c>
      <c r="GT17" s="60">
        <v>9197.9</v>
      </c>
      <c r="GU17" s="92">
        <v>9550.01</v>
      </c>
      <c r="GV17" s="92">
        <v>9800.44</v>
      </c>
      <c r="GW17" s="92">
        <v>9272.21</v>
      </c>
      <c r="GX17" s="92">
        <v>11930.67</v>
      </c>
      <c r="GY17" s="116">
        <v>8132</v>
      </c>
      <c r="GZ17" s="70">
        <f t="shared" si="35"/>
        <v>8658.743333333332</v>
      </c>
      <c r="HA17" s="70">
        <f t="shared" si="36"/>
        <v>9728.563333333334</v>
      </c>
      <c r="HB17" s="70">
        <f t="shared" si="37"/>
        <v>9852.773333333333</v>
      </c>
      <c r="HC17" s="70">
        <f t="shared" si="38"/>
        <v>10395.050000000001</v>
      </c>
      <c r="HD17" s="60">
        <v>8021.33</v>
      </c>
      <c r="HE17" s="60">
        <v>8478.05</v>
      </c>
      <c r="HF17" s="60">
        <v>9476.85</v>
      </c>
      <c r="HG17" s="60">
        <v>9082.04</v>
      </c>
      <c r="HH17" s="60">
        <v>9957.96</v>
      </c>
      <c r="HI17" s="60">
        <v>10145.69</v>
      </c>
      <c r="HJ17" s="60">
        <v>9972.48</v>
      </c>
      <c r="HK17" s="60">
        <v>10019.81</v>
      </c>
      <c r="HL17" s="60">
        <v>9566.03</v>
      </c>
      <c r="HM17" s="60">
        <v>9947.14</v>
      </c>
      <c r="HN17" s="60">
        <v>9825.15</v>
      </c>
      <c r="HO17" s="60">
        <v>11412.86</v>
      </c>
      <c r="HP17" s="125">
        <v>9177.3</v>
      </c>
      <c r="HQ17" s="60">
        <v>9140.04</v>
      </c>
      <c r="HR17" s="70">
        <v>9250.85</v>
      </c>
      <c r="HS17" s="60">
        <v>9495.85</v>
      </c>
      <c r="HT17" s="60">
        <v>10223.35</v>
      </c>
      <c r="HU17" s="60">
        <v>10639</v>
      </c>
      <c r="HV17" s="60">
        <v>10499</v>
      </c>
      <c r="HW17" s="60">
        <v>10691</v>
      </c>
      <c r="HX17" s="60">
        <v>11137</v>
      </c>
      <c r="HY17" s="60">
        <v>11046</v>
      </c>
      <c r="HZ17" s="60">
        <v>10879</v>
      </c>
      <c r="IA17" s="60">
        <v>10681</v>
      </c>
      <c r="IB17" s="60">
        <v>14982</v>
      </c>
    </row>
    <row r="18" spans="1:236" s="8" customFormat="1" ht="24" customHeight="1">
      <c r="A18" s="10" t="s">
        <v>40</v>
      </c>
      <c r="B18" s="10" t="s">
        <v>24</v>
      </c>
      <c r="C18" s="64">
        <v>830</v>
      </c>
      <c r="D18" s="60">
        <f t="shared" si="0"/>
        <v>624.6999999999999</v>
      </c>
      <c r="E18" s="60">
        <f t="shared" si="1"/>
        <v>736.2666666666668</v>
      </c>
      <c r="F18" s="60">
        <f t="shared" si="2"/>
        <v>844.0666666666666</v>
      </c>
      <c r="G18" s="60">
        <f t="shared" si="3"/>
        <v>1122.6333333333334</v>
      </c>
      <c r="H18" s="61">
        <v>567.1</v>
      </c>
      <c r="I18" s="61">
        <v>628.6</v>
      </c>
      <c r="J18" s="61">
        <v>678.4</v>
      </c>
      <c r="K18" s="61">
        <v>693.8</v>
      </c>
      <c r="L18" s="61">
        <v>749.6</v>
      </c>
      <c r="M18" s="61">
        <v>765.4</v>
      </c>
      <c r="N18" s="61">
        <v>867.3</v>
      </c>
      <c r="O18" s="65">
        <v>834.9</v>
      </c>
      <c r="P18" s="65">
        <v>830</v>
      </c>
      <c r="Q18" s="65">
        <v>1002.8</v>
      </c>
      <c r="R18" s="61">
        <v>1009.6</v>
      </c>
      <c r="S18" s="61">
        <v>1355.5</v>
      </c>
      <c r="T18" s="61"/>
      <c r="U18" s="60">
        <v>1089.4</v>
      </c>
      <c r="V18" s="60">
        <f t="shared" si="4"/>
        <v>948.3333333333334</v>
      </c>
      <c r="W18" s="60">
        <f t="shared" si="5"/>
        <v>951.3666666666667</v>
      </c>
      <c r="X18" s="60">
        <f t="shared" si="6"/>
        <v>1021.0333333333333</v>
      </c>
      <c r="Y18" s="60">
        <f t="shared" si="7"/>
        <v>1193.1333333333332</v>
      </c>
      <c r="Z18" s="60">
        <v>952.9</v>
      </c>
      <c r="AA18" s="60">
        <v>967</v>
      </c>
      <c r="AB18" s="60">
        <v>925.1</v>
      </c>
      <c r="AC18" s="60">
        <v>933.9</v>
      </c>
      <c r="AD18" s="60">
        <v>943.1</v>
      </c>
      <c r="AE18" s="60">
        <v>977.1</v>
      </c>
      <c r="AF18" s="60">
        <v>965.3</v>
      </c>
      <c r="AG18" s="60">
        <v>1041.7</v>
      </c>
      <c r="AH18" s="60">
        <v>1056.1</v>
      </c>
      <c r="AI18" s="60">
        <v>1173.5</v>
      </c>
      <c r="AJ18" s="60">
        <v>1112.1</v>
      </c>
      <c r="AK18" s="60">
        <v>1293.8</v>
      </c>
      <c r="AL18" s="60"/>
      <c r="AM18" s="59">
        <v>1199.6</v>
      </c>
      <c r="AN18" s="60">
        <f t="shared" si="8"/>
        <v>1061.8999999999999</v>
      </c>
      <c r="AO18" s="60">
        <f t="shared" si="9"/>
        <v>1115.7333333333333</v>
      </c>
      <c r="AP18" s="60">
        <f t="shared" si="10"/>
        <v>1201.2</v>
      </c>
      <c r="AQ18" s="60">
        <f t="shared" si="11"/>
        <v>1267.2</v>
      </c>
      <c r="AR18" s="66">
        <v>1020.8</v>
      </c>
      <c r="AS18" s="66">
        <v>1035.3</v>
      </c>
      <c r="AT18" s="66">
        <v>1129.6</v>
      </c>
      <c r="AU18" s="66">
        <v>1099.7</v>
      </c>
      <c r="AV18" s="67">
        <v>1096.1</v>
      </c>
      <c r="AW18" s="67">
        <v>1151.4</v>
      </c>
      <c r="AX18" s="66">
        <v>1238.2</v>
      </c>
      <c r="AY18" s="66">
        <v>1188.8</v>
      </c>
      <c r="AZ18" s="66">
        <v>1176.6</v>
      </c>
      <c r="BA18" s="66">
        <v>1177.7</v>
      </c>
      <c r="BB18" s="68">
        <v>1173.4</v>
      </c>
      <c r="BC18" s="66">
        <v>1450.5</v>
      </c>
      <c r="BD18" s="66"/>
      <c r="BE18" s="59">
        <v>1399</v>
      </c>
      <c r="BF18" s="59">
        <v>1191.09</v>
      </c>
      <c r="BG18" s="59">
        <v>1340.79</v>
      </c>
      <c r="BH18" s="59">
        <v>1676.41</v>
      </c>
      <c r="BI18" s="59">
        <v>1856.79</v>
      </c>
      <c r="BJ18" s="59"/>
      <c r="BK18" s="59">
        <v>1615.7</v>
      </c>
      <c r="BL18" s="59">
        <v>1947.4</v>
      </c>
      <c r="BM18" s="59">
        <v>2252.3</v>
      </c>
      <c r="BN18" s="59">
        <v>2299.2</v>
      </c>
      <c r="BO18" s="59">
        <v>2419.4</v>
      </c>
      <c r="BP18" s="59"/>
      <c r="BQ18" s="59">
        <v>1901.2</v>
      </c>
      <c r="BR18" s="59">
        <f t="shared" si="12"/>
        <v>2620</v>
      </c>
      <c r="BS18" s="59">
        <f t="shared" si="13"/>
        <v>2539.133333333333</v>
      </c>
      <c r="BT18" s="59">
        <f t="shared" si="14"/>
        <v>2419.1666666666665</v>
      </c>
      <c r="BU18" s="59">
        <f t="shared" si="15"/>
        <v>2408.733333333333</v>
      </c>
      <c r="BV18" s="59">
        <v>2569.5</v>
      </c>
      <c r="BW18" s="59">
        <v>2595.9</v>
      </c>
      <c r="BX18" s="59">
        <v>2694.6</v>
      </c>
      <c r="BY18" s="59">
        <v>2707.6</v>
      </c>
      <c r="BZ18" s="59">
        <v>2604.1</v>
      </c>
      <c r="CA18" s="60">
        <v>2305.7</v>
      </c>
      <c r="CB18" s="60">
        <v>2406.9</v>
      </c>
      <c r="CC18" s="60">
        <v>2434.1</v>
      </c>
      <c r="CD18" s="60">
        <v>2416.5</v>
      </c>
      <c r="CE18" s="60">
        <v>2324.9</v>
      </c>
      <c r="CF18" s="60">
        <v>2352.5</v>
      </c>
      <c r="CG18" s="60">
        <v>2548.8</v>
      </c>
      <c r="CH18" s="60"/>
      <c r="CI18" s="59">
        <v>2081.5</v>
      </c>
      <c r="CJ18" s="59">
        <v>2616.1</v>
      </c>
      <c r="CK18" s="59">
        <v>2777.7333333333336</v>
      </c>
      <c r="CL18" s="59">
        <v>2749.1</v>
      </c>
      <c r="CM18" s="61">
        <v>2779.6</v>
      </c>
      <c r="CN18" s="69">
        <v>2804.5</v>
      </c>
      <c r="CO18" s="69">
        <v>2763.4</v>
      </c>
      <c r="CP18" s="60">
        <v>2708.2</v>
      </c>
      <c r="CQ18" s="60">
        <v>2609.5</v>
      </c>
      <c r="CR18" s="60">
        <v>2781.1</v>
      </c>
      <c r="CS18" s="60">
        <v>2729.4</v>
      </c>
      <c r="CT18" s="60">
        <v>3167.6</v>
      </c>
      <c r="CU18" s="60"/>
      <c r="CV18" s="59">
        <v>2288</v>
      </c>
      <c r="CW18" s="60">
        <v>2960.6</v>
      </c>
      <c r="CX18" s="60">
        <v>2647.433333333333</v>
      </c>
      <c r="CY18" s="60">
        <v>2838.7333333333336</v>
      </c>
      <c r="CZ18" s="59">
        <f t="shared" si="16"/>
        <v>3509.4</v>
      </c>
      <c r="DA18" s="59">
        <v>3742.6</v>
      </c>
      <c r="DB18" s="59">
        <v>2538.2</v>
      </c>
      <c r="DC18" s="59">
        <v>2608.5</v>
      </c>
      <c r="DD18" s="59">
        <v>2685.7</v>
      </c>
      <c r="DE18" s="61">
        <v>2683.7</v>
      </c>
      <c r="DF18" s="69">
        <v>2572.9</v>
      </c>
      <c r="DG18" s="69">
        <v>2721.9</v>
      </c>
      <c r="DH18" s="60">
        <v>2735.4</v>
      </c>
      <c r="DI18" s="60">
        <v>3058.9</v>
      </c>
      <c r="DJ18" s="60">
        <v>3149.2</v>
      </c>
      <c r="DK18" s="60">
        <v>3412.5</v>
      </c>
      <c r="DL18" s="60">
        <v>3966.5</v>
      </c>
      <c r="DM18" s="60"/>
      <c r="DN18" s="60">
        <v>3142</v>
      </c>
      <c r="DO18" s="60">
        <f t="shared" si="17"/>
        <v>3705.1333333333337</v>
      </c>
      <c r="DP18" s="60">
        <v>3856.3333333333335</v>
      </c>
      <c r="DQ18" s="60">
        <v>3846.1</v>
      </c>
      <c r="DR18" s="70">
        <f t="shared" si="18"/>
        <v>4326.2</v>
      </c>
      <c r="DS18" s="60">
        <v>3712.3</v>
      </c>
      <c r="DT18" s="60">
        <v>3758.8</v>
      </c>
      <c r="DU18" s="60">
        <v>3644.3</v>
      </c>
      <c r="DV18" s="60">
        <v>3665.9</v>
      </c>
      <c r="DW18" s="71">
        <v>3894.8</v>
      </c>
      <c r="DX18" s="60">
        <v>4008.3</v>
      </c>
      <c r="DY18" s="60">
        <v>3778.7</v>
      </c>
      <c r="DZ18" s="60">
        <v>3986.8</v>
      </c>
      <c r="EA18" s="60">
        <v>3772.8</v>
      </c>
      <c r="EB18" s="60">
        <v>4057.4</v>
      </c>
      <c r="EC18" s="60">
        <v>4201.5</v>
      </c>
      <c r="ED18" s="60">
        <v>4719.7</v>
      </c>
      <c r="EE18" s="60"/>
      <c r="EF18" s="60">
        <v>4487</v>
      </c>
      <c r="EG18" s="60">
        <f t="shared" si="19"/>
        <v>4358.266666666667</v>
      </c>
      <c r="EH18" s="60">
        <f t="shared" si="20"/>
        <v>5889.400000000001</v>
      </c>
      <c r="EI18" s="60">
        <f t="shared" si="21"/>
        <v>6128.166666666667</v>
      </c>
      <c r="EJ18" s="60">
        <f t="shared" si="22"/>
        <v>6679.333333333333</v>
      </c>
      <c r="EK18" s="60">
        <v>4195.5</v>
      </c>
      <c r="EL18" s="60">
        <v>4171.7</v>
      </c>
      <c r="EM18" s="60">
        <v>4707.6</v>
      </c>
      <c r="EN18" s="60">
        <v>5776</v>
      </c>
      <c r="EO18" s="60">
        <v>5872.9</v>
      </c>
      <c r="EP18" s="60">
        <v>6019.3</v>
      </c>
      <c r="EQ18" s="60">
        <v>6171.5</v>
      </c>
      <c r="ER18" s="60">
        <v>6270</v>
      </c>
      <c r="ES18" s="60">
        <v>5943</v>
      </c>
      <c r="ET18" s="60">
        <v>6109</v>
      </c>
      <c r="EU18" s="60">
        <v>6061</v>
      </c>
      <c r="EV18" s="60">
        <v>7868</v>
      </c>
      <c r="EW18" s="60"/>
      <c r="EX18" s="60">
        <v>6477.1</v>
      </c>
      <c r="EY18" s="60">
        <f t="shared" si="23"/>
        <v>6874.333333333333</v>
      </c>
      <c r="EZ18" s="60">
        <f t="shared" si="24"/>
        <v>8002</v>
      </c>
      <c r="FA18" s="70">
        <f t="shared" si="25"/>
        <v>8337</v>
      </c>
      <c r="FB18" s="70">
        <f t="shared" si="26"/>
        <v>9285</v>
      </c>
      <c r="FC18" s="60">
        <v>6372</v>
      </c>
      <c r="FD18" s="60">
        <v>7075</v>
      </c>
      <c r="FE18" s="60">
        <v>7176</v>
      </c>
      <c r="FF18" s="60">
        <v>7984</v>
      </c>
      <c r="FG18" s="60">
        <v>7835</v>
      </c>
      <c r="FH18" s="60">
        <v>8187</v>
      </c>
      <c r="FI18" s="60">
        <v>8374</v>
      </c>
      <c r="FJ18" s="60">
        <v>8717</v>
      </c>
      <c r="FK18" s="60">
        <v>7920</v>
      </c>
      <c r="FL18" s="60">
        <v>8107</v>
      </c>
      <c r="FM18" s="60">
        <v>8280</v>
      </c>
      <c r="FN18" s="60">
        <v>11468</v>
      </c>
      <c r="FO18" s="60"/>
      <c r="FP18" s="113">
        <v>7200.4</v>
      </c>
      <c r="FQ18" s="70">
        <f t="shared" si="27"/>
        <v>8278.333333333334</v>
      </c>
      <c r="FR18" s="70">
        <f t="shared" si="28"/>
        <v>8269.666666666666</v>
      </c>
      <c r="FS18" s="70">
        <f t="shared" si="29"/>
        <v>9459</v>
      </c>
      <c r="FT18" s="70">
        <f t="shared" si="30"/>
        <v>10051.406666666668</v>
      </c>
      <c r="FU18" s="60">
        <v>8255</v>
      </c>
      <c r="FV18" s="60">
        <v>8146</v>
      </c>
      <c r="FW18" s="60">
        <v>8434</v>
      </c>
      <c r="FX18" s="70">
        <v>8444</v>
      </c>
      <c r="FY18" s="60">
        <v>8133</v>
      </c>
      <c r="FZ18" s="80">
        <v>8232</v>
      </c>
      <c r="GA18" s="60">
        <v>8783</v>
      </c>
      <c r="GB18" s="60">
        <v>9859</v>
      </c>
      <c r="GC18" s="60">
        <v>9735</v>
      </c>
      <c r="GD18" s="60">
        <v>9227</v>
      </c>
      <c r="GE18" s="60">
        <v>9520</v>
      </c>
      <c r="GF18" s="60">
        <v>11407.22</v>
      </c>
      <c r="GG18" s="60"/>
      <c r="GH18" s="113">
        <v>7935</v>
      </c>
      <c r="GI18" s="70">
        <f t="shared" si="31"/>
        <v>9395.699999999999</v>
      </c>
      <c r="GJ18" s="70">
        <f t="shared" si="32"/>
        <v>10513.983333333335</v>
      </c>
      <c r="GK18" s="70">
        <f t="shared" si="33"/>
        <v>11034.626666666669</v>
      </c>
      <c r="GL18" s="70">
        <f t="shared" si="34"/>
        <v>12265.763333333334</v>
      </c>
      <c r="GM18" s="90">
        <v>8981.56</v>
      </c>
      <c r="GN18" s="90">
        <v>9383.93</v>
      </c>
      <c r="GO18" s="90">
        <v>9821.61</v>
      </c>
      <c r="GP18" s="60">
        <v>10914.77</v>
      </c>
      <c r="GQ18" s="60">
        <v>10353.35</v>
      </c>
      <c r="GR18" s="80">
        <v>10273.83</v>
      </c>
      <c r="GS18" s="60">
        <v>10879.83</v>
      </c>
      <c r="GT18" s="60">
        <v>11808.35</v>
      </c>
      <c r="GU18" s="92">
        <v>10415.7</v>
      </c>
      <c r="GV18" s="92">
        <v>10536.83</v>
      </c>
      <c r="GW18" s="92">
        <v>11535.63</v>
      </c>
      <c r="GX18" s="92">
        <v>14724.83</v>
      </c>
      <c r="GY18" s="116">
        <v>9935</v>
      </c>
      <c r="GZ18" s="70">
        <f t="shared" si="35"/>
        <v>11714.856666666668</v>
      </c>
      <c r="HA18" s="70">
        <f t="shared" si="36"/>
        <v>11889.58</v>
      </c>
      <c r="HB18" s="70">
        <f t="shared" si="37"/>
        <v>12392.64</v>
      </c>
      <c r="HC18" s="70">
        <f t="shared" si="38"/>
        <v>13742.586666666664</v>
      </c>
      <c r="HD18" s="60">
        <v>11045.44</v>
      </c>
      <c r="HE18" s="60">
        <v>11957.61</v>
      </c>
      <c r="HF18" s="60">
        <v>12141.52</v>
      </c>
      <c r="HG18" s="60">
        <v>11835.5</v>
      </c>
      <c r="HH18" s="60">
        <v>12080.92</v>
      </c>
      <c r="HI18" s="60">
        <v>11752.32</v>
      </c>
      <c r="HJ18" s="60">
        <v>11728.7</v>
      </c>
      <c r="HK18" s="60">
        <v>13367.24</v>
      </c>
      <c r="HL18" s="60">
        <v>12081.98</v>
      </c>
      <c r="HM18" s="60">
        <v>12160.68</v>
      </c>
      <c r="HN18" s="60">
        <v>12609.41</v>
      </c>
      <c r="HO18" s="60">
        <v>16457.67</v>
      </c>
      <c r="HP18" s="125">
        <v>10841.6</v>
      </c>
      <c r="HQ18" s="60">
        <v>12727.47</v>
      </c>
      <c r="HR18" s="70">
        <v>13322.54</v>
      </c>
      <c r="HS18" s="60">
        <v>13676.92</v>
      </c>
      <c r="HT18" s="60">
        <v>12694.38</v>
      </c>
      <c r="HU18" s="60">
        <v>13616</v>
      </c>
      <c r="HV18" s="60">
        <v>12934</v>
      </c>
      <c r="HW18" s="60">
        <v>13138</v>
      </c>
      <c r="HX18" s="60">
        <v>13884</v>
      </c>
      <c r="HY18" s="60">
        <v>13037</v>
      </c>
      <c r="HZ18" s="60">
        <v>13194</v>
      </c>
      <c r="IA18" s="60">
        <v>14018</v>
      </c>
      <c r="IB18" s="60">
        <v>17632</v>
      </c>
    </row>
    <row r="19" spans="1:236" s="8" customFormat="1" ht="12" customHeight="1">
      <c r="A19" s="10" t="s">
        <v>41</v>
      </c>
      <c r="B19" s="10" t="s">
        <v>25</v>
      </c>
      <c r="C19" s="64">
        <v>1277.6</v>
      </c>
      <c r="D19" s="60">
        <f t="shared" si="0"/>
        <v>714.8333333333334</v>
      </c>
      <c r="E19" s="60">
        <f t="shared" si="1"/>
        <v>801.1</v>
      </c>
      <c r="F19" s="60">
        <f t="shared" si="2"/>
        <v>1136.9333333333334</v>
      </c>
      <c r="G19" s="60">
        <f t="shared" si="3"/>
        <v>3017.7333333333336</v>
      </c>
      <c r="H19" s="61">
        <v>789.9</v>
      </c>
      <c r="I19" s="61">
        <v>661.8</v>
      </c>
      <c r="J19" s="61">
        <v>692.8</v>
      </c>
      <c r="K19" s="61">
        <v>766.8</v>
      </c>
      <c r="L19" s="61">
        <v>880.8</v>
      </c>
      <c r="M19" s="61">
        <v>755.7</v>
      </c>
      <c r="N19" s="61">
        <v>792.2</v>
      </c>
      <c r="O19" s="61">
        <v>803.8</v>
      </c>
      <c r="P19" s="61">
        <v>1814.8</v>
      </c>
      <c r="Q19" s="61">
        <v>2657.6</v>
      </c>
      <c r="R19" s="61">
        <v>2539.6</v>
      </c>
      <c r="S19" s="61">
        <v>3856</v>
      </c>
      <c r="T19" s="61"/>
      <c r="U19" s="60">
        <v>1712.4</v>
      </c>
      <c r="V19" s="60">
        <f t="shared" si="4"/>
        <v>2656.7000000000003</v>
      </c>
      <c r="W19" s="60">
        <f t="shared" si="5"/>
        <v>2351.4333333333334</v>
      </c>
      <c r="X19" s="60">
        <f t="shared" si="6"/>
        <v>2278.933333333334</v>
      </c>
      <c r="Y19" s="60">
        <f t="shared" si="7"/>
        <v>3053.1</v>
      </c>
      <c r="Z19" s="60">
        <v>2794.2</v>
      </c>
      <c r="AA19" s="60">
        <v>2598.4</v>
      </c>
      <c r="AB19" s="60">
        <v>2577.5</v>
      </c>
      <c r="AC19" s="60">
        <v>2575.2</v>
      </c>
      <c r="AD19" s="60">
        <v>2440.9</v>
      </c>
      <c r="AE19" s="60">
        <v>2038.2</v>
      </c>
      <c r="AF19" s="60">
        <v>2054.4</v>
      </c>
      <c r="AG19" s="60">
        <v>2063.3</v>
      </c>
      <c r="AH19" s="60">
        <v>2719.1</v>
      </c>
      <c r="AI19" s="60">
        <v>3084</v>
      </c>
      <c r="AJ19" s="60">
        <v>2678.2</v>
      </c>
      <c r="AK19" s="60">
        <v>3397.1</v>
      </c>
      <c r="AL19" s="60"/>
      <c r="AM19" s="59">
        <v>1719.3</v>
      </c>
      <c r="AN19" s="60">
        <f t="shared" si="8"/>
        <v>2683.0333333333333</v>
      </c>
      <c r="AO19" s="60">
        <f t="shared" si="9"/>
        <v>2846.1</v>
      </c>
      <c r="AP19" s="60">
        <f t="shared" si="10"/>
        <v>2465.3333333333335</v>
      </c>
      <c r="AQ19" s="60">
        <f t="shared" si="11"/>
        <v>3387.866666666667</v>
      </c>
      <c r="AR19" s="66">
        <v>2714.2</v>
      </c>
      <c r="AS19" s="66">
        <v>2661.8</v>
      </c>
      <c r="AT19" s="66">
        <v>2673.1</v>
      </c>
      <c r="AU19" s="66">
        <v>3141</v>
      </c>
      <c r="AV19" s="67">
        <v>3043</v>
      </c>
      <c r="AW19" s="67">
        <v>2354.3</v>
      </c>
      <c r="AX19" s="66">
        <v>2055.6</v>
      </c>
      <c r="AY19" s="66">
        <v>2256.9</v>
      </c>
      <c r="AZ19" s="66">
        <v>3083.5</v>
      </c>
      <c r="BA19" s="66">
        <v>3297.9</v>
      </c>
      <c r="BB19" s="68">
        <v>3059.9</v>
      </c>
      <c r="BC19" s="66">
        <v>3805.8</v>
      </c>
      <c r="BD19" s="66"/>
      <c r="BE19" s="59">
        <v>2580.6</v>
      </c>
      <c r="BF19" s="59">
        <v>2786.91</v>
      </c>
      <c r="BG19" s="59">
        <v>3025.43</v>
      </c>
      <c r="BH19" s="59">
        <v>3066.17</v>
      </c>
      <c r="BI19" s="59">
        <v>6131.28</v>
      </c>
      <c r="BJ19" s="59"/>
      <c r="BK19" s="59">
        <v>2781.2</v>
      </c>
      <c r="BL19" s="59">
        <v>4381.3</v>
      </c>
      <c r="BM19" s="59">
        <v>4213.6</v>
      </c>
      <c r="BN19" s="59">
        <v>3778.7</v>
      </c>
      <c r="BO19" s="59">
        <v>3530</v>
      </c>
      <c r="BP19" s="59"/>
      <c r="BQ19" s="59">
        <v>2914.5</v>
      </c>
      <c r="BR19" s="59">
        <f t="shared" si="12"/>
        <v>3867.366666666667</v>
      </c>
      <c r="BS19" s="59">
        <f t="shared" si="13"/>
        <v>3559.233333333333</v>
      </c>
      <c r="BT19" s="59">
        <f t="shared" si="14"/>
        <v>3224.633333333333</v>
      </c>
      <c r="BU19" s="59">
        <f t="shared" si="15"/>
        <v>4201.900000000001</v>
      </c>
      <c r="BV19" s="59">
        <v>3726.3</v>
      </c>
      <c r="BW19" s="59">
        <v>3725.4</v>
      </c>
      <c r="BX19" s="59">
        <v>4150.4</v>
      </c>
      <c r="BY19" s="59">
        <v>3834.7</v>
      </c>
      <c r="BZ19" s="59">
        <v>3574.6</v>
      </c>
      <c r="CA19" s="60">
        <v>3268.4</v>
      </c>
      <c r="CB19" s="60">
        <v>3273.5</v>
      </c>
      <c r="CC19" s="60">
        <v>2924</v>
      </c>
      <c r="CD19" s="60">
        <v>3476.4</v>
      </c>
      <c r="CE19" s="60">
        <v>3563.1</v>
      </c>
      <c r="CF19" s="60">
        <v>4148.3</v>
      </c>
      <c r="CG19" s="60">
        <v>4894.3</v>
      </c>
      <c r="CH19" s="60"/>
      <c r="CI19" s="59">
        <v>3415.6</v>
      </c>
      <c r="CJ19" s="59">
        <v>4138.9</v>
      </c>
      <c r="CK19" s="59">
        <v>3973.2</v>
      </c>
      <c r="CL19" s="59">
        <v>5233.6</v>
      </c>
      <c r="CM19" s="61">
        <v>3500.7</v>
      </c>
      <c r="CN19" s="69">
        <v>3185.3</v>
      </c>
      <c r="CO19" s="69">
        <v>3135.2</v>
      </c>
      <c r="CP19" s="60">
        <v>3153.6</v>
      </c>
      <c r="CQ19" s="60">
        <v>3919.9</v>
      </c>
      <c r="CR19" s="60">
        <v>4292.8</v>
      </c>
      <c r="CS19" s="60">
        <v>4658</v>
      </c>
      <c r="CT19" s="60">
        <v>5936.6</v>
      </c>
      <c r="CU19" s="60"/>
      <c r="CV19" s="59">
        <v>3243.7</v>
      </c>
      <c r="CW19" s="60">
        <v>4599.5</v>
      </c>
      <c r="CX19" s="60">
        <v>4055.633333333333</v>
      </c>
      <c r="CY19" s="60">
        <v>3516.4666666666667</v>
      </c>
      <c r="CZ19" s="59">
        <f t="shared" si="16"/>
        <v>4489.666666666667</v>
      </c>
      <c r="DA19" s="59">
        <v>4225.2</v>
      </c>
      <c r="DB19" s="59">
        <v>5335</v>
      </c>
      <c r="DC19" s="59">
        <v>4313</v>
      </c>
      <c r="DD19" s="59">
        <v>4989.7</v>
      </c>
      <c r="DE19" s="61">
        <v>3914.3</v>
      </c>
      <c r="DF19" s="69">
        <v>3262.9</v>
      </c>
      <c r="DG19" s="69">
        <v>3318.7</v>
      </c>
      <c r="DH19" s="60">
        <v>3344</v>
      </c>
      <c r="DI19" s="60">
        <v>3886.7</v>
      </c>
      <c r="DJ19" s="60">
        <v>4125.1</v>
      </c>
      <c r="DK19" s="60">
        <v>4278.7</v>
      </c>
      <c r="DL19" s="60">
        <v>5065.2</v>
      </c>
      <c r="DM19" s="60"/>
      <c r="DN19" s="60">
        <v>4191</v>
      </c>
      <c r="DO19" s="60">
        <f t="shared" si="17"/>
        <v>4728.099999999999</v>
      </c>
      <c r="DP19" s="60">
        <v>4062.1666666666665</v>
      </c>
      <c r="DQ19" s="60">
        <v>4262.633333333333</v>
      </c>
      <c r="DR19" s="70">
        <f t="shared" si="18"/>
        <v>5470.466666666667</v>
      </c>
      <c r="DS19" s="60">
        <v>4046.5</v>
      </c>
      <c r="DT19" s="60">
        <v>4886.6</v>
      </c>
      <c r="DU19" s="60">
        <v>5251.2</v>
      </c>
      <c r="DV19" s="60">
        <v>4543.6</v>
      </c>
      <c r="DW19" s="71">
        <v>3811.1</v>
      </c>
      <c r="DX19" s="60">
        <v>3831.8</v>
      </c>
      <c r="DY19" s="60">
        <v>4095.7</v>
      </c>
      <c r="DZ19" s="60">
        <v>4379.2</v>
      </c>
      <c r="EA19" s="60">
        <v>4313</v>
      </c>
      <c r="EB19" s="60">
        <v>5071.8</v>
      </c>
      <c r="EC19" s="60">
        <v>5197.9</v>
      </c>
      <c r="ED19" s="60">
        <v>6141.7</v>
      </c>
      <c r="EE19" s="60"/>
      <c r="EF19" s="60">
        <v>4769</v>
      </c>
      <c r="EG19" s="60">
        <f t="shared" si="19"/>
        <v>5223.099999999999</v>
      </c>
      <c r="EH19" s="60">
        <f t="shared" si="20"/>
        <v>5152.966666666666</v>
      </c>
      <c r="EI19" s="60">
        <f t="shared" si="21"/>
        <v>5529.666666666667</v>
      </c>
      <c r="EJ19" s="60">
        <f t="shared" si="22"/>
        <v>6743</v>
      </c>
      <c r="EK19" s="60">
        <v>5054.2</v>
      </c>
      <c r="EL19" s="60">
        <v>5014.1</v>
      </c>
      <c r="EM19" s="60">
        <v>5601</v>
      </c>
      <c r="EN19" s="60">
        <v>5550.3</v>
      </c>
      <c r="EO19" s="60">
        <v>5117.7</v>
      </c>
      <c r="EP19" s="60">
        <v>4790.9</v>
      </c>
      <c r="EQ19" s="60">
        <v>5284</v>
      </c>
      <c r="ER19" s="60">
        <v>5720</v>
      </c>
      <c r="ES19" s="60">
        <v>5585</v>
      </c>
      <c r="ET19" s="60">
        <v>6869</v>
      </c>
      <c r="EU19" s="60">
        <v>6177</v>
      </c>
      <c r="EV19" s="60">
        <v>7183</v>
      </c>
      <c r="EW19" s="60"/>
      <c r="EX19" s="60">
        <v>5792.9</v>
      </c>
      <c r="EY19" s="60">
        <f t="shared" si="23"/>
        <v>6320</v>
      </c>
      <c r="EZ19" s="60">
        <f t="shared" si="24"/>
        <v>6897</v>
      </c>
      <c r="FA19" s="70">
        <f t="shared" si="25"/>
        <v>6892.333333333333</v>
      </c>
      <c r="FB19" s="70">
        <f t="shared" si="26"/>
        <v>7726</v>
      </c>
      <c r="FC19" s="60">
        <v>5359</v>
      </c>
      <c r="FD19" s="60">
        <v>6320</v>
      </c>
      <c r="FE19" s="60">
        <v>7281</v>
      </c>
      <c r="FF19" s="60">
        <v>7237</v>
      </c>
      <c r="FG19" s="60">
        <v>6529</v>
      </c>
      <c r="FH19" s="60">
        <v>6925</v>
      </c>
      <c r="FI19" s="60">
        <v>6948</v>
      </c>
      <c r="FJ19" s="60">
        <v>6648</v>
      </c>
      <c r="FK19" s="60">
        <v>7081</v>
      </c>
      <c r="FL19" s="60">
        <v>7223</v>
      </c>
      <c r="FM19" s="60">
        <v>7668</v>
      </c>
      <c r="FN19" s="60">
        <v>8287</v>
      </c>
      <c r="FO19" s="60"/>
      <c r="FP19" s="113">
        <v>6630.6</v>
      </c>
      <c r="FQ19" s="70">
        <f t="shared" si="27"/>
        <v>7459.333333333333</v>
      </c>
      <c r="FR19" s="70">
        <f t="shared" si="28"/>
        <v>7128</v>
      </c>
      <c r="FS19" s="70">
        <f t="shared" si="29"/>
        <v>7058.666666666667</v>
      </c>
      <c r="FT19" s="70">
        <f t="shared" si="30"/>
        <v>8195.93</v>
      </c>
      <c r="FU19" s="60">
        <v>7029</v>
      </c>
      <c r="FV19" s="60">
        <v>7521</v>
      </c>
      <c r="FW19" s="60">
        <v>7828</v>
      </c>
      <c r="FX19" s="70">
        <v>7661</v>
      </c>
      <c r="FY19" s="60">
        <v>6886</v>
      </c>
      <c r="FZ19" s="80">
        <v>6837</v>
      </c>
      <c r="GA19" s="60">
        <v>7391</v>
      </c>
      <c r="GB19" s="60">
        <v>6847</v>
      </c>
      <c r="GC19" s="60">
        <v>6938</v>
      </c>
      <c r="GD19" s="60">
        <v>7403</v>
      </c>
      <c r="GE19" s="60">
        <v>7786</v>
      </c>
      <c r="GF19" s="60">
        <v>9398.79</v>
      </c>
      <c r="GG19" s="60"/>
      <c r="GH19" s="113">
        <v>7715.7</v>
      </c>
      <c r="GI19" s="70">
        <f t="shared" si="31"/>
        <v>8836.07</v>
      </c>
      <c r="GJ19" s="70">
        <f t="shared" si="32"/>
        <v>9331.79</v>
      </c>
      <c r="GK19" s="70">
        <f t="shared" si="33"/>
        <v>8221.373333333333</v>
      </c>
      <c r="GL19" s="70">
        <f t="shared" si="34"/>
        <v>9621.63</v>
      </c>
      <c r="GM19" s="90">
        <v>8588.25</v>
      </c>
      <c r="GN19" s="90">
        <v>8672.41</v>
      </c>
      <c r="GO19" s="90">
        <v>9247.55</v>
      </c>
      <c r="GP19" s="60">
        <v>10917.29</v>
      </c>
      <c r="GQ19" s="60">
        <v>8548.07</v>
      </c>
      <c r="GR19" s="80">
        <v>8530.01</v>
      </c>
      <c r="GS19" s="60">
        <v>7909.98</v>
      </c>
      <c r="GT19" s="60">
        <v>8336.06</v>
      </c>
      <c r="GU19" s="92">
        <v>8418.08</v>
      </c>
      <c r="GV19" s="92">
        <v>9236.26</v>
      </c>
      <c r="GW19" s="92">
        <v>9017.01</v>
      </c>
      <c r="GX19" s="92">
        <v>10611.62</v>
      </c>
      <c r="GY19" s="116">
        <v>8283</v>
      </c>
      <c r="GZ19" s="70">
        <f t="shared" si="35"/>
        <v>9894.663333333332</v>
      </c>
      <c r="HA19" s="70">
        <f t="shared" si="36"/>
        <v>9255.426666666668</v>
      </c>
      <c r="HB19" s="70">
        <f t="shared" si="37"/>
        <v>8738.53</v>
      </c>
      <c r="HC19" s="70">
        <f t="shared" si="38"/>
        <v>10881.483333333332</v>
      </c>
      <c r="HD19" s="60">
        <v>9658.36</v>
      </c>
      <c r="HE19" s="60">
        <v>9757.21</v>
      </c>
      <c r="HF19" s="60">
        <v>10268.42</v>
      </c>
      <c r="HG19" s="60">
        <v>10526.43</v>
      </c>
      <c r="HH19" s="60">
        <v>8536.87</v>
      </c>
      <c r="HI19" s="60">
        <v>8702.98</v>
      </c>
      <c r="HJ19" s="60">
        <v>8218.24</v>
      </c>
      <c r="HK19" s="60">
        <v>8556.37</v>
      </c>
      <c r="HL19" s="60">
        <v>9440.98</v>
      </c>
      <c r="HM19" s="60">
        <v>10165.58</v>
      </c>
      <c r="HN19" s="60">
        <v>10247.3</v>
      </c>
      <c r="HO19" s="60">
        <v>12231.57</v>
      </c>
      <c r="HP19" s="125">
        <v>8540.1</v>
      </c>
      <c r="HQ19" s="60">
        <v>9500.59</v>
      </c>
      <c r="HR19" s="70">
        <v>9128.62</v>
      </c>
      <c r="HS19" s="60">
        <v>9562.89</v>
      </c>
      <c r="HT19" s="60">
        <v>13709.79</v>
      </c>
      <c r="HU19" s="60">
        <v>11316</v>
      </c>
      <c r="HV19" s="60">
        <v>9102</v>
      </c>
      <c r="HW19" s="60">
        <v>9194</v>
      </c>
      <c r="HX19" s="60">
        <v>9605</v>
      </c>
      <c r="HY19" s="60">
        <v>10053</v>
      </c>
      <c r="HZ19" s="60">
        <v>10617</v>
      </c>
      <c r="IA19" s="60">
        <v>10614</v>
      </c>
      <c r="IB19" s="60">
        <v>11483</v>
      </c>
    </row>
    <row r="20" spans="1:236" s="8" customFormat="1" ht="12" customHeight="1">
      <c r="A20" s="10" t="s">
        <v>42</v>
      </c>
      <c r="B20" s="10" t="s">
        <v>26</v>
      </c>
      <c r="C20" s="64">
        <v>1302</v>
      </c>
      <c r="D20" s="60">
        <f t="shared" si="0"/>
        <v>1198.3</v>
      </c>
      <c r="E20" s="60">
        <f t="shared" si="1"/>
        <v>1321.5</v>
      </c>
      <c r="F20" s="60">
        <f t="shared" si="2"/>
        <v>1481.3000000000002</v>
      </c>
      <c r="G20" s="60">
        <f t="shared" si="3"/>
        <v>1549.5</v>
      </c>
      <c r="H20" s="61">
        <v>1080.7</v>
      </c>
      <c r="I20" s="61">
        <v>1278.1</v>
      </c>
      <c r="J20" s="61">
        <v>1236.1</v>
      </c>
      <c r="K20" s="61">
        <v>1221</v>
      </c>
      <c r="L20" s="61">
        <v>1397</v>
      </c>
      <c r="M20" s="61">
        <v>1346.5</v>
      </c>
      <c r="N20" s="61">
        <v>1407.7</v>
      </c>
      <c r="O20" s="65">
        <v>1539.4</v>
      </c>
      <c r="P20" s="65">
        <v>1496.8</v>
      </c>
      <c r="Q20" s="65">
        <v>1402.2</v>
      </c>
      <c r="R20" s="61">
        <v>1559.4</v>
      </c>
      <c r="S20" s="61">
        <v>1686.9</v>
      </c>
      <c r="T20" s="61"/>
      <c r="U20" s="60">
        <v>1722.7</v>
      </c>
      <c r="V20" s="60">
        <f t="shared" si="4"/>
        <v>1578.7666666666667</v>
      </c>
      <c r="W20" s="60">
        <f t="shared" si="5"/>
        <v>1649.4000000000003</v>
      </c>
      <c r="X20" s="60">
        <f t="shared" si="6"/>
        <v>1852.7</v>
      </c>
      <c r="Y20" s="60">
        <f t="shared" si="7"/>
        <v>2123.733333333333</v>
      </c>
      <c r="Z20" s="60">
        <v>1407.3</v>
      </c>
      <c r="AA20" s="60">
        <v>1743.7</v>
      </c>
      <c r="AB20" s="60">
        <v>1585.3</v>
      </c>
      <c r="AC20" s="60">
        <v>1557.7</v>
      </c>
      <c r="AD20" s="60">
        <v>1742.6</v>
      </c>
      <c r="AE20" s="60">
        <v>1647.9</v>
      </c>
      <c r="AF20" s="60">
        <v>1690.1</v>
      </c>
      <c r="AG20" s="60">
        <v>1920.9</v>
      </c>
      <c r="AH20" s="60">
        <v>1947.1</v>
      </c>
      <c r="AI20" s="60">
        <v>1868.3</v>
      </c>
      <c r="AJ20" s="60">
        <v>2019.7</v>
      </c>
      <c r="AK20" s="60">
        <v>2483.2</v>
      </c>
      <c r="AL20" s="60"/>
      <c r="AM20" s="59">
        <v>2054.6</v>
      </c>
      <c r="AN20" s="60">
        <f t="shared" si="8"/>
        <v>2124.0666666666666</v>
      </c>
      <c r="AO20" s="60">
        <f t="shared" si="9"/>
        <v>2107.6333333333337</v>
      </c>
      <c r="AP20" s="60">
        <f t="shared" si="10"/>
        <v>2164.1666666666665</v>
      </c>
      <c r="AQ20" s="60">
        <f t="shared" si="11"/>
        <v>2257.266666666667</v>
      </c>
      <c r="AR20" s="66">
        <v>1905.1</v>
      </c>
      <c r="AS20" s="66">
        <v>2149.1</v>
      </c>
      <c r="AT20" s="66">
        <v>2318</v>
      </c>
      <c r="AU20" s="66">
        <v>1940.2</v>
      </c>
      <c r="AV20" s="67">
        <v>2294.9</v>
      </c>
      <c r="AW20" s="67">
        <v>2087.8</v>
      </c>
      <c r="AX20" s="66">
        <v>2082.2</v>
      </c>
      <c r="AY20" s="66">
        <v>2294.4</v>
      </c>
      <c r="AZ20" s="66">
        <v>2115.9</v>
      </c>
      <c r="BA20" s="66">
        <v>2077.9</v>
      </c>
      <c r="BB20" s="68">
        <v>2164.1</v>
      </c>
      <c r="BC20" s="66">
        <v>2529.8</v>
      </c>
      <c r="BD20" s="66"/>
      <c r="BE20" s="59">
        <v>2417.3</v>
      </c>
      <c r="BF20" s="59">
        <v>2426</v>
      </c>
      <c r="BG20" s="59">
        <v>2422.07</v>
      </c>
      <c r="BH20" s="59">
        <v>2540.41</v>
      </c>
      <c r="BI20" s="59">
        <v>2750.77</v>
      </c>
      <c r="BJ20" s="59"/>
      <c r="BK20" s="59">
        <v>2833.5</v>
      </c>
      <c r="BL20" s="59">
        <v>2743.8</v>
      </c>
      <c r="BM20" s="59">
        <v>2800.1</v>
      </c>
      <c r="BN20" s="59">
        <v>3008.1</v>
      </c>
      <c r="BO20" s="59">
        <v>3155.4</v>
      </c>
      <c r="BP20" s="59"/>
      <c r="BQ20" s="59">
        <v>3479.9</v>
      </c>
      <c r="BR20" s="59">
        <f t="shared" si="12"/>
        <v>3217.8333333333335</v>
      </c>
      <c r="BS20" s="59">
        <f t="shared" si="13"/>
        <v>3383.7000000000003</v>
      </c>
      <c r="BT20" s="59">
        <f t="shared" si="14"/>
        <v>3564.1666666666665</v>
      </c>
      <c r="BU20" s="59">
        <f t="shared" si="15"/>
        <v>4158.366666666667</v>
      </c>
      <c r="BV20" s="59">
        <v>2886.3</v>
      </c>
      <c r="BW20" s="59">
        <v>3655.7</v>
      </c>
      <c r="BX20" s="59">
        <v>3111.5</v>
      </c>
      <c r="BY20" s="59">
        <v>3445.1</v>
      </c>
      <c r="BZ20" s="59">
        <v>3423.6</v>
      </c>
      <c r="CA20" s="60">
        <v>3282.4</v>
      </c>
      <c r="CB20" s="60">
        <v>3459.9</v>
      </c>
      <c r="CC20" s="60">
        <v>3561.9</v>
      </c>
      <c r="CD20" s="60">
        <v>3670.7</v>
      </c>
      <c r="CE20" s="60">
        <v>3422.6</v>
      </c>
      <c r="CF20" s="60">
        <v>3425.5</v>
      </c>
      <c r="CG20" s="60">
        <v>5627</v>
      </c>
      <c r="CH20" s="60"/>
      <c r="CI20" s="59">
        <v>4107.7</v>
      </c>
      <c r="CJ20" s="59">
        <v>3476.9666666666667</v>
      </c>
      <c r="CK20" s="59">
        <v>3880.3333333333335</v>
      </c>
      <c r="CL20" s="59">
        <v>3670.1</v>
      </c>
      <c r="CM20" s="61">
        <v>4261.1</v>
      </c>
      <c r="CN20" s="69">
        <v>3709.8</v>
      </c>
      <c r="CO20" s="69">
        <v>4169.7</v>
      </c>
      <c r="CP20" s="60">
        <v>4668.3</v>
      </c>
      <c r="CQ20" s="60">
        <v>4440.5</v>
      </c>
      <c r="CR20" s="60">
        <v>4230</v>
      </c>
      <c r="CS20" s="60">
        <v>4130.6</v>
      </c>
      <c r="CT20" s="60">
        <v>6933.1</v>
      </c>
      <c r="CU20" s="60"/>
      <c r="CV20" s="59">
        <v>5141.2</v>
      </c>
      <c r="CW20" s="60">
        <v>4059.4</v>
      </c>
      <c r="CX20" s="60">
        <v>4955.066666666667</v>
      </c>
      <c r="CY20" s="60">
        <v>5353.6</v>
      </c>
      <c r="CZ20" s="59">
        <f t="shared" si="16"/>
        <v>6280.8</v>
      </c>
      <c r="DA20" s="59">
        <v>4020</v>
      </c>
      <c r="DB20" s="59">
        <v>3801.6</v>
      </c>
      <c r="DC20" s="59">
        <v>4346.4</v>
      </c>
      <c r="DD20" s="59">
        <v>5019.3</v>
      </c>
      <c r="DE20" s="61">
        <v>5054.6</v>
      </c>
      <c r="DF20" s="69">
        <v>4791.3</v>
      </c>
      <c r="DG20" s="69">
        <v>5088.2</v>
      </c>
      <c r="DH20" s="60">
        <v>5787.7</v>
      </c>
      <c r="DI20" s="60">
        <v>5184.9</v>
      </c>
      <c r="DJ20" s="60">
        <v>5247.5</v>
      </c>
      <c r="DK20" s="60">
        <v>5209.5</v>
      </c>
      <c r="DL20" s="60">
        <v>8385.4</v>
      </c>
      <c r="DM20" s="60"/>
      <c r="DN20" s="60">
        <v>6497</v>
      </c>
      <c r="DO20" s="60">
        <f t="shared" si="17"/>
        <v>5380.566666666667</v>
      </c>
      <c r="DP20" s="60">
        <v>6385.3</v>
      </c>
      <c r="DQ20" s="60">
        <v>6630.833333333333</v>
      </c>
      <c r="DR20" s="70">
        <f t="shared" si="18"/>
        <v>8175.166666666667</v>
      </c>
      <c r="DS20" s="60">
        <v>5354.6</v>
      </c>
      <c r="DT20" s="60">
        <v>5074.5</v>
      </c>
      <c r="DU20" s="60">
        <v>5712.6</v>
      </c>
      <c r="DV20" s="60">
        <v>6518.2</v>
      </c>
      <c r="DW20" s="63">
        <v>6525.7</v>
      </c>
      <c r="DX20" s="60">
        <v>6112</v>
      </c>
      <c r="DY20" s="60">
        <v>6437.9</v>
      </c>
      <c r="DZ20" s="60">
        <v>7025.4</v>
      </c>
      <c r="EA20" s="60">
        <v>6429.2</v>
      </c>
      <c r="EB20" s="60">
        <v>6973.7</v>
      </c>
      <c r="EC20" s="60">
        <v>6785.8</v>
      </c>
      <c r="ED20" s="60">
        <v>10766</v>
      </c>
      <c r="EE20" s="60"/>
      <c r="EF20" s="60">
        <v>9897</v>
      </c>
      <c r="EG20" s="60">
        <f t="shared" si="19"/>
        <v>7735.933333333333</v>
      </c>
      <c r="EH20" s="60">
        <f t="shared" si="20"/>
        <v>8269.6</v>
      </c>
      <c r="EI20" s="60">
        <f t="shared" si="21"/>
        <v>9351.800000000001</v>
      </c>
      <c r="EJ20" s="60">
        <f t="shared" si="22"/>
        <v>10043</v>
      </c>
      <c r="EK20" s="60">
        <v>7433.3</v>
      </c>
      <c r="EL20" s="60">
        <v>7649.5</v>
      </c>
      <c r="EM20" s="60">
        <v>8125</v>
      </c>
      <c r="EN20" s="60">
        <v>8427.9</v>
      </c>
      <c r="EO20" s="60">
        <v>8303.4</v>
      </c>
      <c r="EP20" s="60">
        <v>8077.5</v>
      </c>
      <c r="EQ20" s="60">
        <v>9189.4</v>
      </c>
      <c r="ER20" s="60">
        <v>9820</v>
      </c>
      <c r="ES20" s="60">
        <v>9046</v>
      </c>
      <c r="ET20" s="60">
        <v>9634</v>
      </c>
      <c r="EU20" s="60">
        <v>8769</v>
      </c>
      <c r="EV20" s="60">
        <v>11726</v>
      </c>
      <c r="EW20" s="60"/>
      <c r="EX20" s="60">
        <v>9716.5</v>
      </c>
      <c r="EY20" s="60">
        <f t="shared" si="23"/>
        <v>9570</v>
      </c>
      <c r="EZ20" s="60">
        <f t="shared" si="24"/>
        <v>10209.333333333334</v>
      </c>
      <c r="FA20" s="70">
        <f t="shared" si="25"/>
        <v>11106.333333333334</v>
      </c>
      <c r="FB20" s="70">
        <f t="shared" si="26"/>
        <v>10986</v>
      </c>
      <c r="FC20" s="60">
        <v>9115</v>
      </c>
      <c r="FD20" s="60">
        <v>9239</v>
      </c>
      <c r="FE20" s="60">
        <v>10356</v>
      </c>
      <c r="FF20" s="60">
        <v>9963</v>
      </c>
      <c r="FG20" s="60">
        <v>10683</v>
      </c>
      <c r="FH20" s="60">
        <v>9982</v>
      </c>
      <c r="FI20" s="60">
        <v>10730</v>
      </c>
      <c r="FJ20" s="60">
        <v>11974</v>
      </c>
      <c r="FK20" s="60">
        <v>10615</v>
      </c>
      <c r="FL20" s="60">
        <v>10830</v>
      </c>
      <c r="FM20" s="60">
        <v>10060</v>
      </c>
      <c r="FN20" s="60">
        <v>12068</v>
      </c>
      <c r="FO20" s="60"/>
      <c r="FP20" s="113">
        <v>11980.7</v>
      </c>
      <c r="FQ20" s="70">
        <f t="shared" si="27"/>
        <v>10679.333333333334</v>
      </c>
      <c r="FR20" s="70">
        <f t="shared" si="28"/>
        <v>12378.666666666666</v>
      </c>
      <c r="FS20" s="70">
        <f t="shared" si="29"/>
        <v>13808</v>
      </c>
      <c r="FT20" s="70">
        <f t="shared" si="30"/>
        <v>14967.49</v>
      </c>
      <c r="FU20" s="60">
        <v>10218</v>
      </c>
      <c r="FV20" s="60">
        <v>10398</v>
      </c>
      <c r="FW20" s="60">
        <v>11422</v>
      </c>
      <c r="FX20" s="70">
        <v>12237</v>
      </c>
      <c r="FY20" s="60">
        <v>12659</v>
      </c>
      <c r="FZ20" s="80">
        <v>12240</v>
      </c>
      <c r="GA20" s="60">
        <v>14362</v>
      </c>
      <c r="GB20" s="60">
        <v>13559</v>
      </c>
      <c r="GC20" s="60">
        <v>13503</v>
      </c>
      <c r="GD20" s="60">
        <v>14169</v>
      </c>
      <c r="GE20" s="60">
        <v>12886</v>
      </c>
      <c r="GF20" s="60">
        <v>17847.47</v>
      </c>
      <c r="GG20" s="60"/>
      <c r="GH20" s="113">
        <v>14225.9</v>
      </c>
      <c r="GI20" s="70">
        <f t="shared" si="31"/>
        <v>13253.376666666669</v>
      </c>
      <c r="GJ20" s="70">
        <f t="shared" si="32"/>
        <v>15232.269999999999</v>
      </c>
      <c r="GK20" s="70">
        <f t="shared" si="33"/>
        <v>15749.986666666666</v>
      </c>
      <c r="GL20" s="70">
        <f t="shared" si="34"/>
        <v>16638.126666666667</v>
      </c>
      <c r="GM20" s="90">
        <v>13068.01</v>
      </c>
      <c r="GN20" s="90">
        <v>13178.78</v>
      </c>
      <c r="GO20" s="90">
        <v>13513.34</v>
      </c>
      <c r="GP20" s="60">
        <v>16244.03</v>
      </c>
      <c r="GQ20" s="60">
        <v>15502.15</v>
      </c>
      <c r="GR20" s="80">
        <v>13950.63</v>
      </c>
      <c r="GS20" s="60">
        <v>15737.08</v>
      </c>
      <c r="GT20" s="60">
        <v>16493.84</v>
      </c>
      <c r="GU20" s="92">
        <v>15019.04</v>
      </c>
      <c r="GV20" s="92">
        <v>16295.85</v>
      </c>
      <c r="GW20" s="92">
        <v>14247.54</v>
      </c>
      <c r="GX20" s="92">
        <v>19370.99</v>
      </c>
      <c r="GY20" s="116">
        <v>15844</v>
      </c>
      <c r="GZ20" s="70">
        <f t="shared" si="35"/>
        <v>15567.603333333333</v>
      </c>
      <c r="HA20" s="70">
        <f t="shared" si="36"/>
        <v>16594.393333333337</v>
      </c>
      <c r="HB20" s="70">
        <f t="shared" si="37"/>
        <v>17585.039999999997</v>
      </c>
      <c r="HC20" s="70">
        <f t="shared" si="38"/>
        <v>18506.423333333336</v>
      </c>
      <c r="HD20" s="60">
        <v>15700.59</v>
      </c>
      <c r="HE20" s="60">
        <v>14139.77</v>
      </c>
      <c r="HF20" s="60">
        <v>16862.45</v>
      </c>
      <c r="HG20" s="60">
        <v>15137.36</v>
      </c>
      <c r="HH20" s="60">
        <v>17960.8</v>
      </c>
      <c r="HI20" s="60">
        <v>16685.02</v>
      </c>
      <c r="HJ20" s="60">
        <v>16313.64</v>
      </c>
      <c r="HK20" s="60">
        <v>17518.14</v>
      </c>
      <c r="HL20" s="60">
        <v>18923.34</v>
      </c>
      <c r="HM20" s="60">
        <v>16627.97</v>
      </c>
      <c r="HN20" s="60">
        <v>16408.74</v>
      </c>
      <c r="HO20" s="60">
        <v>22482.56</v>
      </c>
      <c r="HP20" s="125">
        <v>17600.7</v>
      </c>
      <c r="HQ20" s="60">
        <v>16414.26</v>
      </c>
      <c r="HR20" s="70">
        <v>16519.51</v>
      </c>
      <c r="HS20" s="60">
        <v>18062.14</v>
      </c>
      <c r="HT20" s="60">
        <v>19662.33</v>
      </c>
      <c r="HU20" s="60">
        <v>18610</v>
      </c>
      <c r="HV20" s="60">
        <v>18178</v>
      </c>
      <c r="HW20" s="60">
        <v>18583</v>
      </c>
      <c r="HX20" s="60">
        <v>22149</v>
      </c>
      <c r="HY20" s="60">
        <v>18398</v>
      </c>
      <c r="HZ20" s="60">
        <v>18544</v>
      </c>
      <c r="IA20" s="60">
        <v>18089</v>
      </c>
      <c r="IB20" s="60">
        <v>25346</v>
      </c>
    </row>
    <row r="21" spans="1:236" s="8" customFormat="1" ht="12" customHeight="1">
      <c r="A21" s="10" t="s">
        <v>43</v>
      </c>
      <c r="B21" s="10" t="s">
        <v>27</v>
      </c>
      <c r="C21" s="64">
        <v>3056</v>
      </c>
      <c r="D21" s="60">
        <f t="shared" si="0"/>
        <v>2524.133333333333</v>
      </c>
      <c r="E21" s="60">
        <f t="shared" si="1"/>
        <v>2672.933333333333</v>
      </c>
      <c r="F21" s="60">
        <f t="shared" si="2"/>
        <v>3186.7999999999997</v>
      </c>
      <c r="G21" s="60">
        <f t="shared" si="3"/>
        <v>4235.400000000001</v>
      </c>
      <c r="H21" s="74">
        <v>2174.8</v>
      </c>
      <c r="I21" s="74">
        <v>2520.7</v>
      </c>
      <c r="J21" s="74">
        <v>2876.9</v>
      </c>
      <c r="K21" s="74">
        <v>2838.7</v>
      </c>
      <c r="L21" s="61">
        <v>2539.5</v>
      </c>
      <c r="M21" s="61">
        <v>2640.6</v>
      </c>
      <c r="N21" s="61">
        <v>3223.7</v>
      </c>
      <c r="O21" s="65">
        <v>3486</v>
      </c>
      <c r="P21" s="65">
        <v>2850.7</v>
      </c>
      <c r="Q21" s="65">
        <v>3118.3</v>
      </c>
      <c r="R21" s="61">
        <v>3452.6</v>
      </c>
      <c r="S21" s="61">
        <v>6135.3</v>
      </c>
      <c r="T21" s="61"/>
      <c r="U21" s="60">
        <v>4240.1</v>
      </c>
      <c r="V21" s="60">
        <f t="shared" si="4"/>
        <v>3839.7333333333336</v>
      </c>
      <c r="W21" s="60">
        <f t="shared" si="5"/>
        <v>4074.8666666666663</v>
      </c>
      <c r="X21" s="60">
        <f t="shared" si="6"/>
        <v>5187.966666666667</v>
      </c>
      <c r="Y21" s="60">
        <f t="shared" si="7"/>
        <v>5157.366666666667</v>
      </c>
      <c r="Z21" s="60">
        <v>4233.4</v>
      </c>
      <c r="AA21" s="60">
        <v>3252.8</v>
      </c>
      <c r="AB21" s="60">
        <v>4033</v>
      </c>
      <c r="AC21" s="60">
        <v>3728.7</v>
      </c>
      <c r="AD21" s="60">
        <v>4052.2</v>
      </c>
      <c r="AE21" s="60">
        <v>4443.7</v>
      </c>
      <c r="AF21" s="60">
        <v>6991.1</v>
      </c>
      <c r="AG21" s="60">
        <v>4438.1</v>
      </c>
      <c r="AH21" s="60">
        <v>4134.7</v>
      </c>
      <c r="AI21" s="60">
        <v>3800.4</v>
      </c>
      <c r="AJ21" s="60">
        <v>4163.8</v>
      </c>
      <c r="AK21" s="60">
        <v>7507.9</v>
      </c>
      <c r="AL21" s="60"/>
      <c r="AM21" s="59">
        <v>4717.2</v>
      </c>
      <c r="AN21" s="60">
        <f t="shared" si="8"/>
        <v>4266.133333333333</v>
      </c>
      <c r="AO21" s="60">
        <f t="shared" si="9"/>
        <v>4350.733333333334</v>
      </c>
      <c r="AP21" s="60">
        <f t="shared" si="10"/>
        <v>4760.933333333333</v>
      </c>
      <c r="AQ21" s="60">
        <f t="shared" si="11"/>
        <v>5925.733333333334</v>
      </c>
      <c r="AR21" s="66">
        <v>4110.9</v>
      </c>
      <c r="AS21" s="66">
        <v>4256.9</v>
      </c>
      <c r="AT21" s="66">
        <v>4430.6</v>
      </c>
      <c r="AU21" s="66">
        <v>4192.9</v>
      </c>
      <c r="AV21" s="67">
        <v>4449.8</v>
      </c>
      <c r="AW21" s="67">
        <v>4409.5</v>
      </c>
      <c r="AX21" s="66">
        <v>4864.3</v>
      </c>
      <c r="AY21" s="66">
        <v>4799.4</v>
      </c>
      <c r="AZ21" s="66">
        <v>4619.1</v>
      </c>
      <c r="BA21" s="66">
        <v>4426</v>
      </c>
      <c r="BB21" s="68">
        <v>4783.6</v>
      </c>
      <c r="BC21" s="66">
        <v>8567.6</v>
      </c>
      <c r="BD21" s="66"/>
      <c r="BE21" s="59">
        <v>5146.3</v>
      </c>
      <c r="BF21" s="59">
        <v>4701.22</v>
      </c>
      <c r="BG21" s="59">
        <v>4788.13</v>
      </c>
      <c r="BH21" s="59">
        <v>5332.51</v>
      </c>
      <c r="BI21" s="59">
        <v>6493.66</v>
      </c>
      <c r="BJ21" s="59"/>
      <c r="BK21" s="59">
        <v>5489.1</v>
      </c>
      <c r="BL21" s="59">
        <v>5132</v>
      </c>
      <c r="BM21" s="59">
        <v>6304.7</v>
      </c>
      <c r="BN21" s="59">
        <v>6470.3</v>
      </c>
      <c r="BO21" s="59">
        <v>6787.2</v>
      </c>
      <c r="BP21" s="59"/>
      <c r="BQ21" s="59">
        <v>7507.1</v>
      </c>
      <c r="BR21" s="59">
        <f t="shared" si="12"/>
        <v>6793.033333333333</v>
      </c>
      <c r="BS21" s="59">
        <f t="shared" si="13"/>
        <v>7270.5</v>
      </c>
      <c r="BT21" s="59">
        <f t="shared" si="14"/>
        <v>7778.733333333333</v>
      </c>
      <c r="BU21" s="59">
        <f t="shared" si="15"/>
        <v>8948.833333333334</v>
      </c>
      <c r="BV21" s="59">
        <v>7593.6</v>
      </c>
      <c r="BW21" s="59">
        <v>6158.9</v>
      </c>
      <c r="BX21" s="59">
        <v>6626.6</v>
      </c>
      <c r="BY21" s="59">
        <v>7899.7</v>
      </c>
      <c r="BZ21" s="59">
        <v>6793.4</v>
      </c>
      <c r="CA21" s="60">
        <v>7118.4</v>
      </c>
      <c r="CB21" s="60">
        <v>8178.7</v>
      </c>
      <c r="CC21" s="60">
        <v>7569.4</v>
      </c>
      <c r="CD21" s="60">
        <v>7588.1</v>
      </c>
      <c r="CE21" s="60">
        <v>7154.2</v>
      </c>
      <c r="CF21" s="60">
        <v>7372.5</v>
      </c>
      <c r="CG21" s="60">
        <v>12319.8</v>
      </c>
      <c r="CH21" s="60"/>
      <c r="CI21" s="59">
        <v>9555.4</v>
      </c>
      <c r="CJ21" s="59">
        <v>9168.8</v>
      </c>
      <c r="CK21" s="59">
        <v>8787.866666666667</v>
      </c>
      <c r="CL21" s="59">
        <v>9203.2</v>
      </c>
      <c r="CM21" s="61">
        <v>8571.6</v>
      </c>
      <c r="CN21" s="69">
        <v>8588.8</v>
      </c>
      <c r="CO21" s="69">
        <v>10035.7</v>
      </c>
      <c r="CP21" s="60">
        <v>9561.6</v>
      </c>
      <c r="CQ21" s="60">
        <v>8966.1</v>
      </c>
      <c r="CR21" s="60">
        <v>9279.1</v>
      </c>
      <c r="CS21" s="60">
        <v>8864.7</v>
      </c>
      <c r="CT21" s="60">
        <v>16248.3</v>
      </c>
      <c r="CU21" s="60"/>
      <c r="CV21" s="59">
        <v>10669.4</v>
      </c>
      <c r="CW21" s="60">
        <v>9712.3</v>
      </c>
      <c r="CX21" s="60">
        <v>10212.433333333332</v>
      </c>
      <c r="CY21" s="60">
        <v>11087.666666666666</v>
      </c>
      <c r="CZ21" s="59">
        <f t="shared" si="16"/>
        <v>13880.4</v>
      </c>
      <c r="DA21" s="59">
        <v>9496.5</v>
      </c>
      <c r="DB21" s="59">
        <v>9432.9</v>
      </c>
      <c r="DC21" s="59">
        <v>10198.1</v>
      </c>
      <c r="DD21" s="59">
        <v>10490.6</v>
      </c>
      <c r="DE21" s="61">
        <v>10191</v>
      </c>
      <c r="DF21" s="69">
        <v>9955.7</v>
      </c>
      <c r="DG21" s="69">
        <v>12544</v>
      </c>
      <c r="DH21" s="60">
        <v>10906.6</v>
      </c>
      <c r="DI21" s="60">
        <v>9812.4</v>
      </c>
      <c r="DJ21" s="60">
        <v>11813.2</v>
      </c>
      <c r="DK21" s="60">
        <v>10392.7</v>
      </c>
      <c r="DL21" s="60">
        <v>19435.3</v>
      </c>
      <c r="DM21" s="60"/>
      <c r="DN21" s="60">
        <v>10791</v>
      </c>
      <c r="DO21" s="60">
        <f t="shared" si="17"/>
        <v>10807.199999999999</v>
      </c>
      <c r="DP21" s="60">
        <v>11928.9</v>
      </c>
      <c r="DQ21" s="60">
        <v>12664</v>
      </c>
      <c r="DR21" s="70">
        <f t="shared" si="18"/>
        <v>16147.299999999997</v>
      </c>
      <c r="DS21" s="60">
        <v>11125.3</v>
      </c>
      <c r="DT21" s="60">
        <v>10051.8</v>
      </c>
      <c r="DU21" s="60">
        <v>11244.5</v>
      </c>
      <c r="DV21" s="60">
        <v>12767.3</v>
      </c>
      <c r="DW21" s="63">
        <v>11661.9</v>
      </c>
      <c r="DX21" s="60">
        <v>11357.5</v>
      </c>
      <c r="DY21" s="60">
        <v>14684</v>
      </c>
      <c r="DZ21" s="60">
        <v>12615.2</v>
      </c>
      <c r="EA21" s="60">
        <v>10692.8</v>
      </c>
      <c r="EB21" s="60">
        <v>13627.4</v>
      </c>
      <c r="EC21" s="60">
        <v>12467.8</v>
      </c>
      <c r="ED21" s="60">
        <v>22346.7</v>
      </c>
      <c r="EE21" s="60"/>
      <c r="EF21" s="60">
        <v>14864</v>
      </c>
      <c r="EG21" s="60">
        <f t="shared" si="19"/>
        <v>15246.866666666667</v>
      </c>
      <c r="EH21" s="60">
        <f t="shared" si="20"/>
        <v>16207.533333333333</v>
      </c>
      <c r="EI21" s="60">
        <f t="shared" si="21"/>
        <v>16723.766666666666</v>
      </c>
      <c r="EJ21" s="60">
        <f t="shared" si="22"/>
        <v>21208.666666666668</v>
      </c>
      <c r="EK21" s="60">
        <v>18002</v>
      </c>
      <c r="EL21" s="60">
        <v>13078.1</v>
      </c>
      <c r="EM21" s="60">
        <v>14660.5</v>
      </c>
      <c r="EN21" s="60">
        <v>16588.1</v>
      </c>
      <c r="EO21" s="60">
        <v>16066.1</v>
      </c>
      <c r="EP21" s="60">
        <v>15968.4</v>
      </c>
      <c r="EQ21" s="60">
        <v>19201.3</v>
      </c>
      <c r="ER21" s="60">
        <v>15550</v>
      </c>
      <c r="ES21" s="60">
        <v>15420</v>
      </c>
      <c r="ET21" s="60">
        <v>19292</v>
      </c>
      <c r="EU21" s="60">
        <v>16299</v>
      </c>
      <c r="EV21" s="60">
        <v>28035</v>
      </c>
      <c r="EW21" s="60"/>
      <c r="EX21" s="60">
        <v>16730.8</v>
      </c>
      <c r="EY21" s="60">
        <f t="shared" si="23"/>
        <v>17694.666666666668</v>
      </c>
      <c r="EZ21" s="60">
        <f t="shared" si="24"/>
        <v>17788.666666666668</v>
      </c>
      <c r="FA21" s="70">
        <f t="shared" si="25"/>
        <v>18201.333333333332</v>
      </c>
      <c r="FB21" s="70">
        <f t="shared" si="26"/>
        <v>22580.666666666668</v>
      </c>
      <c r="FC21" s="60">
        <v>18943</v>
      </c>
      <c r="FD21" s="60">
        <v>16796</v>
      </c>
      <c r="FE21" s="60">
        <v>17345</v>
      </c>
      <c r="FF21" s="60">
        <v>18170</v>
      </c>
      <c r="FG21" s="60">
        <v>17677</v>
      </c>
      <c r="FH21" s="60">
        <v>17519</v>
      </c>
      <c r="FI21" s="60">
        <v>19289</v>
      </c>
      <c r="FJ21" s="60">
        <v>17713</v>
      </c>
      <c r="FK21" s="60">
        <v>17602</v>
      </c>
      <c r="FL21" s="60">
        <v>19124</v>
      </c>
      <c r="FM21" s="60">
        <v>18214</v>
      </c>
      <c r="FN21" s="60">
        <v>30404</v>
      </c>
      <c r="FO21" s="60"/>
      <c r="FP21" s="113">
        <v>18767.8</v>
      </c>
      <c r="FQ21" s="70">
        <f t="shared" si="27"/>
        <v>18773.666666666668</v>
      </c>
      <c r="FR21" s="70">
        <f t="shared" si="28"/>
        <v>19691.333333333332</v>
      </c>
      <c r="FS21" s="70">
        <f t="shared" si="29"/>
        <v>19283</v>
      </c>
      <c r="FT21" s="70">
        <f t="shared" si="30"/>
        <v>23637.51</v>
      </c>
      <c r="FU21" s="60">
        <v>17878</v>
      </c>
      <c r="FV21" s="60">
        <v>18973</v>
      </c>
      <c r="FW21" s="60">
        <v>19470</v>
      </c>
      <c r="FX21" s="70">
        <v>20711</v>
      </c>
      <c r="FY21" s="60">
        <v>19629</v>
      </c>
      <c r="FZ21" s="80">
        <v>18734</v>
      </c>
      <c r="GA21" s="60">
        <v>19694</v>
      </c>
      <c r="GB21" s="60">
        <v>18814</v>
      </c>
      <c r="GC21" s="60">
        <v>19341</v>
      </c>
      <c r="GD21" s="60">
        <v>19877</v>
      </c>
      <c r="GE21" s="60">
        <v>19458</v>
      </c>
      <c r="GF21" s="60">
        <v>31577.53</v>
      </c>
      <c r="GG21" s="60"/>
      <c r="GH21" s="113">
        <v>20098</v>
      </c>
      <c r="GI21" s="70">
        <f t="shared" si="31"/>
        <v>19532.44</v>
      </c>
      <c r="GJ21" s="70">
        <f t="shared" si="32"/>
        <v>21417.536666666667</v>
      </c>
      <c r="GK21" s="70">
        <f t="shared" si="33"/>
        <v>21388.99</v>
      </c>
      <c r="GL21" s="70">
        <f t="shared" si="34"/>
        <v>26183.48</v>
      </c>
      <c r="GM21" s="90">
        <v>19822.02</v>
      </c>
      <c r="GN21" s="90">
        <v>18326.38</v>
      </c>
      <c r="GO21" s="90">
        <v>20448.92</v>
      </c>
      <c r="GP21" s="60">
        <v>22983.03</v>
      </c>
      <c r="GQ21" s="60">
        <v>20599.4</v>
      </c>
      <c r="GR21" s="80">
        <v>20670.18</v>
      </c>
      <c r="GS21" s="60">
        <v>22580.58</v>
      </c>
      <c r="GT21" s="60">
        <v>20955.4</v>
      </c>
      <c r="GU21" s="92">
        <v>20630.99</v>
      </c>
      <c r="GV21" s="92">
        <v>22025.54</v>
      </c>
      <c r="GW21" s="92">
        <v>21570.85</v>
      </c>
      <c r="GX21" s="92">
        <v>34954.05</v>
      </c>
      <c r="GY21" s="116">
        <v>21558</v>
      </c>
      <c r="GZ21" s="70">
        <f t="shared" si="35"/>
        <v>22268.589999999997</v>
      </c>
      <c r="HA21" s="70">
        <f t="shared" si="36"/>
        <v>23086.106666666663</v>
      </c>
      <c r="HB21" s="70">
        <f t="shared" si="37"/>
        <v>23838.996666666662</v>
      </c>
      <c r="HC21" s="70">
        <f t="shared" si="38"/>
        <v>27739.903333333332</v>
      </c>
      <c r="HD21" s="60">
        <v>20882.32</v>
      </c>
      <c r="HE21" s="60">
        <v>23224.63</v>
      </c>
      <c r="HF21" s="60">
        <v>22698.82</v>
      </c>
      <c r="HG21" s="60">
        <v>23949.54</v>
      </c>
      <c r="HH21" s="60">
        <v>22712.44</v>
      </c>
      <c r="HI21" s="60">
        <v>22596.34</v>
      </c>
      <c r="HJ21" s="60">
        <v>25271.74</v>
      </c>
      <c r="HK21" s="60">
        <v>22943.82</v>
      </c>
      <c r="HL21" s="60">
        <v>23301.43</v>
      </c>
      <c r="HM21" s="60">
        <v>24050.13</v>
      </c>
      <c r="HN21" s="60">
        <v>23503.63</v>
      </c>
      <c r="HO21" s="60">
        <v>35665.95</v>
      </c>
      <c r="HP21" s="125">
        <v>23325</v>
      </c>
      <c r="HQ21" s="60">
        <v>24087.85</v>
      </c>
      <c r="HR21" s="70">
        <v>23222.33</v>
      </c>
      <c r="HS21" s="60">
        <v>25041.61</v>
      </c>
      <c r="HT21" s="60">
        <v>24474.27</v>
      </c>
      <c r="HU21" s="60">
        <v>24152</v>
      </c>
      <c r="HV21" s="60">
        <v>24651</v>
      </c>
      <c r="HW21" s="60">
        <v>25832</v>
      </c>
      <c r="HX21" s="60">
        <v>24592</v>
      </c>
      <c r="HY21" s="60">
        <v>23442</v>
      </c>
      <c r="HZ21" s="60">
        <v>25195</v>
      </c>
      <c r="IA21" s="60">
        <v>24470</v>
      </c>
      <c r="IB21" s="60">
        <v>32848</v>
      </c>
    </row>
    <row r="22" spans="1:236" s="8" customFormat="1" ht="24" customHeight="1">
      <c r="A22" s="10" t="s">
        <v>44</v>
      </c>
      <c r="B22" s="10" t="s">
        <v>28</v>
      </c>
      <c r="C22" s="64">
        <v>1150.7</v>
      </c>
      <c r="D22" s="60">
        <f t="shared" si="0"/>
        <v>807.5</v>
      </c>
      <c r="E22" s="60">
        <f t="shared" si="1"/>
        <v>940.9</v>
      </c>
      <c r="F22" s="60">
        <f t="shared" si="2"/>
        <v>1014.4</v>
      </c>
      <c r="G22" s="60">
        <f t="shared" si="3"/>
        <v>1057.8</v>
      </c>
      <c r="H22" s="61">
        <v>767.1</v>
      </c>
      <c r="I22" s="61">
        <v>785</v>
      </c>
      <c r="J22" s="61">
        <v>870.4</v>
      </c>
      <c r="K22" s="61">
        <v>875.9</v>
      </c>
      <c r="L22" s="61">
        <v>915.4</v>
      </c>
      <c r="M22" s="61">
        <v>1031.4</v>
      </c>
      <c r="N22" s="61">
        <v>1000.3</v>
      </c>
      <c r="O22" s="65">
        <v>985.9</v>
      </c>
      <c r="P22" s="65">
        <v>1057</v>
      </c>
      <c r="Q22" s="65">
        <v>974.6</v>
      </c>
      <c r="R22" s="61">
        <v>950.8</v>
      </c>
      <c r="S22" s="61">
        <v>1248</v>
      </c>
      <c r="T22" s="61"/>
      <c r="U22" s="60">
        <v>1429.1</v>
      </c>
      <c r="V22" s="60">
        <f t="shared" si="4"/>
        <v>951.3000000000001</v>
      </c>
      <c r="W22" s="60">
        <f t="shared" si="5"/>
        <v>1083.3999999999999</v>
      </c>
      <c r="X22" s="60">
        <f t="shared" si="6"/>
        <v>1228.5</v>
      </c>
      <c r="Y22" s="60">
        <f t="shared" si="7"/>
        <v>1349.9333333333332</v>
      </c>
      <c r="Z22" s="60">
        <v>882.3</v>
      </c>
      <c r="AA22" s="60">
        <v>948.5</v>
      </c>
      <c r="AB22" s="60">
        <v>1023.1</v>
      </c>
      <c r="AC22" s="60">
        <v>1053.6</v>
      </c>
      <c r="AD22" s="60">
        <v>1038</v>
      </c>
      <c r="AE22" s="60">
        <v>1158.6</v>
      </c>
      <c r="AF22" s="60">
        <v>1213.8</v>
      </c>
      <c r="AG22" s="60">
        <v>1203</v>
      </c>
      <c r="AH22" s="60">
        <v>1268.7</v>
      </c>
      <c r="AI22" s="60">
        <v>1294.8</v>
      </c>
      <c r="AJ22" s="60">
        <v>1229.4</v>
      </c>
      <c r="AK22" s="60">
        <v>1525.6</v>
      </c>
      <c r="AL22" s="60"/>
      <c r="AM22" s="59">
        <v>1715.8</v>
      </c>
      <c r="AN22" s="60">
        <f t="shared" si="8"/>
        <v>1334.6333333333334</v>
      </c>
      <c r="AO22" s="60">
        <f t="shared" si="9"/>
        <v>1542.6333333333334</v>
      </c>
      <c r="AP22" s="60">
        <f t="shared" si="10"/>
        <v>1606.3666666666668</v>
      </c>
      <c r="AQ22" s="60">
        <f t="shared" si="11"/>
        <v>1699.1333333333332</v>
      </c>
      <c r="AR22" s="66">
        <v>1209.4</v>
      </c>
      <c r="AS22" s="66">
        <v>1178.5</v>
      </c>
      <c r="AT22" s="66">
        <v>1616</v>
      </c>
      <c r="AU22" s="66">
        <v>1614.4</v>
      </c>
      <c r="AV22" s="67">
        <v>1480.2</v>
      </c>
      <c r="AW22" s="67">
        <v>1533.3</v>
      </c>
      <c r="AX22" s="66">
        <v>1576.5</v>
      </c>
      <c r="AY22" s="66">
        <v>1728</v>
      </c>
      <c r="AZ22" s="66">
        <v>1514.6</v>
      </c>
      <c r="BA22" s="66">
        <v>1597.6</v>
      </c>
      <c r="BB22" s="68">
        <v>1514.9</v>
      </c>
      <c r="BC22" s="66">
        <v>1984.9</v>
      </c>
      <c r="BD22" s="66"/>
      <c r="BE22" s="59">
        <v>1879.9</v>
      </c>
      <c r="BF22" s="59">
        <v>1668.52</v>
      </c>
      <c r="BG22" s="59">
        <v>1744.68</v>
      </c>
      <c r="BH22" s="59">
        <v>1934.05</v>
      </c>
      <c r="BI22" s="59">
        <v>2130.98</v>
      </c>
      <c r="BJ22" s="59"/>
      <c r="BK22" s="59">
        <v>2199.2</v>
      </c>
      <c r="BL22" s="59">
        <v>1980.7</v>
      </c>
      <c r="BM22" s="59">
        <v>2189.3</v>
      </c>
      <c r="BN22" s="59">
        <v>2233.1</v>
      </c>
      <c r="BO22" s="59">
        <v>2408.5</v>
      </c>
      <c r="BP22" s="59"/>
      <c r="BQ22" s="59">
        <v>2521.3</v>
      </c>
      <c r="BR22" s="59">
        <f t="shared" si="12"/>
        <v>2166.3333333333335</v>
      </c>
      <c r="BS22" s="59">
        <f t="shared" si="13"/>
        <v>2549.366666666667</v>
      </c>
      <c r="BT22" s="59">
        <f t="shared" si="14"/>
        <v>2625.9</v>
      </c>
      <c r="BU22" s="59">
        <f t="shared" si="15"/>
        <v>2835.0333333333333</v>
      </c>
      <c r="BV22" s="59">
        <v>2053</v>
      </c>
      <c r="BW22" s="59">
        <v>2059.5</v>
      </c>
      <c r="BX22" s="59">
        <v>2386.5</v>
      </c>
      <c r="BY22" s="59">
        <v>2365.8</v>
      </c>
      <c r="BZ22" s="59">
        <v>2317.5</v>
      </c>
      <c r="CA22" s="60">
        <v>2964.8</v>
      </c>
      <c r="CB22" s="60">
        <v>2669.9</v>
      </c>
      <c r="CC22" s="60">
        <v>2604</v>
      </c>
      <c r="CD22" s="60">
        <v>2603.8</v>
      </c>
      <c r="CE22" s="60">
        <v>2544.8</v>
      </c>
      <c r="CF22" s="60">
        <v>2604.5</v>
      </c>
      <c r="CG22" s="60">
        <v>3355.8</v>
      </c>
      <c r="CH22" s="60"/>
      <c r="CI22" s="59">
        <v>2981.4</v>
      </c>
      <c r="CJ22" s="59">
        <v>2792.2666666666664</v>
      </c>
      <c r="CK22" s="59">
        <v>3063.7666666666664</v>
      </c>
      <c r="CL22" s="59">
        <v>3039.2</v>
      </c>
      <c r="CM22" s="61">
        <v>2977.3</v>
      </c>
      <c r="CN22" s="69">
        <v>3174.8</v>
      </c>
      <c r="CO22" s="69">
        <v>3157.5</v>
      </c>
      <c r="CP22" s="60">
        <v>3234.9</v>
      </c>
      <c r="CQ22" s="60">
        <v>3305</v>
      </c>
      <c r="CR22" s="60">
        <v>3009.1</v>
      </c>
      <c r="CS22" s="60">
        <v>3276.6</v>
      </c>
      <c r="CT22" s="60">
        <v>3873.2</v>
      </c>
      <c r="CU22" s="60"/>
      <c r="CV22" s="59">
        <v>3492.2</v>
      </c>
      <c r="CW22" s="60">
        <v>3178.6</v>
      </c>
      <c r="CX22" s="60">
        <v>3520.2</v>
      </c>
      <c r="CY22" s="60">
        <v>3902.9</v>
      </c>
      <c r="CZ22" s="59">
        <f t="shared" si="16"/>
        <v>4270.400000000001</v>
      </c>
      <c r="DA22" s="59">
        <v>2928.9</v>
      </c>
      <c r="DB22" s="59">
        <v>3081.2</v>
      </c>
      <c r="DC22" s="59">
        <v>3502.4</v>
      </c>
      <c r="DD22" s="59">
        <v>3295.3</v>
      </c>
      <c r="DE22" s="61">
        <v>3348.6</v>
      </c>
      <c r="DF22" s="69">
        <v>3916.7</v>
      </c>
      <c r="DG22" s="69">
        <v>3763.3</v>
      </c>
      <c r="DH22" s="60">
        <v>3900.4</v>
      </c>
      <c r="DI22" s="60">
        <v>4045</v>
      </c>
      <c r="DJ22" s="60">
        <v>3896.7</v>
      </c>
      <c r="DK22" s="60">
        <v>3855.5</v>
      </c>
      <c r="DL22" s="60">
        <v>5059</v>
      </c>
      <c r="DM22" s="60"/>
      <c r="DN22" s="60">
        <v>4576</v>
      </c>
      <c r="DO22" s="60">
        <f t="shared" si="17"/>
        <v>4219.433333333333</v>
      </c>
      <c r="DP22" s="60">
        <v>4739.466666666666</v>
      </c>
      <c r="DQ22" s="60">
        <v>5088.866666666667</v>
      </c>
      <c r="DR22" s="70">
        <f t="shared" si="18"/>
        <v>5929.7</v>
      </c>
      <c r="DS22" s="60">
        <v>3894</v>
      </c>
      <c r="DT22" s="60">
        <v>4079.5</v>
      </c>
      <c r="DU22" s="60">
        <v>4684.8</v>
      </c>
      <c r="DV22" s="60">
        <v>4369.8</v>
      </c>
      <c r="DW22" s="63">
        <v>4674.8</v>
      </c>
      <c r="DX22" s="60">
        <v>5173.8</v>
      </c>
      <c r="DY22" s="60">
        <v>5102.4</v>
      </c>
      <c r="DZ22" s="60">
        <v>5091.8</v>
      </c>
      <c r="EA22" s="60">
        <v>5072.4</v>
      </c>
      <c r="EB22" s="60">
        <v>5293.8</v>
      </c>
      <c r="EC22" s="60">
        <v>5453</v>
      </c>
      <c r="ED22" s="60">
        <v>7042.3</v>
      </c>
      <c r="EE22" s="60"/>
      <c r="EF22" s="60">
        <v>6326</v>
      </c>
      <c r="EG22" s="60">
        <f t="shared" si="19"/>
        <v>5889</v>
      </c>
      <c r="EH22" s="60">
        <f t="shared" si="20"/>
        <v>6862.599999999999</v>
      </c>
      <c r="EI22" s="60">
        <f t="shared" si="21"/>
        <v>7444.3</v>
      </c>
      <c r="EJ22" s="60">
        <f t="shared" si="22"/>
        <v>8035.333333333333</v>
      </c>
      <c r="EK22" s="60">
        <v>5301.3</v>
      </c>
      <c r="EL22" s="60">
        <v>5723</v>
      </c>
      <c r="EM22" s="60">
        <v>6642.7</v>
      </c>
      <c r="EN22" s="60">
        <v>6483.8</v>
      </c>
      <c r="EO22" s="60">
        <v>6734.3</v>
      </c>
      <c r="EP22" s="60">
        <v>7369.7</v>
      </c>
      <c r="EQ22" s="60">
        <v>7496.9</v>
      </c>
      <c r="ER22" s="60">
        <v>7478</v>
      </c>
      <c r="ES22" s="60">
        <v>7358</v>
      </c>
      <c r="ET22" s="60">
        <v>7213</v>
      </c>
      <c r="EU22" s="60">
        <v>7293</v>
      </c>
      <c r="EV22" s="60">
        <v>9600</v>
      </c>
      <c r="EW22" s="60"/>
      <c r="EX22" s="60">
        <v>7853.1</v>
      </c>
      <c r="EY22" s="60">
        <f t="shared" si="23"/>
        <v>7207.333333333333</v>
      </c>
      <c r="EZ22" s="60">
        <f t="shared" si="24"/>
        <v>7998.333333333333</v>
      </c>
      <c r="FA22" s="70">
        <f t="shared" si="25"/>
        <v>8384</v>
      </c>
      <c r="FB22" s="70">
        <f t="shared" si="26"/>
        <v>8983</v>
      </c>
      <c r="FC22" s="60">
        <v>6792</v>
      </c>
      <c r="FD22" s="60">
        <v>7036</v>
      </c>
      <c r="FE22" s="60">
        <v>7794</v>
      </c>
      <c r="FF22" s="60">
        <v>7582</v>
      </c>
      <c r="FG22" s="60">
        <v>7771</v>
      </c>
      <c r="FH22" s="60">
        <v>8642</v>
      </c>
      <c r="FI22" s="60">
        <v>8190</v>
      </c>
      <c r="FJ22" s="60">
        <v>8480</v>
      </c>
      <c r="FK22" s="60">
        <v>8482</v>
      </c>
      <c r="FL22" s="60">
        <v>8257</v>
      </c>
      <c r="FM22" s="60">
        <v>8312</v>
      </c>
      <c r="FN22" s="60">
        <v>10380</v>
      </c>
      <c r="FO22" s="60"/>
      <c r="FP22" s="113">
        <v>8424.4</v>
      </c>
      <c r="FQ22" s="70">
        <f t="shared" si="27"/>
        <v>8160.333333333333</v>
      </c>
      <c r="FR22" s="70">
        <f t="shared" si="28"/>
        <v>8756</v>
      </c>
      <c r="FS22" s="70">
        <f t="shared" si="29"/>
        <v>9541</v>
      </c>
      <c r="FT22" s="70">
        <f t="shared" si="30"/>
        <v>10519.386666666667</v>
      </c>
      <c r="FU22" s="60">
        <v>7793</v>
      </c>
      <c r="FV22" s="60">
        <v>7860</v>
      </c>
      <c r="FW22" s="60">
        <v>8828</v>
      </c>
      <c r="FX22" s="70">
        <v>8626</v>
      </c>
      <c r="FY22" s="60">
        <v>8629</v>
      </c>
      <c r="FZ22" s="80">
        <v>9013</v>
      </c>
      <c r="GA22" s="60">
        <v>9705</v>
      </c>
      <c r="GB22" s="60">
        <v>9314</v>
      </c>
      <c r="GC22" s="60">
        <v>9604</v>
      </c>
      <c r="GD22" s="60">
        <v>9653</v>
      </c>
      <c r="GE22" s="60">
        <v>9435</v>
      </c>
      <c r="GF22" s="60">
        <v>12470.16</v>
      </c>
      <c r="GG22" s="60"/>
      <c r="GH22" s="113">
        <v>10187</v>
      </c>
      <c r="GI22" s="70">
        <f t="shared" si="31"/>
        <v>10045.053333333331</v>
      </c>
      <c r="GJ22" s="70">
        <f t="shared" si="32"/>
        <v>10620.83</v>
      </c>
      <c r="GK22" s="70">
        <f t="shared" si="33"/>
        <v>11157.523333333333</v>
      </c>
      <c r="GL22" s="70">
        <f t="shared" si="34"/>
        <v>12909.783333333333</v>
      </c>
      <c r="GM22" s="90">
        <v>9407.8</v>
      </c>
      <c r="GN22" s="90">
        <v>9992.62</v>
      </c>
      <c r="GO22" s="90">
        <v>10734.74</v>
      </c>
      <c r="GP22" s="60">
        <v>10030.87</v>
      </c>
      <c r="GQ22" s="60">
        <v>10665.52</v>
      </c>
      <c r="GR22" s="80">
        <v>11166.1</v>
      </c>
      <c r="GS22" s="60">
        <v>11032.48</v>
      </c>
      <c r="GT22" s="60">
        <v>11049.19</v>
      </c>
      <c r="GU22" s="92">
        <v>11390.9</v>
      </c>
      <c r="GV22" s="92">
        <v>11612.43</v>
      </c>
      <c r="GW22" s="92">
        <v>11801.23</v>
      </c>
      <c r="GX22" s="92">
        <v>15315.69</v>
      </c>
      <c r="GY22" s="116">
        <v>11778</v>
      </c>
      <c r="GZ22" s="70">
        <f t="shared" si="35"/>
        <v>12517.543333333333</v>
      </c>
      <c r="HA22" s="70">
        <f t="shared" si="36"/>
        <v>12799.123333333331</v>
      </c>
      <c r="HB22" s="70">
        <f t="shared" si="37"/>
        <v>13551.653333333334</v>
      </c>
      <c r="HC22" s="70">
        <f t="shared" si="38"/>
        <v>14396.206666666665</v>
      </c>
      <c r="HD22" s="60">
        <v>11682.24</v>
      </c>
      <c r="HE22" s="60">
        <v>12169.83</v>
      </c>
      <c r="HF22" s="60">
        <v>13700.56</v>
      </c>
      <c r="HG22" s="60">
        <v>12776.55</v>
      </c>
      <c r="HH22" s="60">
        <v>12492.64</v>
      </c>
      <c r="HI22" s="60">
        <v>13128.18</v>
      </c>
      <c r="HJ22" s="60">
        <v>13291.81</v>
      </c>
      <c r="HK22" s="60">
        <v>14311.04</v>
      </c>
      <c r="HL22" s="60">
        <v>13052.11</v>
      </c>
      <c r="HM22" s="60">
        <v>13473.21</v>
      </c>
      <c r="HN22" s="60">
        <v>12702.53</v>
      </c>
      <c r="HO22" s="60">
        <v>17012.88</v>
      </c>
      <c r="HP22" s="125">
        <v>12366.3</v>
      </c>
      <c r="HQ22" s="60">
        <v>12481.54</v>
      </c>
      <c r="HR22" s="70">
        <v>12718.78</v>
      </c>
      <c r="HS22" s="60">
        <v>13492.42</v>
      </c>
      <c r="HT22" s="60">
        <v>13791.16</v>
      </c>
      <c r="HU22" s="60">
        <v>14044</v>
      </c>
      <c r="HV22" s="60">
        <v>13860</v>
      </c>
      <c r="HW22" s="60">
        <v>13957</v>
      </c>
      <c r="HX22" s="60">
        <v>13799</v>
      </c>
      <c r="HY22" s="60">
        <v>13527</v>
      </c>
      <c r="HZ22" s="60">
        <v>13698</v>
      </c>
      <c r="IA22" s="60">
        <v>13168</v>
      </c>
      <c r="IB22" s="60">
        <v>18172</v>
      </c>
    </row>
    <row r="23" spans="1:236" s="8" customFormat="1" ht="12" customHeight="1">
      <c r="A23" s="10" t="s">
        <v>45</v>
      </c>
      <c r="B23" s="10" t="s">
        <v>29</v>
      </c>
      <c r="C23" s="64">
        <v>1263.7</v>
      </c>
      <c r="D23" s="60">
        <f t="shared" si="0"/>
        <v>1005.2666666666668</v>
      </c>
      <c r="E23" s="60">
        <f t="shared" si="1"/>
        <v>1165.2666666666667</v>
      </c>
      <c r="F23" s="60">
        <f t="shared" si="2"/>
        <v>1321.8999999999999</v>
      </c>
      <c r="G23" s="60">
        <f t="shared" si="3"/>
        <v>1446.6666666666667</v>
      </c>
      <c r="H23" s="61">
        <v>879.1</v>
      </c>
      <c r="I23" s="61">
        <v>916.2</v>
      </c>
      <c r="J23" s="61">
        <v>1220.5</v>
      </c>
      <c r="K23" s="61">
        <v>1220.8</v>
      </c>
      <c r="L23" s="61">
        <v>1074.9</v>
      </c>
      <c r="M23" s="61">
        <v>1200.1</v>
      </c>
      <c r="N23" s="61">
        <v>1326.4</v>
      </c>
      <c r="O23" s="65">
        <v>1318.6</v>
      </c>
      <c r="P23" s="65">
        <v>1320.7</v>
      </c>
      <c r="Q23" s="65">
        <v>1240.2</v>
      </c>
      <c r="R23" s="61">
        <v>1193.3</v>
      </c>
      <c r="S23" s="61">
        <v>1906.5</v>
      </c>
      <c r="T23" s="61"/>
      <c r="U23" s="60">
        <v>1653.4</v>
      </c>
      <c r="V23" s="60">
        <f t="shared" si="4"/>
        <v>1201.1000000000001</v>
      </c>
      <c r="W23" s="60">
        <f t="shared" si="5"/>
        <v>1360.0333333333335</v>
      </c>
      <c r="X23" s="60">
        <f t="shared" si="6"/>
        <v>1711.8666666666668</v>
      </c>
      <c r="Y23" s="60">
        <f t="shared" si="7"/>
        <v>2415.7999999999997</v>
      </c>
      <c r="Z23" s="60">
        <v>1097</v>
      </c>
      <c r="AA23" s="60">
        <v>1063.6</v>
      </c>
      <c r="AB23" s="60">
        <v>1442.7</v>
      </c>
      <c r="AC23" s="60">
        <v>1289.5</v>
      </c>
      <c r="AD23" s="60">
        <v>1226.3</v>
      </c>
      <c r="AE23" s="60">
        <v>1564.3</v>
      </c>
      <c r="AF23" s="60">
        <v>1638.9</v>
      </c>
      <c r="AG23" s="60">
        <v>1584.3</v>
      </c>
      <c r="AH23" s="60">
        <v>1912.4</v>
      </c>
      <c r="AI23" s="60">
        <v>2213.4</v>
      </c>
      <c r="AJ23" s="60">
        <v>2048</v>
      </c>
      <c r="AK23" s="60">
        <v>2986</v>
      </c>
      <c r="AL23" s="60"/>
      <c r="AM23" s="59">
        <v>2273.1</v>
      </c>
      <c r="AN23" s="60">
        <f t="shared" si="8"/>
        <v>1947.3333333333333</v>
      </c>
      <c r="AO23" s="60">
        <f t="shared" si="9"/>
        <v>2092.233333333333</v>
      </c>
      <c r="AP23" s="60">
        <f t="shared" si="10"/>
        <v>2406.366666666667</v>
      </c>
      <c r="AQ23" s="60">
        <f t="shared" si="11"/>
        <v>2627</v>
      </c>
      <c r="AR23" s="66">
        <v>1799.3</v>
      </c>
      <c r="AS23" s="66">
        <v>1780.4</v>
      </c>
      <c r="AT23" s="66">
        <v>2262.3</v>
      </c>
      <c r="AU23" s="66">
        <v>2070.5</v>
      </c>
      <c r="AV23" s="67">
        <v>1975.7</v>
      </c>
      <c r="AW23" s="67">
        <v>2230.5</v>
      </c>
      <c r="AX23" s="66">
        <v>2457.4</v>
      </c>
      <c r="AY23" s="66">
        <v>2434.8</v>
      </c>
      <c r="AZ23" s="66">
        <v>2326.9</v>
      </c>
      <c r="BA23" s="66">
        <v>2147.2</v>
      </c>
      <c r="BB23" s="68">
        <v>2192.5</v>
      </c>
      <c r="BC23" s="66">
        <v>3541.3</v>
      </c>
      <c r="BD23" s="66"/>
      <c r="BE23" s="59">
        <v>2403.5</v>
      </c>
      <c r="BF23" s="59">
        <v>1991.17</v>
      </c>
      <c r="BG23" s="59">
        <v>2205.16</v>
      </c>
      <c r="BH23" s="59">
        <v>2438.44</v>
      </c>
      <c r="BI23" s="59">
        <v>2738.16</v>
      </c>
      <c r="BJ23" s="59"/>
      <c r="BK23" s="59">
        <v>2792.3</v>
      </c>
      <c r="BL23" s="59">
        <v>2319.7</v>
      </c>
      <c r="BM23" s="59">
        <v>2729.3</v>
      </c>
      <c r="BN23" s="59">
        <v>3160</v>
      </c>
      <c r="BO23" s="59">
        <v>2982.9</v>
      </c>
      <c r="BP23" s="59"/>
      <c r="BQ23" s="59">
        <v>3132.1</v>
      </c>
      <c r="BR23" s="59">
        <f t="shared" si="12"/>
        <v>2690.133333333333</v>
      </c>
      <c r="BS23" s="59">
        <f t="shared" si="13"/>
        <v>3028</v>
      </c>
      <c r="BT23" s="59">
        <f t="shared" si="14"/>
        <v>3360.7333333333336</v>
      </c>
      <c r="BU23" s="59">
        <f t="shared" si="15"/>
        <v>3543.9666666666667</v>
      </c>
      <c r="BV23" s="59">
        <v>2315.8</v>
      </c>
      <c r="BW23" s="59">
        <v>2385.2</v>
      </c>
      <c r="BX23" s="59">
        <v>3369.4</v>
      </c>
      <c r="BY23" s="59">
        <v>2786.8</v>
      </c>
      <c r="BZ23" s="59">
        <v>2676.4</v>
      </c>
      <c r="CA23" s="60">
        <v>3620.8</v>
      </c>
      <c r="CB23" s="60">
        <v>3465.6</v>
      </c>
      <c r="CC23" s="60">
        <v>3157.9</v>
      </c>
      <c r="CD23" s="60">
        <v>3458.7</v>
      </c>
      <c r="CE23" s="60">
        <v>3050.6</v>
      </c>
      <c r="CF23" s="60">
        <v>2931.2</v>
      </c>
      <c r="CG23" s="60">
        <v>4650.1</v>
      </c>
      <c r="CH23" s="60"/>
      <c r="CI23" s="59">
        <v>3524.9</v>
      </c>
      <c r="CJ23" s="59">
        <v>2948.7</v>
      </c>
      <c r="CK23" s="59">
        <v>3385.066666666666</v>
      </c>
      <c r="CL23" s="59">
        <v>3028.2</v>
      </c>
      <c r="CM23" s="61">
        <v>3120.1</v>
      </c>
      <c r="CN23" s="69">
        <v>4006.9</v>
      </c>
      <c r="CO23" s="69">
        <v>3736</v>
      </c>
      <c r="CP23" s="60">
        <v>3580</v>
      </c>
      <c r="CQ23" s="60">
        <v>3752.9</v>
      </c>
      <c r="CR23" s="60">
        <v>3361.9</v>
      </c>
      <c r="CS23" s="60">
        <v>3180.4</v>
      </c>
      <c r="CT23" s="60">
        <v>5403.6</v>
      </c>
      <c r="CU23" s="60"/>
      <c r="CV23" s="59">
        <v>3753.4</v>
      </c>
      <c r="CW23" s="60">
        <v>3437.4</v>
      </c>
      <c r="CX23" s="60">
        <v>3790.5</v>
      </c>
      <c r="CY23" s="60">
        <v>3958.5</v>
      </c>
      <c r="CZ23" s="59">
        <f t="shared" si="16"/>
        <v>4305.566666666667</v>
      </c>
      <c r="DA23" s="59">
        <v>2891.5</v>
      </c>
      <c r="DB23" s="59">
        <v>3079.3</v>
      </c>
      <c r="DC23" s="59">
        <v>4343.8</v>
      </c>
      <c r="DD23" s="59">
        <v>3580.1</v>
      </c>
      <c r="DE23" s="61">
        <v>3336.2</v>
      </c>
      <c r="DF23" s="69">
        <v>4455.2</v>
      </c>
      <c r="DG23" s="69">
        <v>3909.4</v>
      </c>
      <c r="DH23" s="60">
        <v>3914.5</v>
      </c>
      <c r="DI23" s="60">
        <v>4051.6</v>
      </c>
      <c r="DJ23" s="60">
        <v>3819.5</v>
      </c>
      <c r="DK23" s="60">
        <v>3331.1</v>
      </c>
      <c r="DL23" s="60">
        <v>5766.1</v>
      </c>
      <c r="DM23" s="60"/>
      <c r="DN23" s="60">
        <v>4469</v>
      </c>
      <c r="DO23" s="60">
        <f t="shared" si="17"/>
        <v>3822.866666666667</v>
      </c>
      <c r="DP23" s="60">
        <v>4305.4</v>
      </c>
      <c r="DQ23" s="60">
        <v>4620.5</v>
      </c>
      <c r="DR23" s="70">
        <f t="shared" si="18"/>
        <v>5060.6</v>
      </c>
      <c r="DS23" s="60">
        <v>3089.4</v>
      </c>
      <c r="DT23" s="60">
        <v>3422.2</v>
      </c>
      <c r="DU23" s="60">
        <v>4957</v>
      </c>
      <c r="DV23" s="60">
        <v>3901.9</v>
      </c>
      <c r="DW23" s="71">
        <v>3920.9</v>
      </c>
      <c r="DX23" s="60">
        <v>5093.4</v>
      </c>
      <c r="DY23" s="60">
        <v>4532</v>
      </c>
      <c r="DZ23" s="60">
        <v>4408.6</v>
      </c>
      <c r="EA23" s="60">
        <v>4920.9</v>
      </c>
      <c r="EB23" s="60">
        <v>4597.2</v>
      </c>
      <c r="EC23" s="60">
        <v>3840.5</v>
      </c>
      <c r="ED23" s="60">
        <v>6744.1</v>
      </c>
      <c r="EE23" s="60"/>
      <c r="EF23" s="60">
        <v>6958</v>
      </c>
      <c r="EG23" s="60">
        <f t="shared" si="19"/>
        <v>5664.666666666667</v>
      </c>
      <c r="EH23" s="60">
        <f t="shared" si="20"/>
        <v>6781.3</v>
      </c>
      <c r="EI23" s="60">
        <f t="shared" si="21"/>
        <v>7420.766666666666</v>
      </c>
      <c r="EJ23" s="60">
        <f t="shared" si="22"/>
        <v>8643.333333333334</v>
      </c>
      <c r="EK23" s="60">
        <v>4512.9</v>
      </c>
      <c r="EL23" s="60">
        <v>5579.9</v>
      </c>
      <c r="EM23" s="60">
        <v>6901.2</v>
      </c>
      <c r="EN23" s="60">
        <v>6367.7</v>
      </c>
      <c r="EO23" s="60">
        <v>6348.1</v>
      </c>
      <c r="EP23" s="60">
        <v>7628.1</v>
      </c>
      <c r="EQ23" s="60">
        <v>7600.3</v>
      </c>
      <c r="ER23" s="60">
        <v>7407</v>
      </c>
      <c r="ES23" s="60">
        <v>7255</v>
      </c>
      <c r="ET23" s="60">
        <v>6834</v>
      </c>
      <c r="EU23" s="60">
        <v>6494</v>
      </c>
      <c r="EV23" s="60">
        <v>12602</v>
      </c>
      <c r="EW23" s="60"/>
      <c r="EX23" s="60">
        <v>8105.7</v>
      </c>
      <c r="EY23" s="60">
        <f t="shared" si="23"/>
        <v>6709.333333333333</v>
      </c>
      <c r="EZ23" s="60">
        <f t="shared" si="24"/>
        <v>7498</v>
      </c>
      <c r="FA23" s="70">
        <f t="shared" si="25"/>
        <v>8156</v>
      </c>
      <c r="FB23" s="70">
        <f t="shared" si="26"/>
        <v>9684.333333333334</v>
      </c>
      <c r="FC23" s="60">
        <v>6372</v>
      </c>
      <c r="FD23" s="60">
        <v>6613</v>
      </c>
      <c r="FE23" s="60">
        <v>7143</v>
      </c>
      <c r="FF23" s="60">
        <v>6696</v>
      </c>
      <c r="FG23" s="60">
        <v>7208</v>
      </c>
      <c r="FH23" s="60">
        <v>8590</v>
      </c>
      <c r="FI23" s="60">
        <v>8378</v>
      </c>
      <c r="FJ23" s="60">
        <v>8380</v>
      </c>
      <c r="FK23" s="60">
        <v>7710</v>
      </c>
      <c r="FL23" s="60">
        <v>7889</v>
      </c>
      <c r="FM23" s="60">
        <v>7265</v>
      </c>
      <c r="FN23" s="60">
        <v>13899</v>
      </c>
      <c r="FO23" s="60"/>
      <c r="FP23" s="113">
        <v>9421.7</v>
      </c>
      <c r="FQ23" s="70">
        <f t="shared" si="27"/>
        <v>7826.666666666667</v>
      </c>
      <c r="FR23" s="70">
        <f t="shared" si="28"/>
        <v>8757.666666666666</v>
      </c>
      <c r="FS23" s="70">
        <f t="shared" si="29"/>
        <v>9646.666666666666</v>
      </c>
      <c r="FT23" s="70">
        <f t="shared" si="30"/>
        <v>12205.046666666667</v>
      </c>
      <c r="FU23" s="60">
        <v>7233</v>
      </c>
      <c r="FV23" s="60">
        <v>7461</v>
      </c>
      <c r="FW23" s="60">
        <v>8786</v>
      </c>
      <c r="FX23" s="70">
        <v>8807</v>
      </c>
      <c r="FY23" s="60">
        <v>8196</v>
      </c>
      <c r="FZ23" s="80">
        <v>9270</v>
      </c>
      <c r="GA23" s="60">
        <v>9839</v>
      </c>
      <c r="GB23" s="60">
        <v>9531</v>
      </c>
      <c r="GC23" s="60">
        <v>9570</v>
      </c>
      <c r="GD23" s="60">
        <v>9177</v>
      </c>
      <c r="GE23" s="60">
        <v>9171</v>
      </c>
      <c r="GF23" s="60">
        <v>18267.14</v>
      </c>
      <c r="GG23" s="60"/>
      <c r="GH23" s="113">
        <v>10032</v>
      </c>
      <c r="GI23" s="70">
        <f t="shared" si="31"/>
        <v>9152.916666666666</v>
      </c>
      <c r="GJ23" s="70">
        <f t="shared" si="32"/>
        <v>10235.68</v>
      </c>
      <c r="GK23" s="70">
        <f t="shared" si="33"/>
        <v>10550.823333333334</v>
      </c>
      <c r="GL23" s="70">
        <f t="shared" si="34"/>
        <v>12989.230000000001</v>
      </c>
      <c r="GM23" s="90">
        <v>8598.62</v>
      </c>
      <c r="GN23" s="90">
        <v>8794.16</v>
      </c>
      <c r="GO23" s="90">
        <v>10065.97</v>
      </c>
      <c r="GP23" s="60">
        <v>9320.78</v>
      </c>
      <c r="GQ23" s="60">
        <v>9671.33</v>
      </c>
      <c r="GR23" s="80">
        <v>11714.93</v>
      </c>
      <c r="GS23" s="60">
        <v>10601.81</v>
      </c>
      <c r="GT23" s="60">
        <v>10891.6</v>
      </c>
      <c r="GU23" s="92">
        <v>10159.06</v>
      </c>
      <c r="GV23" s="92">
        <v>11188.23</v>
      </c>
      <c r="GW23" s="92">
        <v>9925.47</v>
      </c>
      <c r="GX23" s="92">
        <v>17853.99</v>
      </c>
      <c r="GY23" s="116">
        <v>11187</v>
      </c>
      <c r="GZ23" s="70">
        <f t="shared" si="35"/>
        <v>10327.710000000001</v>
      </c>
      <c r="HA23" s="70">
        <f t="shared" si="36"/>
        <v>11632.726666666667</v>
      </c>
      <c r="HB23" s="70">
        <f t="shared" si="37"/>
        <v>11464.960000000001</v>
      </c>
      <c r="HC23" s="70">
        <f t="shared" si="38"/>
        <v>13674.033333333333</v>
      </c>
      <c r="HD23" s="60">
        <v>9659.54</v>
      </c>
      <c r="HE23" s="60">
        <v>9815</v>
      </c>
      <c r="HF23" s="60">
        <v>11508.59</v>
      </c>
      <c r="HG23" s="60">
        <v>10444.09</v>
      </c>
      <c r="HH23" s="60">
        <v>11339.01</v>
      </c>
      <c r="HI23" s="60">
        <v>13115.08</v>
      </c>
      <c r="HJ23" s="60">
        <v>11804.19</v>
      </c>
      <c r="HK23" s="60">
        <v>11337.14</v>
      </c>
      <c r="HL23" s="60">
        <v>11253.55</v>
      </c>
      <c r="HM23" s="60">
        <v>10716.83</v>
      </c>
      <c r="HN23" s="60">
        <v>10236.72</v>
      </c>
      <c r="HO23" s="60">
        <v>20068.55</v>
      </c>
      <c r="HP23" s="125">
        <v>12586.2</v>
      </c>
      <c r="HQ23" s="60">
        <v>9762.62</v>
      </c>
      <c r="HR23" s="70">
        <v>10478.05</v>
      </c>
      <c r="HS23" s="60">
        <v>11843.02</v>
      </c>
      <c r="HT23" s="60">
        <v>11043.39</v>
      </c>
      <c r="HU23" s="60">
        <v>11548</v>
      </c>
      <c r="HV23" s="60">
        <v>12990</v>
      </c>
      <c r="HW23" s="60">
        <v>13194</v>
      </c>
      <c r="HX23" s="60">
        <v>12426</v>
      </c>
      <c r="HY23" s="60">
        <v>11396</v>
      </c>
      <c r="HZ23" s="60">
        <v>14125</v>
      </c>
      <c r="IA23" s="60">
        <v>13334</v>
      </c>
      <c r="IB23" s="60">
        <v>21616</v>
      </c>
    </row>
    <row r="24" spans="1:236" s="8" customFormat="1" ht="12" customHeight="1">
      <c r="A24" s="10" t="s">
        <v>46</v>
      </c>
      <c r="B24" s="11" t="s">
        <v>30</v>
      </c>
      <c r="C24" s="75">
        <v>608.4</v>
      </c>
      <c r="D24" s="60">
        <f t="shared" si="0"/>
        <v>573.2333333333332</v>
      </c>
      <c r="E24" s="60">
        <f t="shared" si="1"/>
        <v>603</v>
      </c>
      <c r="F24" s="60">
        <f t="shared" si="2"/>
        <v>600.2333333333332</v>
      </c>
      <c r="G24" s="60">
        <f t="shared" si="3"/>
        <v>642.4</v>
      </c>
      <c r="H24" s="61">
        <v>566.9</v>
      </c>
      <c r="I24" s="61">
        <v>564.7</v>
      </c>
      <c r="J24" s="61">
        <v>588.1</v>
      </c>
      <c r="K24" s="61">
        <v>582.1</v>
      </c>
      <c r="L24" s="61">
        <v>590.9</v>
      </c>
      <c r="M24" s="61">
        <v>636</v>
      </c>
      <c r="N24" s="61">
        <v>616.3</v>
      </c>
      <c r="O24" s="65">
        <v>586.3</v>
      </c>
      <c r="P24" s="65">
        <v>598.1</v>
      </c>
      <c r="Q24" s="65">
        <v>616.1</v>
      </c>
      <c r="R24" s="61">
        <v>628.4</v>
      </c>
      <c r="S24" s="61">
        <v>682.7</v>
      </c>
      <c r="T24" s="61"/>
      <c r="U24" s="60">
        <v>715.1</v>
      </c>
      <c r="V24" s="60">
        <f t="shared" si="4"/>
        <v>624.1999999999999</v>
      </c>
      <c r="W24" s="60">
        <f t="shared" si="5"/>
        <v>668.7666666666667</v>
      </c>
      <c r="X24" s="60">
        <f t="shared" si="6"/>
        <v>673.2333333333333</v>
      </c>
      <c r="Y24" s="60">
        <f t="shared" si="7"/>
        <v>836.6</v>
      </c>
      <c r="Z24" s="60">
        <v>610.9</v>
      </c>
      <c r="AA24" s="60">
        <v>626.6</v>
      </c>
      <c r="AB24" s="60">
        <v>635.1</v>
      </c>
      <c r="AC24" s="60">
        <v>631.7</v>
      </c>
      <c r="AD24" s="60">
        <v>666.9</v>
      </c>
      <c r="AE24" s="60">
        <v>707.7</v>
      </c>
      <c r="AF24" s="60">
        <v>675.2</v>
      </c>
      <c r="AG24" s="60">
        <v>628.5</v>
      </c>
      <c r="AH24" s="60">
        <v>716</v>
      </c>
      <c r="AI24" s="60">
        <v>824.8</v>
      </c>
      <c r="AJ24" s="60">
        <v>805.3</v>
      </c>
      <c r="AK24" s="60">
        <v>879.7</v>
      </c>
      <c r="AL24" s="60"/>
      <c r="AM24" s="59">
        <v>866.1</v>
      </c>
      <c r="AN24" s="60">
        <f t="shared" si="8"/>
        <v>806.4666666666666</v>
      </c>
      <c r="AO24" s="60">
        <f t="shared" si="9"/>
        <v>866.4</v>
      </c>
      <c r="AP24" s="60">
        <f t="shared" si="10"/>
        <v>818.6666666666666</v>
      </c>
      <c r="AQ24" s="60">
        <f t="shared" si="11"/>
        <v>899.7333333333332</v>
      </c>
      <c r="AR24" s="66">
        <v>781.3</v>
      </c>
      <c r="AS24" s="66">
        <v>804.4</v>
      </c>
      <c r="AT24" s="66">
        <v>833.7</v>
      </c>
      <c r="AU24" s="66">
        <v>827.3</v>
      </c>
      <c r="AV24" s="67">
        <v>853.3</v>
      </c>
      <c r="AW24" s="67">
        <v>918.6</v>
      </c>
      <c r="AX24" s="66">
        <v>895.1</v>
      </c>
      <c r="AY24" s="66">
        <v>763</v>
      </c>
      <c r="AZ24" s="66">
        <v>797.9</v>
      </c>
      <c r="BA24" s="66">
        <v>858.2</v>
      </c>
      <c r="BB24" s="68">
        <v>856.9</v>
      </c>
      <c r="BC24" s="66">
        <v>984.1</v>
      </c>
      <c r="BD24" s="66"/>
      <c r="BE24" s="59">
        <v>976.4</v>
      </c>
      <c r="BF24" s="59">
        <v>883.99</v>
      </c>
      <c r="BG24" s="59">
        <v>1036.98</v>
      </c>
      <c r="BH24" s="59">
        <v>889.62</v>
      </c>
      <c r="BI24" s="59">
        <v>1075.83</v>
      </c>
      <c r="BJ24" s="59"/>
      <c r="BK24" s="59">
        <v>1128.2</v>
      </c>
      <c r="BL24" s="59">
        <v>1021.3</v>
      </c>
      <c r="BM24" s="59">
        <v>1244.6</v>
      </c>
      <c r="BN24" s="59">
        <v>1116</v>
      </c>
      <c r="BO24" s="59">
        <v>1299.4</v>
      </c>
      <c r="BP24" s="59"/>
      <c r="BQ24" s="59">
        <v>1345.5</v>
      </c>
      <c r="BR24" s="59">
        <f t="shared" si="12"/>
        <v>1213.6666666666667</v>
      </c>
      <c r="BS24" s="59">
        <f t="shared" si="13"/>
        <v>1393.8</v>
      </c>
      <c r="BT24" s="59">
        <f t="shared" si="14"/>
        <v>1225.7</v>
      </c>
      <c r="BU24" s="59">
        <f t="shared" si="15"/>
        <v>1560.5</v>
      </c>
      <c r="BV24" s="59">
        <v>1185.1</v>
      </c>
      <c r="BW24" s="59">
        <v>1221.2</v>
      </c>
      <c r="BX24" s="59">
        <v>1234.7</v>
      </c>
      <c r="BY24" s="59">
        <v>1256</v>
      </c>
      <c r="BZ24" s="59">
        <v>1370.4</v>
      </c>
      <c r="CA24" s="60">
        <v>1555</v>
      </c>
      <c r="CB24" s="60">
        <v>1327.3</v>
      </c>
      <c r="CC24" s="60">
        <v>1023</v>
      </c>
      <c r="CD24" s="60">
        <v>1326.8</v>
      </c>
      <c r="CE24" s="60">
        <v>1452.3</v>
      </c>
      <c r="CF24" s="60">
        <v>1517.6</v>
      </c>
      <c r="CG24" s="60">
        <v>1711.6</v>
      </c>
      <c r="CH24" s="60"/>
      <c r="CI24" s="59">
        <v>1621.8</v>
      </c>
      <c r="CJ24" s="59">
        <v>1513.2666666666667</v>
      </c>
      <c r="CK24" s="59">
        <v>1615</v>
      </c>
      <c r="CL24" s="59">
        <v>1521.1</v>
      </c>
      <c r="CM24" s="61">
        <v>1587.9</v>
      </c>
      <c r="CN24" s="69">
        <v>1736</v>
      </c>
      <c r="CO24" s="69">
        <v>1561.8</v>
      </c>
      <c r="CP24" s="60">
        <v>1366.1</v>
      </c>
      <c r="CQ24" s="60">
        <v>1638.2</v>
      </c>
      <c r="CR24" s="60">
        <v>1770.2</v>
      </c>
      <c r="CS24" s="60">
        <v>1750.7</v>
      </c>
      <c r="CT24" s="60">
        <v>1939.6</v>
      </c>
      <c r="CU24" s="60"/>
      <c r="CV24" s="59">
        <v>1955.4</v>
      </c>
      <c r="CW24" s="60">
        <v>1779.8</v>
      </c>
      <c r="CX24" s="60">
        <v>1950.8333333333333</v>
      </c>
      <c r="CY24" s="60">
        <v>1806.8333333333333</v>
      </c>
      <c r="CZ24" s="59">
        <f t="shared" si="16"/>
        <v>2253.9</v>
      </c>
      <c r="DA24" s="59">
        <v>1745.4</v>
      </c>
      <c r="DB24" s="59">
        <v>1767.4</v>
      </c>
      <c r="DC24" s="59">
        <v>1826.4</v>
      </c>
      <c r="DD24" s="59">
        <v>1807.2</v>
      </c>
      <c r="DE24" s="61">
        <v>1865</v>
      </c>
      <c r="DF24" s="69">
        <v>2180.3</v>
      </c>
      <c r="DG24" s="69">
        <v>1876.7</v>
      </c>
      <c r="DH24" s="60">
        <v>1537.7</v>
      </c>
      <c r="DI24" s="60">
        <v>2006.1</v>
      </c>
      <c r="DJ24" s="60">
        <v>2162.8</v>
      </c>
      <c r="DK24" s="60">
        <v>2105.4</v>
      </c>
      <c r="DL24" s="60">
        <v>2493.5</v>
      </c>
      <c r="DM24" s="60"/>
      <c r="DN24" s="60">
        <v>2676</v>
      </c>
      <c r="DO24" s="60">
        <f t="shared" si="17"/>
        <v>2518.7999999999997</v>
      </c>
      <c r="DP24" s="60">
        <v>2931.4666666666667</v>
      </c>
      <c r="DQ24" s="60">
        <v>2462.1666666666665</v>
      </c>
      <c r="DR24" s="70">
        <f t="shared" si="18"/>
        <v>3008.533333333333</v>
      </c>
      <c r="DS24" s="60">
        <v>2171.1</v>
      </c>
      <c r="DT24" s="60">
        <v>2671.6</v>
      </c>
      <c r="DU24" s="60">
        <v>2713.7</v>
      </c>
      <c r="DV24" s="60">
        <v>2657.6</v>
      </c>
      <c r="DW24" s="63">
        <v>2732.6</v>
      </c>
      <c r="DX24" s="60">
        <v>3404.2</v>
      </c>
      <c r="DY24" s="60">
        <v>2612.3</v>
      </c>
      <c r="DZ24" s="60">
        <v>2122.2</v>
      </c>
      <c r="EA24" s="60">
        <v>2652</v>
      </c>
      <c r="EB24" s="60">
        <v>2790.4</v>
      </c>
      <c r="EC24" s="60">
        <v>2828.5</v>
      </c>
      <c r="ED24" s="60">
        <v>3406.7</v>
      </c>
      <c r="EE24" s="60"/>
      <c r="EF24" s="60">
        <v>3424</v>
      </c>
      <c r="EG24" s="60">
        <f t="shared" si="19"/>
        <v>3107.5</v>
      </c>
      <c r="EH24" s="60">
        <f t="shared" si="20"/>
        <v>3591.7000000000003</v>
      </c>
      <c r="EI24" s="60">
        <f t="shared" si="21"/>
        <v>3207.866666666667</v>
      </c>
      <c r="EJ24" s="60">
        <f t="shared" si="22"/>
        <v>4089.6666666666665</v>
      </c>
      <c r="EK24" s="60">
        <v>2875.8</v>
      </c>
      <c r="EL24" s="60">
        <v>2993.6</v>
      </c>
      <c r="EM24" s="60">
        <v>3453.1</v>
      </c>
      <c r="EN24" s="60">
        <v>3304.2</v>
      </c>
      <c r="EO24" s="60">
        <v>3353.4</v>
      </c>
      <c r="EP24" s="60">
        <v>4117.5</v>
      </c>
      <c r="EQ24" s="60">
        <v>3436.6</v>
      </c>
      <c r="ER24" s="60">
        <v>2685</v>
      </c>
      <c r="ES24" s="60">
        <v>3502</v>
      </c>
      <c r="ET24" s="60">
        <v>3790</v>
      </c>
      <c r="EU24" s="60">
        <v>3789</v>
      </c>
      <c r="EV24" s="60">
        <v>4690</v>
      </c>
      <c r="EW24" s="60"/>
      <c r="EX24" s="60">
        <v>3638.1</v>
      </c>
      <c r="EY24" s="60">
        <f t="shared" si="23"/>
        <v>3552.6666666666665</v>
      </c>
      <c r="EZ24" s="60">
        <f t="shared" si="24"/>
        <v>4055.6666666666665</v>
      </c>
      <c r="FA24" s="70">
        <f t="shared" si="25"/>
        <v>3535</v>
      </c>
      <c r="FB24" s="70">
        <f t="shared" si="26"/>
        <v>4132.666666666667</v>
      </c>
      <c r="FC24" s="60">
        <v>3409</v>
      </c>
      <c r="FD24" s="60">
        <v>3581</v>
      </c>
      <c r="FE24" s="60">
        <v>3668</v>
      </c>
      <c r="FF24" s="60">
        <v>3746</v>
      </c>
      <c r="FG24" s="60">
        <v>4013</v>
      </c>
      <c r="FH24" s="60">
        <v>4408</v>
      </c>
      <c r="FI24" s="60">
        <v>3882</v>
      </c>
      <c r="FJ24" s="60">
        <v>3056</v>
      </c>
      <c r="FK24" s="60">
        <v>3667</v>
      </c>
      <c r="FL24" s="60">
        <v>3928</v>
      </c>
      <c r="FM24" s="60">
        <v>3822</v>
      </c>
      <c r="FN24" s="60">
        <v>4648</v>
      </c>
      <c r="FO24" s="60"/>
      <c r="FP24" s="113">
        <v>3991</v>
      </c>
      <c r="FQ24" s="70">
        <f t="shared" si="27"/>
        <v>3879.6666666666665</v>
      </c>
      <c r="FR24" s="70">
        <f t="shared" si="28"/>
        <v>4362.666666666667</v>
      </c>
      <c r="FS24" s="70">
        <f t="shared" si="29"/>
        <v>3817</v>
      </c>
      <c r="FT24" s="70">
        <f t="shared" si="30"/>
        <v>4489.33</v>
      </c>
      <c r="FU24" s="60">
        <v>3687</v>
      </c>
      <c r="FV24" s="60">
        <v>3809</v>
      </c>
      <c r="FW24" s="60">
        <v>4143</v>
      </c>
      <c r="FX24" s="70">
        <v>3947</v>
      </c>
      <c r="FY24" s="60">
        <v>4151</v>
      </c>
      <c r="FZ24" s="80">
        <v>4990</v>
      </c>
      <c r="GA24" s="60">
        <v>4203</v>
      </c>
      <c r="GB24" s="60">
        <v>3257</v>
      </c>
      <c r="GC24" s="60">
        <v>3991</v>
      </c>
      <c r="GD24" s="60">
        <v>4186</v>
      </c>
      <c r="GE24" s="60">
        <v>4226</v>
      </c>
      <c r="GF24" s="60">
        <v>5055.99</v>
      </c>
      <c r="GG24" s="60"/>
      <c r="GH24" s="113">
        <v>6682.3</v>
      </c>
      <c r="GI24" s="70">
        <f t="shared" si="31"/>
        <v>4575.746666666667</v>
      </c>
      <c r="GJ24" s="70">
        <f t="shared" si="32"/>
        <v>6730.966666666667</v>
      </c>
      <c r="GK24" s="70">
        <f t="shared" si="33"/>
        <v>7032.493333333333</v>
      </c>
      <c r="GL24" s="70">
        <f t="shared" si="34"/>
        <v>9053.91</v>
      </c>
      <c r="GM24" s="90">
        <v>4396.74</v>
      </c>
      <c r="GN24" s="90">
        <v>4629.07</v>
      </c>
      <c r="GO24" s="90">
        <v>4701.43</v>
      </c>
      <c r="GP24" s="60">
        <v>4634.39</v>
      </c>
      <c r="GQ24" s="60">
        <v>7410.31</v>
      </c>
      <c r="GR24" s="80">
        <v>8148.2</v>
      </c>
      <c r="GS24" s="60">
        <v>7179.59</v>
      </c>
      <c r="GT24" s="60">
        <v>6276.15</v>
      </c>
      <c r="GU24" s="92">
        <v>7641.74</v>
      </c>
      <c r="GV24" s="92">
        <v>7968.95</v>
      </c>
      <c r="GW24" s="92">
        <v>8093.31</v>
      </c>
      <c r="GX24" s="92">
        <v>11099.47</v>
      </c>
      <c r="GY24" s="116">
        <v>7999</v>
      </c>
      <c r="GZ24" s="70">
        <f t="shared" si="35"/>
        <v>7846.586666666667</v>
      </c>
      <c r="HA24" s="70">
        <f t="shared" si="36"/>
        <v>8615.333333333334</v>
      </c>
      <c r="HB24" s="70">
        <f t="shared" si="37"/>
        <v>7444.5</v>
      </c>
      <c r="HC24" s="70">
        <f t="shared" si="38"/>
        <v>8748.273333333333</v>
      </c>
      <c r="HD24" s="60">
        <v>7533.68</v>
      </c>
      <c r="HE24" s="60">
        <v>7600.04</v>
      </c>
      <c r="HF24" s="60">
        <v>8406.04</v>
      </c>
      <c r="HG24" s="60">
        <v>7993.72</v>
      </c>
      <c r="HH24" s="60">
        <v>8373.49</v>
      </c>
      <c r="HI24" s="60">
        <v>9478.79</v>
      </c>
      <c r="HJ24" s="60">
        <v>8002.49</v>
      </c>
      <c r="HK24" s="60">
        <v>6621.79</v>
      </c>
      <c r="HL24" s="60">
        <v>7709.22</v>
      </c>
      <c r="HM24" s="60">
        <v>8209.53</v>
      </c>
      <c r="HN24" s="60">
        <v>7904.02</v>
      </c>
      <c r="HO24" s="60">
        <v>10131.27</v>
      </c>
      <c r="HP24" s="125">
        <v>7798.7</v>
      </c>
      <c r="HQ24" s="60">
        <v>7525.11</v>
      </c>
      <c r="HR24" s="70">
        <v>7582</v>
      </c>
      <c r="HS24" s="60">
        <v>8543.06</v>
      </c>
      <c r="HT24" s="60">
        <v>7991.93</v>
      </c>
      <c r="HU24" s="60">
        <v>8426</v>
      </c>
      <c r="HV24" s="60">
        <v>9604</v>
      </c>
      <c r="HW24" s="60">
        <v>8418</v>
      </c>
      <c r="HX24" s="60">
        <v>5556</v>
      </c>
      <c r="HY24" s="60">
        <v>6285</v>
      </c>
      <c r="HZ24" s="60">
        <v>6410</v>
      </c>
      <c r="IA24" s="60">
        <v>7865</v>
      </c>
      <c r="IB24" s="60">
        <v>9974</v>
      </c>
    </row>
    <row r="25" spans="1:236" s="8" customFormat="1" ht="24">
      <c r="A25" s="10" t="s">
        <v>47</v>
      </c>
      <c r="B25" s="10" t="s">
        <v>31</v>
      </c>
      <c r="C25" s="64">
        <v>516.2</v>
      </c>
      <c r="D25" s="60">
        <f t="shared" si="0"/>
        <v>476.93333333333334</v>
      </c>
      <c r="E25" s="60">
        <f t="shared" si="1"/>
        <v>491.3999999999999</v>
      </c>
      <c r="F25" s="60">
        <f t="shared" si="2"/>
        <v>510.8</v>
      </c>
      <c r="G25" s="60">
        <f t="shared" si="3"/>
        <v>531.0666666666667</v>
      </c>
      <c r="H25" s="61">
        <v>475.6</v>
      </c>
      <c r="I25" s="61">
        <v>467.4</v>
      </c>
      <c r="J25" s="61">
        <v>487.8</v>
      </c>
      <c r="K25" s="61">
        <v>470.4</v>
      </c>
      <c r="L25" s="61">
        <v>494.7</v>
      </c>
      <c r="M25" s="61">
        <v>509.1</v>
      </c>
      <c r="N25" s="61">
        <v>522.6</v>
      </c>
      <c r="O25" s="65">
        <v>500.1</v>
      </c>
      <c r="P25" s="65">
        <v>509.7</v>
      </c>
      <c r="Q25" s="65">
        <v>503.6</v>
      </c>
      <c r="R25" s="61">
        <v>502.8</v>
      </c>
      <c r="S25" s="61">
        <v>586.8</v>
      </c>
      <c r="T25" s="61"/>
      <c r="U25" s="60">
        <v>579</v>
      </c>
      <c r="V25" s="60">
        <f t="shared" si="4"/>
        <v>509.8666666666666</v>
      </c>
      <c r="W25" s="60">
        <f t="shared" si="5"/>
        <v>533.1</v>
      </c>
      <c r="X25" s="60">
        <f t="shared" si="6"/>
        <v>564.0333333333334</v>
      </c>
      <c r="Y25" s="60">
        <f t="shared" si="7"/>
        <v>666.4</v>
      </c>
      <c r="Z25" s="60">
        <v>503</v>
      </c>
      <c r="AA25" s="60">
        <v>497.1</v>
      </c>
      <c r="AB25" s="60">
        <v>529.5</v>
      </c>
      <c r="AC25" s="60">
        <v>518.3</v>
      </c>
      <c r="AD25" s="60">
        <v>523.8</v>
      </c>
      <c r="AE25" s="60">
        <v>557.2</v>
      </c>
      <c r="AF25" s="60">
        <v>551.8</v>
      </c>
      <c r="AG25" s="60">
        <v>547.6</v>
      </c>
      <c r="AH25" s="60">
        <v>592.7</v>
      </c>
      <c r="AI25" s="60">
        <v>650.7</v>
      </c>
      <c r="AJ25" s="60">
        <v>630.7</v>
      </c>
      <c r="AK25" s="60">
        <v>717.8</v>
      </c>
      <c r="AL25" s="60"/>
      <c r="AM25" s="59">
        <v>692.5</v>
      </c>
      <c r="AN25" s="60">
        <f t="shared" si="8"/>
        <v>644.4333333333333</v>
      </c>
      <c r="AO25" s="60">
        <f t="shared" si="9"/>
        <v>672.2333333333332</v>
      </c>
      <c r="AP25" s="60">
        <f t="shared" si="10"/>
        <v>715.9666666666667</v>
      </c>
      <c r="AQ25" s="60">
        <f t="shared" si="11"/>
        <v>731.7000000000002</v>
      </c>
      <c r="AR25" s="66">
        <v>626</v>
      </c>
      <c r="AS25" s="66">
        <v>624.3</v>
      </c>
      <c r="AT25" s="66">
        <v>683</v>
      </c>
      <c r="AU25" s="66">
        <v>645</v>
      </c>
      <c r="AV25" s="67">
        <v>674.1</v>
      </c>
      <c r="AW25" s="67">
        <v>697.6</v>
      </c>
      <c r="AX25" s="66">
        <v>723.2</v>
      </c>
      <c r="AY25" s="66">
        <v>702.1</v>
      </c>
      <c r="AZ25" s="66">
        <v>722.6</v>
      </c>
      <c r="BA25" s="66">
        <v>685.1</v>
      </c>
      <c r="BB25" s="68">
        <v>695.7</v>
      </c>
      <c r="BC25" s="66">
        <v>814.3</v>
      </c>
      <c r="BD25" s="66"/>
      <c r="BE25" s="59">
        <v>799.5</v>
      </c>
      <c r="BF25" s="59">
        <v>724.01</v>
      </c>
      <c r="BG25" s="59">
        <v>759.84</v>
      </c>
      <c r="BH25" s="59">
        <v>850.59</v>
      </c>
      <c r="BI25" s="59">
        <v>907.68</v>
      </c>
      <c r="BJ25" s="59"/>
      <c r="BK25" s="59">
        <v>943.3</v>
      </c>
      <c r="BL25" s="59">
        <v>833.7</v>
      </c>
      <c r="BM25" s="59">
        <v>911.6</v>
      </c>
      <c r="BN25" s="59">
        <v>1032.6</v>
      </c>
      <c r="BO25" s="59">
        <v>1084.1</v>
      </c>
      <c r="BP25" s="59"/>
      <c r="BQ25" s="59">
        <v>1126.2</v>
      </c>
      <c r="BR25" s="59">
        <f t="shared" si="12"/>
        <v>976.8000000000001</v>
      </c>
      <c r="BS25" s="59">
        <f t="shared" si="13"/>
        <v>1117.0666666666666</v>
      </c>
      <c r="BT25" s="59">
        <f t="shared" si="14"/>
        <v>1176.5666666666666</v>
      </c>
      <c r="BU25" s="59">
        <f t="shared" si="15"/>
        <v>1293.7666666666667</v>
      </c>
      <c r="BV25" s="59">
        <v>969.2</v>
      </c>
      <c r="BW25" s="59">
        <v>955.3</v>
      </c>
      <c r="BX25" s="59">
        <v>1005.9</v>
      </c>
      <c r="BY25" s="59">
        <v>1002.9</v>
      </c>
      <c r="BZ25" s="59">
        <v>1107.8</v>
      </c>
      <c r="CA25" s="60">
        <v>1240.5</v>
      </c>
      <c r="CB25" s="60">
        <v>1178.7</v>
      </c>
      <c r="CC25" s="60">
        <v>1190.3</v>
      </c>
      <c r="CD25" s="60">
        <v>1160.7</v>
      </c>
      <c r="CE25" s="60">
        <v>1187</v>
      </c>
      <c r="CF25" s="60">
        <v>1269.9</v>
      </c>
      <c r="CG25" s="60">
        <v>1424.4</v>
      </c>
      <c r="CH25" s="60"/>
      <c r="CI25" s="59">
        <v>1385.9</v>
      </c>
      <c r="CJ25" s="59">
        <v>1244.4333333333334</v>
      </c>
      <c r="CK25" s="59">
        <v>1326.2666666666667</v>
      </c>
      <c r="CL25" s="59">
        <v>1284.8</v>
      </c>
      <c r="CM25" s="61">
        <v>1313.3</v>
      </c>
      <c r="CN25" s="69">
        <v>1380.7</v>
      </c>
      <c r="CO25" s="69">
        <v>1368.4</v>
      </c>
      <c r="CP25" s="60">
        <v>1435</v>
      </c>
      <c r="CQ25" s="60">
        <v>1504.5</v>
      </c>
      <c r="CR25" s="60">
        <v>1450.5</v>
      </c>
      <c r="CS25" s="60">
        <v>1472.7</v>
      </c>
      <c r="CT25" s="60">
        <v>1679.5</v>
      </c>
      <c r="CU25" s="60"/>
      <c r="CV25" s="59">
        <v>1750.6</v>
      </c>
      <c r="CW25" s="60">
        <v>1494.2</v>
      </c>
      <c r="CX25" s="60">
        <v>1629.7666666666664</v>
      </c>
      <c r="CY25" s="60">
        <v>1805.3333333333333</v>
      </c>
      <c r="CZ25" s="59">
        <f t="shared" si="16"/>
        <v>2056.633333333333</v>
      </c>
      <c r="DA25" s="59">
        <v>1445</v>
      </c>
      <c r="DB25" s="59">
        <v>1474.7</v>
      </c>
      <c r="DC25" s="59">
        <v>1563</v>
      </c>
      <c r="DD25" s="59">
        <v>1573.4</v>
      </c>
      <c r="DE25" s="61">
        <v>1583.8</v>
      </c>
      <c r="DF25" s="69">
        <v>1732.1</v>
      </c>
      <c r="DG25" s="69">
        <v>1723.9</v>
      </c>
      <c r="DH25" s="60">
        <v>1687.4</v>
      </c>
      <c r="DI25" s="60">
        <v>2004.7</v>
      </c>
      <c r="DJ25" s="60">
        <v>1917.6</v>
      </c>
      <c r="DK25" s="60">
        <v>1854.7</v>
      </c>
      <c r="DL25" s="60">
        <v>2397.6</v>
      </c>
      <c r="DM25" s="60"/>
      <c r="DN25" s="60">
        <v>2541</v>
      </c>
      <c r="DO25" s="60">
        <f t="shared" si="17"/>
        <v>2357.9666666666667</v>
      </c>
      <c r="DP25" s="60">
        <v>2490.6666666666665</v>
      </c>
      <c r="DQ25" s="60">
        <v>2486.866666666667</v>
      </c>
      <c r="DR25" s="70">
        <f t="shared" si="18"/>
        <v>2676.9666666666667</v>
      </c>
      <c r="DS25" s="60">
        <v>2078.5</v>
      </c>
      <c r="DT25" s="60">
        <v>2418.4</v>
      </c>
      <c r="DU25" s="60">
        <v>2577</v>
      </c>
      <c r="DV25" s="60">
        <v>2412.7</v>
      </c>
      <c r="DW25" s="71">
        <v>2460.9</v>
      </c>
      <c r="DX25" s="60">
        <v>2598.4</v>
      </c>
      <c r="DY25" s="60">
        <v>2599.8</v>
      </c>
      <c r="DZ25" s="60">
        <v>2493.5</v>
      </c>
      <c r="EA25" s="60">
        <v>2367.3</v>
      </c>
      <c r="EB25" s="60">
        <v>2547.1</v>
      </c>
      <c r="EC25" s="60">
        <v>2523.2</v>
      </c>
      <c r="ED25" s="60">
        <v>2960.6</v>
      </c>
      <c r="EE25" s="60"/>
      <c r="EF25" s="60">
        <v>3486</v>
      </c>
      <c r="EG25" s="60">
        <f t="shared" si="19"/>
        <v>3218.566666666666</v>
      </c>
      <c r="EH25" s="60">
        <f t="shared" si="20"/>
        <v>3588.4</v>
      </c>
      <c r="EI25" s="60">
        <f t="shared" si="21"/>
        <v>3560.633333333333</v>
      </c>
      <c r="EJ25" s="60">
        <f t="shared" si="22"/>
        <v>3711.6666666666665</v>
      </c>
      <c r="EK25" s="60">
        <v>2649.2</v>
      </c>
      <c r="EL25" s="60">
        <v>2773.1</v>
      </c>
      <c r="EM25" s="60">
        <v>4233.4</v>
      </c>
      <c r="EN25" s="60">
        <v>3565</v>
      </c>
      <c r="EO25" s="60">
        <v>3547.1</v>
      </c>
      <c r="EP25" s="60">
        <v>3653.1</v>
      </c>
      <c r="EQ25" s="60">
        <v>3570.9</v>
      </c>
      <c r="ER25" s="60">
        <v>3489</v>
      </c>
      <c r="ES25" s="60">
        <v>3622</v>
      </c>
      <c r="ET25" s="60">
        <v>3536</v>
      </c>
      <c r="EU25" s="60">
        <v>3530</v>
      </c>
      <c r="EV25" s="60">
        <v>4069</v>
      </c>
      <c r="EW25" s="60"/>
      <c r="EX25" s="60">
        <v>3909.3</v>
      </c>
      <c r="EY25" s="60">
        <f t="shared" si="23"/>
        <v>3714.6666666666665</v>
      </c>
      <c r="EZ25" s="60">
        <f t="shared" si="24"/>
        <v>4212.333333333333</v>
      </c>
      <c r="FA25" s="70">
        <f t="shared" si="25"/>
        <v>3937.6666666666665</v>
      </c>
      <c r="FB25" s="70">
        <f t="shared" si="26"/>
        <v>4086</v>
      </c>
      <c r="FC25" s="60">
        <v>3506</v>
      </c>
      <c r="FD25" s="60">
        <v>3584</v>
      </c>
      <c r="FE25" s="60">
        <v>4054</v>
      </c>
      <c r="FF25" s="60">
        <v>4251</v>
      </c>
      <c r="FG25" s="60">
        <v>4250</v>
      </c>
      <c r="FH25" s="60">
        <v>4136</v>
      </c>
      <c r="FI25" s="60">
        <v>3999</v>
      </c>
      <c r="FJ25" s="60">
        <v>3895</v>
      </c>
      <c r="FK25" s="60">
        <v>3919</v>
      </c>
      <c r="FL25" s="60">
        <v>3870</v>
      </c>
      <c r="FM25" s="60">
        <v>3908</v>
      </c>
      <c r="FN25" s="60">
        <v>4480</v>
      </c>
      <c r="FO25" s="60"/>
      <c r="FP25" s="113">
        <v>4218.2</v>
      </c>
      <c r="FQ25" s="70">
        <f t="shared" si="27"/>
        <v>4128.333333333333</v>
      </c>
      <c r="FR25" s="70">
        <f t="shared" si="28"/>
        <v>4229.666666666667</v>
      </c>
      <c r="FS25" s="70">
        <f t="shared" si="29"/>
        <v>4388.333333333333</v>
      </c>
      <c r="FT25" s="70">
        <f t="shared" si="30"/>
        <v>4493.006666666667</v>
      </c>
      <c r="FU25" s="60">
        <v>3858</v>
      </c>
      <c r="FV25" s="60">
        <v>4025</v>
      </c>
      <c r="FW25" s="60">
        <v>4502</v>
      </c>
      <c r="FX25" s="70">
        <v>4080</v>
      </c>
      <c r="FY25" s="60">
        <v>4279</v>
      </c>
      <c r="FZ25" s="80">
        <v>4330</v>
      </c>
      <c r="GA25" s="60">
        <v>4403</v>
      </c>
      <c r="GB25" s="60">
        <v>4261</v>
      </c>
      <c r="GC25" s="60">
        <v>4501</v>
      </c>
      <c r="GD25" s="60">
        <v>4218</v>
      </c>
      <c r="GE25" s="60">
        <v>4237</v>
      </c>
      <c r="GF25" s="60">
        <v>5024.02</v>
      </c>
      <c r="GG25" s="60"/>
      <c r="GH25" s="113">
        <v>7315</v>
      </c>
      <c r="GI25" s="70">
        <f t="shared" si="31"/>
        <v>4245.033333333333</v>
      </c>
      <c r="GJ25" s="70">
        <f t="shared" si="32"/>
        <v>6838.2300000000005</v>
      </c>
      <c r="GK25" s="70">
        <f t="shared" si="33"/>
        <v>8711.696666666669</v>
      </c>
      <c r="GL25" s="70">
        <f t="shared" si="34"/>
        <v>9834.733333333332</v>
      </c>
      <c r="GM25" s="90">
        <v>4165.44</v>
      </c>
      <c r="GN25" s="90">
        <v>4211.79</v>
      </c>
      <c r="GO25" s="90">
        <v>4357.87</v>
      </c>
      <c r="GP25" s="60">
        <v>4245.95</v>
      </c>
      <c r="GQ25" s="60">
        <v>7919.39</v>
      </c>
      <c r="GR25" s="80">
        <v>8349.35</v>
      </c>
      <c r="GS25" s="60">
        <v>8441.35</v>
      </c>
      <c r="GT25" s="60">
        <v>8316.77</v>
      </c>
      <c r="GU25" s="92">
        <v>9376.97</v>
      </c>
      <c r="GV25" s="92">
        <v>9069.65</v>
      </c>
      <c r="GW25" s="92">
        <v>9421.67</v>
      </c>
      <c r="GX25" s="92">
        <v>11012.88</v>
      </c>
      <c r="GY25" s="116">
        <v>9402</v>
      </c>
      <c r="GZ25" s="70">
        <f t="shared" si="35"/>
        <v>9326.036666666667</v>
      </c>
      <c r="HA25" s="70">
        <f t="shared" si="36"/>
        <v>9574.81</v>
      </c>
      <c r="HB25" s="70">
        <f t="shared" si="37"/>
        <v>9614.68</v>
      </c>
      <c r="HC25" s="70">
        <f t="shared" si="38"/>
        <v>9731.89</v>
      </c>
      <c r="HD25" s="60">
        <v>9131.07</v>
      </c>
      <c r="HE25" s="60">
        <v>9235.98</v>
      </c>
      <c r="HF25" s="60">
        <v>9611.06</v>
      </c>
      <c r="HG25" s="60">
        <v>9253.55</v>
      </c>
      <c r="HH25" s="60">
        <v>9596.24</v>
      </c>
      <c r="HI25" s="60">
        <v>9874.64</v>
      </c>
      <c r="HJ25" s="60">
        <v>9734.63</v>
      </c>
      <c r="HK25" s="60">
        <v>9565.66</v>
      </c>
      <c r="HL25" s="60">
        <v>9543.75</v>
      </c>
      <c r="HM25" s="60">
        <v>9362.81</v>
      </c>
      <c r="HN25" s="60">
        <v>9400.65</v>
      </c>
      <c r="HO25" s="60">
        <v>10432.21</v>
      </c>
      <c r="HP25" s="125">
        <v>9255.3</v>
      </c>
      <c r="HQ25" s="60">
        <v>9199.75</v>
      </c>
      <c r="HR25" s="70">
        <v>9241.07</v>
      </c>
      <c r="HS25" s="60">
        <v>9474.52</v>
      </c>
      <c r="HT25" s="60">
        <v>9085.28</v>
      </c>
      <c r="HU25" s="60">
        <v>9435</v>
      </c>
      <c r="HV25" s="60">
        <v>9721</v>
      </c>
      <c r="HW25" s="60">
        <v>9574</v>
      </c>
      <c r="HX25" s="60">
        <v>9494</v>
      </c>
      <c r="HY25" s="60">
        <v>8796</v>
      </c>
      <c r="HZ25" s="60">
        <v>8338</v>
      </c>
      <c r="IA25" s="60">
        <v>9091</v>
      </c>
      <c r="IB25" s="60">
        <v>10148</v>
      </c>
    </row>
    <row r="26" spans="1:236" s="8" customFormat="1" ht="24">
      <c r="A26" s="10" t="s">
        <v>48</v>
      </c>
      <c r="B26" s="10" t="s">
        <v>32</v>
      </c>
      <c r="C26" s="64">
        <v>760.3</v>
      </c>
      <c r="D26" s="60">
        <f t="shared" si="0"/>
        <v>616.5666666666666</v>
      </c>
      <c r="E26" s="60">
        <f t="shared" si="1"/>
        <v>635.3</v>
      </c>
      <c r="F26" s="60">
        <f t="shared" si="2"/>
        <v>694.6333333333333</v>
      </c>
      <c r="G26" s="60">
        <f t="shared" si="3"/>
        <v>730.2666666666668</v>
      </c>
      <c r="H26" s="119">
        <v>558.8</v>
      </c>
      <c r="I26" s="119">
        <v>588.3</v>
      </c>
      <c r="J26" s="119">
        <v>702.6</v>
      </c>
      <c r="K26" s="119">
        <v>569</v>
      </c>
      <c r="L26" s="61">
        <v>582.6</v>
      </c>
      <c r="M26" s="61">
        <v>754.3</v>
      </c>
      <c r="N26" s="61">
        <v>622</v>
      </c>
      <c r="O26" s="65">
        <v>618.2</v>
      </c>
      <c r="P26" s="65">
        <v>843.7</v>
      </c>
      <c r="Q26" s="65">
        <v>608.3</v>
      </c>
      <c r="R26" s="61">
        <v>631</v>
      </c>
      <c r="S26" s="61">
        <v>951.5</v>
      </c>
      <c r="T26" s="61"/>
      <c r="U26" s="60">
        <v>994.8</v>
      </c>
      <c r="V26" s="60">
        <f t="shared" si="4"/>
        <v>727.6666666666666</v>
      </c>
      <c r="W26" s="60">
        <f t="shared" si="5"/>
        <v>792.4333333333334</v>
      </c>
      <c r="X26" s="60">
        <f t="shared" si="6"/>
        <v>859.8333333333334</v>
      </c>
      <c r="Y26" s="60">
        <f t="shared" si="7"/>
        <v>989.2999999999998</v>
      </c>
      <c r="Z26" s="60">
        <v>624.9</v>
      </c>
      <c r="AA26" s="60">
        <v>685.2</v>
      </c>
      <c r="AB26" s="60">
        <v>872.9</v>
      </c>
      <c r="AC26" s="60">
        <v>658.6</v>
      </c>
      <c r="AD26" s="60">
        <v>706.8</v>
      </c>
      <c r="AE26" s="60">
        <v>1011.9</v>
      </c>
      <c r="AF26" s="60">
        <v>748.9</v>
      </c>
      <c r="AG26" s="60">
        <v>752.2</v>
      </c>
      <c r="AH26" s="60">
        <v>1078.4</v>
      </c>
      <c r="AI26" s="60">
        <v>853.3</v>
      </c>
      <c r="AJ26" s="60">
        <v>827.9</v>
      </c>
      <c r="AK26" s="60">
        <v>1286.7</v>
      </c>
      <c r="AL26" s="60"/>
      <c r="AM26" s="59">
        <v>1081.2</v>
      </c>
      <c r="AN26" s="60">
        <f t="shared" si="8"/>
        <v>848.6666666666666</v>
      </c>
      <c r="AO26" s="60">
        <f t="shared" si="9"/>
        <v>948.1333333333333</v>
      </c>
      <c r="AP26" s="60">
        <f t="shared" si="10"/>
        <v>948.7666666666668</v>
      </c>
      <c r="AQ26" s="60">
        <f t="shared" si="11"/>
        <v>1004.6333333333332</v>
      </c>
      <c r="AR26" s="120">
        <v>766.7</v>
      </c>
      <c r="AS26" s="120">
        <v>799.5</v>
      </c>
      <c r="AT26" s="120">
        <v>979.8</v>
      </c>
      <c r="AU26" s="120">
        <v>834.2</v>
      </c>
      <c r="AV26" s="63">
        <v>857.8</v>
      </c>
      <c r="AW26" s="63">
        <v>1152.4</v>
      </c>
      <c r="AX26" s="120">
        <v>859.6</v>
      </c>
      <c r="AY26" s="120">
        <v>861.1</v>
      </c>
      <c r="AZ26" s="120">
        <v>1125.6</v>
      </c>
      <c r="BA26" s="120">
        <v>863.5</v>
      </c>
      <c r="BB26" s="121">
        <v>868.8</v>
      </c>
      <c r="BC26" s="120">
        <v>1281.6</v>
      </c>
      <c r="BD26" s="120"/>
      <c r="BE26" s="59">
        <v>1238.6</v>
      </c>
      <c r="BF26" s="59">
        <v>1097.56</v>
      </c>
      <c r="BG26" s="59">
        <v>1199.24</v>
      </c>
      <c r="BH26" s="59">
        <v>1261.28</v>
      </c>
      <c r="BI26" s="59">
        <v>1328.6</v>
      </c>
      <c r="BJ26" s="59"/>
      <c r="BK26" s="59">
        <v>1392.8</v>
      </c>
      <c r="BL26" s="59">
        <v>1253.3</v>
      </c>
      <c r="BM26" s="59">
        <v>1551.5</v>
      </c>
      <c r="BN26" s="59">
        <v>1612.7</v>
      </c>
      <c r="BO26" s="59">
        <v>1731.7</v>
      </c>
      <c r="BP26" s="59"/>
      <c r="BQ26" s="59">
        <v>1683.5</v>
      </c>
      <c r="BR26" s="59">
        <f t="shared" si="12"/>
        <v>1526.9333333333334</v>
      </c>
      <c r="BS26" s="59">
        <f t="shared" si="13"/>
        <v>1541.3333333333333</v>
      </c>
      <c r="BT26" s="59">
        <f t="shared" si="14"/>
        <v>1629.4000000000003</v>
      </c>
      <c r="BU26" s="59">
        <f t="shared" si="15"/>
        <v>1729.1666666666667</v>
      </c>
      <c r="BV26" s="59">
        <v>1692.8</v>
      </c>
      <c r="BW26" s="59">
        <v>1363.7</v>
      </c>
      <c r="BX26" s="59">
        <v>1524.3</v>
      </c>
      <c r="BY26" s="59">
        <v>1454.5</v>
      </c>
      <c r="BZ26" s="59">
        <v>1493.4</v>
      </c>
      <c r="CA26" s="60">
        <v>1676.1</v>
      </c>
      <c r="CB26" s="60">
        <v>1662</v>
      </c>
      <c r="CC26" s="60">
        <v>1590.8</v>
      </c>
      <c r="CD26" s="60">
        <v>1635.4</v>
      </c>
      <c r="CE26" s="60">
        <v>1621.4</v>
      </c>
      <c r="CF26" s="60">
        <v>1663.2</v>
      </c>
      <c r="CG26" s="60">
        <v>1902.9</v>
      </c>
      <c r="CH26" s="60"/>
      <c r="CI26" s="59">
        <v>1933.5</v>
      </c>
      <c r="CJ26" s="60">
        <v>1606.9</v>
      </c>
      <c r="CK26" s="60">
        <v>1737.966666666667</v>
      </c>
      <c r="CL26" s="60">
        <v>1663.4</v>
      </c>
      <c r="CM26" s="60">
        <v>1677.7</v>
      </c>
      <c r="CN26" s="60">
        <v>1872.8</v>
      </c>
      <c r="CO26" s="60">
        <v>1750.3</v>
      </c>
      <c r="CP26" s="60">
        <v>1986.9</v>
      </c>
      <c r="CQ26" s="60">
        <v>2173.6</v>
      </c>
      <c r="CR26" s="60">
        <v>2083.9</v>
      </c>
      <c r="CS26" s="60">
        <v>2107.8</v>
      </c>
      <c r="CT26" s="60">
        <v>2416</v>
      </c>
      <c r="CU26" s="60"/>
      <c r="CV26" s="59">
        <v>2243.4</v>
      </c>
      <c r="CW26" s="60">
        <v>2025.4</v>
      </c>
      <c r="CX26" s="60">
        <v>2258.133333333333</v>
      </c>
      <c r="CY26" s="60">
        <v>2258.9</v>
      </c>
      <c r="CZ26" s="59">
        <f t="shared" si="16"/>
        <v>2576.4333333333334</v>
      </c>
      <c r="DA26" s="60">
        <v>1946.9</v>
      </c>
      <c r="DB26" s="60">
        <v>1976.6</v>
      </c>
      <c r="DC26" s="60">
        <v>2146.6</v>
      </c>
      <c r="DD26" s="60">
        <v>2095.6</v>
      </c>
      <c r="DE26" s="60">
        <v>2189.3</v>
      </c>
      <c r="DF26" s="60">
        <v>2489.5</v>
      </c>
      <c r="DG26" s="60">
        <v>2230.3</v>
      </c>
      <c r="DH26" s="60">
        <v>2203.2</v>
      </c>
      <c r="DI26" s="60">
        <v>2343.2</v>
      </c>
      <c r="DJ26" s="60">
        <v>2372.1</v>
      </c>
      <c r="DK26" s="60">
        <v>2380</v>
      </c>
      <c r="DL26" s="60">
        <v>2977.2</v>
      </c>
      <c r="DM26" s="60"/>
      <c r="DN26" s="60">
        <v>2536</v>
      </c>
      <c r="DO26" s="60">
        <f t="shared" si="17"/>
        <v>2396.4666666666667</v>
      </c>
      <c r="DP26" s="60">
        <v>2912.1666666666665</v>
      </c>
      <c r="DQ26" s="60">
        <v>3029.3</v>
      </c>
      <c r="DR26" s="70">
        <f t="shared" si="18"/>
        <v>3286.9</v>
      </c>
      <c r="DS26" s="60">
        <v>2062</v>
      </c>
      <c r="DT26" s="60">
        <v>2228.9</v>
      </c>
      <c r="DU26" s="60">
        <v>2898.5</v>
      </c>
      <c r="DV26" s="60">
        <v>2788.2</v>
      </c>
      <c r="DW26" s="63">
        <v>2828.2</v>
      </c>
      <c r="DX26" s="60">
        <v>3120.1</v>
      </c>
      <c r="DY26" s="60">
        <v>3210.5</v>
      </c>
      <c r="DZ26" s="60">
        <v>2876</v>
      </c>
      <c r="EA26" s="60">
        <v>3001.4</v>
      </c>
      <c r="EB26" s="60">
        <v>3021</v>
      </c>
      <c r="EC26" s="60">
        <v>3148.8</v>
      </c>
      <c r="ED26" s="60">
        <v>3690.9</v>
      </c>
      <c r="EE26" s="60"/>
      <c r="EF26" s="60">
        <v>3414</v>
      </c>
      <c r="EG26" s="60">
        <f t="shared" si="19"/>
        <v>3438.6000000000004</v>
      </c>
      <c r="EH26" s="60">
        <f t="shared" si="20"/>
        <v>3884.866666666667</v>
      </c>
      <c r="EI26" s="60">
        <f t="shared" si="21"/>
        <v>3721.9666666666667</v>
      </c>
      <c r="EJ26" s="60">
        <f t="shared" si="22"/>
        <v>4100.666666666667</v>
      </c>
      <c r="EK26" s="60">
        <v>3186.3</v>
      </c>
      <c r="EL26" s="60">
        <v>3252.9</v>
      </c>
      <c r="EM26" s="60">
        <v>3876.6</v>
      </c>
      <c r="EN26" s="60">
        <v>3644.8</v>
      </c>
      <c r="EO26" s="60">
        <v>3799.4</v>
      </c>
      <c r="EP26" s="60">
        <v>4210.4</v>
      </c>
      <c r="EQ26" s="60">
        <v>3766.9</v>
      </c>
      <c r="ER26" s="60">
        <v>3545</v>
      </c>
      <c r="ES26" s="60">
        <v>3854</v>
      </c>
      <c r="ET26" s="60">
        <v>3784</v>
      </c>
      <c r="EU26" s="60">
        <v>3901</v>
      </c>
      <c r="EV26" s="60">
        <v>4617</v>
      </c>
      <c r="EW26" s="60"/>
      <c r="EX26" s="60">
        <v>3565.9</v>
      </c>
      <c r="EY26" s="60">
        <f t="shared" si="23"/>
        <v>3952</v>
      </c>
      <c r="EZ26" s="60">
        <f t="shared" si="24"/>
        <v>4408.666666666667</v>
      </c>
      <c r="FA26" s="70">
        <f t="shared" si="25"/>
        <v>5028.666666666667</v>
      </c>
      <c r="FB26" s="70">
        <f t="shared" si="26"/>
        <v>5146</v>
      </c>
      <c r="FC26" s="60">
        <v>3835</v>
      </c>
      <c r="FD26" s="60">
        <v>3970</v>
      </c>
      <c r="FE26" s="60">
        <v>4051</v>
      </c>
      <c r="FF26" s="60">
        <v>4104</v>
      </c>
      <c r="FG26" s="60">
        <v>4300</v>
      </c>
      <c r="FH26" s="60">
        <v>4822</v>
      </c>
      <c r="FI26" s="60">
        <v>4907</v>
      </c>
      <c r="FJ26" s="60">
        <v>4815</v>
      </c>
      <c r="FK26" s="60">
        <v>5364</v>
      </c>
      <c r="FL26" s="60">
        <v>4882</v>
      </c>
      <c r="FM26" s="60">
        <v>4938</v>
      </c>
      <c r="FN26" s="60">
        <v>5618</v>
      </c>
      <c r="FO26" s="60"/>
      <c r="FP26" s="118">
        <v>5825.1</v>
      </c>
      <c r="FQ26" s="70">
        <f t="shared" si="27"/>
        <v>5001</v>
      </c>
      <c r="FR26" s="70">
        <f t="shared" si="28"/>
        <v>5321.666666666667</v>
      </c>
      <c r="FS26" s="70">
        <f t="shared" si="29"/>
        <v>5430.333333333333</v>
      </c>
      <c r="FT26" s="70">
        <f t="shared" si="30"/>
        <v>6109.079999999999</v>
      </c>
      <c r="FU26" s="60">
        <v>4753</v>
      </c>
      <c r="FV26" s="60">
        <v>4961</v>
      </c>
      <c r="FW26" s="60">
        <v>5289</v>
      </c>
      <c r="FX26" s="70">
        <v>5150</v>
      </c>
      <c r="FY26" s="60">
        <v>5267</v>
      </c>
      <c r="FZ26" s="122">
        <v>5548</v>
      </c>
      <c r="GA26" s="60">
        <v>5360</v>
      </c>
      <c r="GB26" s="60">
        <v>5345</v>
      </c>
      <c r="GC26" s="60">
        <v>5586</v>
      </c>
      <c r="GD26" s="60">
        <v>5824</v>
      </c>
      <c r="GE26" s="60">
        <v>5820</v>
      </c>
      <c r="GF26" s="60">
        <v>6683.24</v>
      </c>
      <c r="GG26" s="60"/>
      <c r="GH26" s="118">
        <v>7248.2</v>
      </c>
      <c r="GI26" s="70">
        <f t="shared" si="31"/>
        <v>5631.903333333333</v>
      </c>
      <c r="GJ26" s="70">
        <f t="shared" si="32"/>
        <v>6637.663333333333</v>
      </c>
      <c r="GK26" s="70">
        <f t="shared" si="33"/>
        <v>7225.2</v>
      </c>
      <c r="GL26" s="70">
        <f t="shared" si="34"/>
        <v>8102.166666666667</v>
      </c>
      <c r="GM26" s="123">
        <v>5464.04</v>
      </c>
      <c r="GN26" s="123">
        <v>5589.23</v>
      </c>
      <c r="GO26" s="123">
        <v>5842.44</v>
      </c>
      <c r="GP26" s="60">
        <v>5877.49</v>
      </c>
      <c r="GQ26" s="60">
        <v>6760.24</v>
      </c>
      <c r="GR26" s="122">
        <v>7275.26</v>
      </c>
      <c r="GS26" s="60">
        <v>7000.95</v>
      </c>
      <c r="GT26" s="60">
        <v>7297.24</v>
      </c>
      <c r="GU26" s="92">
        <v>7377.41</v>
      </c>
      <c r="GV26" s="92">
        <v>7604.06</v>
      </c>
      <c r="GW26" s="92">
        <v>7799.79</v>
      </c>
      <c r="GX26" s="92">
        <v>8902.65</v>
      </c>
      <c r="GY26" s="117">
        <v>8587</v>
      </c>
      <c r="GZ26" s="70">
        <f t="shared" si="35"/>
        <v>7837.213333333333</v>
      </c>
      <c r="HA26" s="70">
        <f t="shared" si="36"/>
        <v>8138.38</v>
      </c>
      <c r="HB26" s="70">
        <f t="shared" si="37"/>
        <v>7725.386666666665</v>
      </c>
      <c r="HC26" s="70">
        <f t="shared" si="38"/>
        <v>8495.13</v>
      </c>
      <c r="HD26" s="60">
        <v>7627.3</v>
      </c>
      <c r="HE26" s="60">
        <v>7754.49</v>
      </c>
      <c r="HF26" s="60">
        <v>8129.85</v>
      </c>
      <c r="HG26" s="60">
        <v>7901.64</v>
      </c>
      <c r="HH26" s="60">
        <v>8108.03</v>
      </c>
      <c r="HI26" s="60">
        <v>8405.47</v>
      </c>
      <c r="HJ26" s="60">
        <v>7778.94</v>
      </c>
      <c r="HK26" s="60">
        <v>7545.32</v>
      </c>
      <c r="HL26" s="60">
        <v>7851.9</v>
      </c>
      <c r="HM26" s="60">
        <v>8130.36</v>
      </c>
      <c r="HN26" s="60">
        <v>8100.7</v>
      </c>
      <c r="HO26" s="60">
        <v>9254.33</v>
      </c>
      <c r="HP26" s="125">
        <v>8481.5</v>
      </c>
      <c r="HQ26" s="60">
        <v>7886.62</v>
      </c>
      <c r="HR26" s="70">
        <v>7864.55</v>
      </c>
      <c r="HS26" s="60">
        <v>8212.72</v>
      </c>
      <c r="HT26" s="60">
        <v>8104.29</v>
      </c>
      <c r="HU26" s="60">
        <v>8254</v>
      </c>
      <c r="HV26" s="60">
        <v>8831</v>
      </c>
      <c r="HW26" s="60">
        <v>7986</v>
      </c>
      <c r="HX26" s="60">
        <v>9079</v>
      </c>
      <c r="HY26" s="60">
        <v>9340</v>
      </c>
      <c r="HZ26" s="60">
        <v>8993</v>
      </c>
      <c r="IA26" s="60">
        <v>8640</v>
      </c>
      <c r="IB26" s="60">
        <v>9965</v>
      </c>
    </row>
    <row r="27" spans="1:209" s="2" customFormat="1" ht="12" customHeight="1" thickBot="1">
      <c r="A27" s="14"/>
      <c r="B27" s="14"/>
      <c r="C27" s="19"/>
      <c r="D27" s="19"/>
      <c r="E27" s="19"/>
      <c r="F27" s="19"/>
      <c r="G27" s="19"/>
      <c r="H27" s="17"/>
      <c r="I27" s="17"/>
      <c r="J27" s="15"/>
      <c r="K27" s="15"/>
      <c r="L27" s="15"/>
      <c r="M27" s="15"/>
      <c r="N27" s="18"/>
      <c r="O27" s="16"/>
      <c r="P27" s="19"/>
      <c r="Q27" s="16"/>
      <c r="R27" s="20"/>
      <c r="S27" s="20"/>
      <c r="T27" s="20"/>
      <c r="U27" s="35"/>
      <c r="V27" s="35"/>
      <c r="W27" s="35"/>
      <c r="X27" s="35"/>
      <c r="Y27" s="35"/>
      <c r="AM27" s="35"/>
      <c r="AN27" s="35"/>
      <c r="AO27" s="35"/>
      <c r="AP27" s="35"/>
      <c r="AQ27" s="35"/>
      <c r="AR27" s="33"/>
      <c r="AS27" s="33"/>
      <c r="AT27" s="33"/>
      <c r="AU27" s="33"/>
      <c r="AV27" s="38"/>
      <c r="AW27" s="38"/>
      <c r="AX27" s="33"/>
      <c r="AY27" s="33"/>
      <c r="AZ27" s="33"/>
      <c r="BA27" s="33"/>
      <c r="BB27" s="34"/>
      <c r="BC27" s="33"/>
      <c r="BD27" s="3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45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HA27" s="126"/>
    </row>
    <row r="28" spans="14:127" ht="12" customHeight="1">
      <c r="N28" s="21"/>
      <c r="S28" s="7"/>
      <c r="T28" s="7"/>
      <c r="U28" s="36"/>
      <c r="V28" s="36"/>
      <c r="W28" s="36"/>
      <c r="X28" s="36"/>
      <c r="Y28" s="36"/>
      <c r="AM28" s="36"/>
      <c r="AN28" s="36"/>
      <c r="AO28" s="36"/>
      <c r="AP28" s="36"/>
      <c r="AQ28" s="36"/>
      <c r="BB28" s="22"/>
      <c r="DO28" s="3" t="s">
        <v>54</v>
      </c>
      <c r="DW28" s="43"/>
    </row>
    <row r="29" spans="19:127" ht="12" customHeight="1">
      <c r="S29" s="13"/>
      <c r="T29" s="13"/>
      <c r="U29" s="37"/>
      <c r="V29" s="37"/>
      <c r="W29" s="37"/>
      <c r="X29" s="37"/>
      <c r="Y29" s="37"/>
      <c r="AM29" s="37"/>
      <c r="AN29" s="37"/>
      <c r="AO29" s="37"/>
      <c r="AP29" s="37"/>
      <c r="AQ29" s="37"/>
      <c r="BB29" s="22"/>
      <c r="DW29" s="42"/>
    </row>
    <row r="30" spans="19:127" ht="12" customHeight="1">
      <c r="S30" s="13"/>
      <c r="T30" s="13"/>
      <c r="U30" s="37"/>
      <c r="V30" s="37"/>
      <c r="W30" s="37"/>
      <c r="X30" s="37"/>
      <c r="Y30" s="37"/>
      <c r="AM30" s="37"/>
      <c r="AN30" s="37"/>
      <c r="AO30" s="37"/>
      <c r="AP30" s="37"/>
      <c r="AQ30" s="37"/>
      <c r="BB30" s="23"/>
      <c r="DW30" s="42"/>
    </row>
    <row r="31" spans="19:127" ht="12" customHeight="1">
      <c r="S31" s="13"/>
      <c r="T31" s="13"/>
      <c r="U31" s="37"/>
      <c r="V31" s="37"/>
      <c r="W31" s="37"/>
      <c r="X31" s="37"/>
      <c r="Y31" s="37"/>
      <c r="AM31" s="37"/>
      <c r="AN31" s="37"/>
      <c r="AO31" s="37"/>
      <c r="AP31" s="37"/>
      <c r="AQ31" s="37"/>
      <c r="BB31" s="22"/>
      <c r="DW31" s="43"/>
    </row>
    <row r="32" spans="19:127" ht="12" customHeight="1">
      <c r="S32" s="7"/>
      <c r="T32" s="7"/>
      <c r="U32" s="36"/>
      <c r="V32" s="36"/>
      <c r="W32" s="36"/>
      <c r="X32" s="36"/>
      <c r="Y32" s="36"/>
      <c r="AM32" s="36"/>
      <c r="AN32" s="36"/>
      <c r="AO32" s="36"/>
      <c r="AP32" s="36"/>
      <c r="AQ32" s="36"/>
      <c r="BB32" s="9"/>
      <c r="DW32" s="44"/>
    </row>
    <row r="33" spans="54:127" ht="12" customHeight="1">
      <c r="BB33" s="22"/>
      <c r="DW33" s="42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Header>&amp;C&amp;F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O183"/>
  <sheetViews>
    <sheetView tabSelected="1" zoomScalePageLayoutView="0" workbookViewId="0" topLeftCell="A1">
      <pane xSplit="2" ySplit="5" topLeftCell="E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G9" sqref="EG9:EG27"/>
    </sheetView>
  </sheetViews>
  <sheetFormatPr defaultColWidth="9.00390625" defaultRowHeight="12.75"/>
  <cols>
    <col min="1" max="1" width="39.625" style="95" customWidth="1"/>
    <col min="2" max="2" width="39.25390625" style="95" customWidth="1"/>
    <col min="3" max="112" width="9.125" style="95" customWidth="1"/>
    <col min="113" max="16384" width="9.125" style="95" customWidth="1"/>
  </cols>
  <sheetData>
    <row r="2" spans="1:2" ht="36.75" customHeight="1">
      <c r="A2" s="102" t="s">
        <v>98</v>
      </c>
      <c r="B2" s="94" t="s">
        <v>0</v>
      </c>
    </row>
    <row r="3" spans="1:2" ht="13.5" thickBot="1">
      <c r="A3" s="95" t="s">
        <v>80</v>
      </c>
      <c r="B3" s="81" t="s">
        <v>35</v>
      </c>
    </row>
    <row r="4" spans="4:145" ht="13.5" thickBot="1">
      <c r="D4" s="143" t="s">
        <v>55</v>
      </c>
      <c r="E4" s="142" t="s">
        <v>56</v>
      </c>
      <c r="F4" s="142" t="s">
        <v>57</v>
      </c>
      <c r="G4" s="142" t="s">
        <v>58</v>
      </c>
      <c r="H4" s="142" t="s">
        <v>59</v>
      </c>
      <c r="I4" s="142" t="s">
        <v>60</v>
      </c>
      <c r="J4" s="142" t="s">
        <v>61</v>
      </c>
      <c r="K4" s="142" t="s">
        <v>62</v>
      </c>
      <c r="L4" s="142" t="s">
        <v>63</v>
      </c>
      <c r="M4" s="142" t="s">
        <v>64</v>
      </c>
      <c r="N4" s="142" t="s">
        <v>65</v>
      </c>
      <c r="O4" s="142" t="s">
        <v>66</v>
      </c>
      <c r="Q4" s="143" t="s">
        <v>55</v>
      </c>
      <c r="R4" s="142" t="s">
        <v>56</v>
      </c>
      <c r="S4" s="142" t="s">
        <v>57</v>
      </c>
      <c r="T4" s="142" t="s">
        <v>58</v>
      </c>
      <c r="U4" s="142" t="s">
        <v>59</v>
      </c>
      <c r="V4" s="142" t="s">
        <v>60</v>
      </c>
      <c r="W4" s="142" t="s">
        <v>61</v>
      </c>
      <c r="X4" s="142" t="s">
        <v>62</v>
      </c>
      <c r="Y4" s="142" t="s">
        <v>63</v>
      </c>
      <c r="Z4" s="142" t="s">
        <v>64</v>
      </c>
      <c r="AA4" s="142" t="s">
        <v>65</v>
      </c>
      <c r="AB4" s="142" t="s">
        <v>66</v>
      </c>
      <c r="AD4" s="143" t="s">
        <v>55</v>
      </c>
      <c r="AE4" s="142" t="s">
        <v>56</v>
      </c>
      <c r="AF4" s="142" t="s">
        <v>57</v>
      </c>
      <c r="AG4" s="142" t="s">
        <v>58</v>
      </c>
      <c r="AH4" s="142" t="s">
        <v>59</v>
      </c>
      <c r="AI4" s="142" t="s">
        <v>60</v>
      </c>
      <c r="AJ4" s="142" t="s">
        <v>61</v>
      </c>
      <c r="AK4" s="142" t="s">
        <v>62</v>
      </c>
      <c r="AL4" s="142" t="s">
        <v>63</v>
      </c>
      <c r="AM4" s="142" t="s">
        <v>64</v>
      </c>
      <c r="AN4" s="142" t="s">
        <v>65</v>
      </c>
      <c r="AO4" s="142" t="s">
        <v>66</v>
      </c>
      <c r="AQ4" s="143" t="s">
        <v>55</v>
      </c>
      <c r="AR4" s="142" t="s">
        <v>56</v>
      </c>
      <c r="AS4" s="142" t="s">
        <v>57</v>
      </c>
      <c r="AT4" s="142" t="s">
        <v>58</v>
      </c>
      <c r="AU4" s="142" t="s">
        <v>59</v>
      </c>
      <c r="AV4" s="142" t="s">
        <v>60</v>
      </c>
      <c r="AW4" s="142" t="s">
        <v>61</v>
      </c>
      <c r="AX4" s="142" t="s">
        <v>62</v>
      </c>
      <c r="AY4" s="142" t="s">
        <v>63</v>
      </c>
      <c r="AZ4" s="142" t="s">
        <v>64</v>
      </c>
      <c r="BA4" s="142" t="s">
        <v>65</v>
      </c>
      <c r="BB4" s="142" t="s">
        <v>66</v>
      </c>
      <c r="BD4" s="143" t="s">
        <v>55</v>
      </c>
      <c r="BE4" s="142" t="s">
        <v>56</v>
      </c>
      <c r="BF4" s="142" t="s">
        <v>57</v>
      </c>
      <c r="BG4" s="142" t="s">
        <v>58</v>
      </c>
      <c r="BH4" s="142" t="s">
        <v>59</v>
      </c>
      <c r="BI4" s="142" t="s">
        <v>60</v>
      </c>
      <c r="BJ4" s="142" t="s">
        <v>61</v>
      </c>
      <c r="BK4" s="142" t="s">
        <v>62</v>
      </c>
      <c r="BL4" s="142" t="s">
        <v>63</v>
      </c>
      <c r="BM4" s="142" t="s">
        <v>64</v>
      </c>
      <c r="BN4" s="142" t="s">
        <v>65</v>
      </c>
      <c r="BO4" s="142" t="s">
        <v>66</v>
      </c>
      <c r="BQ4" s="143" t="s">
        <v>55</v>
      </c>
      <c r="BR4" s="142" t="s">
        <v>56</v>
      </c>
      <c r="BS4" s="142" t="s">
        <v>57</v>
      </c>
      <c r="BT4" s="142" t="s">
        <v>58</v>
      </c>
      <c r="BU4" s="142" t="s">
        <v>59</v>
      </c>
      <c r="BV4" s="142" t="s">
        <v>60</v>
      </c>
      <c r="BW4" s="142" t="s">
        <v>61</v>
      </c>
      <c r="BX4" s="142" t="s">
        <v>62</v>
      </c>
      <c r="BY4" s="142" t="s">
        <v>63</v>
      </c>
      <c r="BZ4" s="142" t="s">
        <v>64</v>
      </c>
      <c r="CA4" s="142" t="s">
        <v>65</v>
      </c>
      <c r="CB4" s="142" t="s">
        <v>66</v>
      </c>
      <c r="CC4" s="141"/>
      <c r="CD4" s="143" t="s">
        <v>55</v>
      </c>
      <c r="CE4" s="142" t="s">
        <v>56</v>
      </c>
      <c r="CF4" s="142" t="s">
        <v>57</v>
      </c>
      <c r="CG4" s="142" t="s">
        <v>58</v>
      </c>
      <c r="CH4" s="142" t="s">
        <v>59</v>
      </c>
      <c r="CI4" s="142" t="s">
        <v>60</v>
      </c>
      <c r="CJ4" s="142" t="s">
        <v>61</v>
      </c>
      <c r="CK4" s="142" t="s">
        <v>62</v>
      </c>
      <c r="CL4" s="142" t="s">
        <v>63</v>
      </c>
      <c r="CM4" s="142" t="s">
        <v>64</v>
      </c>
      <c r="CN4" s="142" t="s">
        <v>65</v>
      </c>
      <c r="CO4" s="142" t="s">
        <v>66</v>
      </c>
      <c r="CQ4" s="143" t="s">
        <v>55</v>
      </c>
      <c r="CR4" s="142" t="s">
        <v>56</v>
      </c>
      <c r="CS4" s="142" t="s">
        <v>57</v>
      </c>
      <c r="CT4" s="142" t="s">
        <v>58</v>
      </c>
      <c r="CU4" s="142" t="s">
        <v>59</v>
      </c>
      <c r="CV4" s="142" t="s">
        <v>60</v>
      </c>
      <c r="CW4" s="142" t="s">
        <v>61</v>
      </c>
      <c r="CX4" s="142" t="s">
        <v>62</v>
      </c>
      <c r="CY4" s="142" t="s">
        <v>63</v>
      </c>
      <c r="CZ4" s="142" t="s">
        <v>64</v>
      </c>
      <c r="DA4" s="142" t="s">
        <v>65</v>
      </c>
      <c r="DB4" s="142" t="s">
        <v>66</v>
      </c>
      <c r="DD4" s="143" t="s">
        <v>55</v>
      </c>
      <c r="DE4" s="142" t="s">
        <v>56</v>
      </c>
      <c r="DF4" s="142" t="s">
        <v>57</v>
      </c>
      <c r="DG4" s="142" t="s">
        <v>58</v>
      </c>
      <c r="DH4" s="142" t="s">
        <v>59</v>
      </c>
      <c r="DI4" s="142" t="s">
        <v>60</v>
      </c>
      <c r="DJ4" s="142" t="s">
        <v>61</v>
      </c>
      <c r="DK4" s="142" t="s">
        <v>62</v>
      </c>
      <c r="DL4" s="142" t="s">
        <v>63</v>
      </c>
      <c r="DM4" s="142" t="s">
        <v>64</v>
      </c>
      <c r="DN4" s="142" t="s">
        <v>65</v>
      </c>
      <c r="DO4" s="142" t="s">
        <v>66</v>
      </c>
      <c r="DQ4" s="143" t="s">
        <v>55</v>
      </c>
      <c r="DR4" s="142" t="s">
        <v>56</v>
      </c>
      <c r="DS4" s="142" t="s">
        <v>57</v>
      </c>
      <c r="DT4" s="142" t="s">
        <v>58</v>
      </c>
      <c r="DU4" s="142" t="s">
        <v>59</v>
      </c>
      <c r="DV4" s="142" t="s">
        <v>60</v>
      </c>
      <c r="DW4" s="142" t="s">
        <v>61</v>
      </c>
      <c r="DX4" s="142" t="s">
        <v>62</v>
      </c>
      <c r="DY4" s="142" t="s">
        <v>63</v>
      </c>
      <c r="DZ4" s="142" t="s">
        <v>64</v>
      </c>
      <c r="EA4" s="142" t="s">
        <v>65</v>
      </c>
      <c r="EB4" s="142" t="s">
        <v>66</v>
      </c>
      <c r="ED4" s="143" t="s">
        <v>55</v>
      </c>
      <c r="EE4" s="142" t="s">
        <v>56</v>
      </c>
      <c r="EF4" s="142" t="s">
        <v>57</v>
      </c>
      <c r="EG4" s="142" t="s">
        <v>58</v>
      </c>
      <c r="EH4" s="142" t="s">
        <v>59</v>
      </c>
      <c r="EI4" s="142" t="s">
        <v>60</v>
      </c>
      <c r="EJ4" s="142" t="s">
        <v>61</v>
      </c>
      <c r="EK4" s="142" t="s">
        <v>62</v>
      </c>
      <c r="EL4" s="142" t="s">
        <v>63</v>
      </c>
      <c r="EM4" s="142" t="s">
        <v>64</v>
      </c>
      <c r="EN4" s="142" t="s">
        <v>65</v>
      </c>
      <c r="EO4" s="142" t="s">
        <v>66</v>
      </c>
    </row>
    <row r="5" spans="1:145" ht="13.5" thickBot="1">
      <c r="A5" s="97"/>
      <c r="B5" s="97"/>
      <c r="C5" s="31">
        <v>2014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16</v>
      </c>
      <c r="O5" s="31" t="s">
        <v>15</v>
      </c>
      <c r="P5" s="31">
        <v>2015</v>
      </c>
      <c r="Q5" s="31" t="s">
        <v>5</v>
      </c>
      <c r="R5" s="31" t="s">
        <v>6</v>
      </c>
      <c r="S5" s="31" t="s">
        <v>7</v>
      </c>
      <c r="T5" s="31" t="s">
        <v>8</v>
      </c>
      <c r="U5" s="31" t="s">
        <v>9</v>
      </c>
      <c r="V5" s="31" t="s">
        <v>10</v>
      </c>
      <c r="W5" s="31" t="s">
        <v>11</v>
      </c>
      <c r="X5" s="31" t="s">
        <v>12</v>
      </c>
      <c r="Y5" s="31" t="s">
        <v>13</v>
      </c>
      <c r="Z5" s="31" t="s">
        <v>14</v>
      </c>
      <c r="AA5" s="31" t="s">
        <v>16</v>
      </c>
      <c r="AB5" s="31" t="s">
        <v>15</v>
      </c>
      <c r="AC5" s="110">
        <v>2016</v>
      </c>
      <c r="AD5" s="31" t="s">
        <v>5</v>
      </c>
      <c r="AE5" s="31" t="s">
        <v>6</v>
      </c>
      <c r="AF5" s="31" t="s">
        <v>7</v>
      </c>
      <c r="AG5" s="31" t="s">
        <v>8</v>
      </c>
      <c r="AH5" s="31" t="s">
        <v>9</v>
      </c>
      <c r="AI5" s="31" t="s">
        <v>10</v>
      </c>
      <c r="AJ5" s="31" t="s">
        <v>11</v>
      </c>
      <c r="AK5" s="31" t="s">
        <v>12</v>
      </c>
      <c r="AL5" s="31" t="s">
        <v>13</v>
      </c>
      <c r="AM5" s="31" t="s">
        <v>14</v>
      </c>
      <c r="AN5" s="31" t="s">
        <v>16</v>
      </c>
      <c r="AO5" s="31" t="s">
        <v>15</v>
      </c>
      <c r="AP5" s="110">
        <v>2017</v>
      </c>
      <c r="AQ5" s="31" t="s">
        <v>5</v>
      </c>
      <c r="AR5" s="31" t="s">
        <v>6</v>
      </c>
      <c r="AS5" s="31" t="s">
        <v>7</v>
      </c>
      <c r="AT5" s="31" t="s">
        <v>8</v>
      </c>
      <c r="AU5" s="31" t="s">
        <v>9</v>
      </c>
      <c r="AV5" s="31" t="s">
        <v>10</v>
      </c>
      <c r="AW5" s="31" t="s">
        <v>11</v>
      </c>
      <c r="AX5" s="31" t="s">
        <v>12</v>
      </c>
      <c r="AY5" s="31" t="s">
        <v>13</v>
      </c>
      <c r="AZ5" s="31" t="s">
        <v>14</v>
      </c>
      <c r="BA5" s="31" t="s">
        <v>16</v>
      </c>
      <c r="BB5" s="31" t="s">
        <v>15</v>
      </c>
      <c r="BC5" s="110">
        <v>2018</v>
      </c>
      <c r="BD5" s="31" t="s">
        <v>5</v>
      </c>
      <c r="BE5" s="31" t="s">
        <v>6</v>
      </c>
      <c r="BF5" s="31" t="s">
        <v>7</v>
      </c>
      <c r="BG5" s="31" t="s">
        <v>8</v>
      </c>
      <c r="BH5" s="31" t="s">
        <v>9</v>
      </c>
      <c r="BI5" s="31" t="s">
        <v>10</v>
      </c>
      <c r="BJ5" s="31" t="s">
        <v>11</v>
      </c>
      <c r="BK5" s="31" t="s">
        <v>12</v>
      </c>
      <c r="BL5" s="31" t="s">
        <v>13</v>
      </c>
      <c r="BM5" s="31" t="s">
        <v>14</v>
      </c>
      <c r="BN5" s="31" t="s">
        <v>16</v>
      </c>
      <c r="BO5" s="31" t="s">
        <v>15</v>
      </c>
      <c r="BP5" s="110">
        <v>2019</v>
      </c>
      <c r="BQ5" s="31" t="s">
        <v>5</v>
      </c>
      <c r="BR5" s="31" t="s">
        <v>6</v>
      </c>
      <c r="BS5" s="31" t="s">
        <v>7</v>
      </c>
      <c r="BT5" s="31" t="s">
        <v>8</v>
      </c>
      <c r="BU5" s="31" t="s">
        <v>9</v>
      </c>
      <c r="BV5" s="31" t="s">
        <v>10</v>
      </c>
      <c r="BW5" s="31" t="s">
        <v>11</v>
      </c>
      <c r="BX5" s="31" t="s">
        <v>12</v>
      </c>
      <c r="BY5" s="31" t="s">
        <v>13</v>
      </c>
      <c r="BZ5" s="31" t="s">
        <v>14</v>
      </c>
      <c r="CA5" s="31" t="s">
        <v>16</v>
      </c>
      <c r="CB5" s="31" t="s">
        <v>15</v>
      </c>
      <c r="CC5" s="140">
        <v>2020</v>
      </c>
      <c r="CD5" s="31" t="s">
        <v>5</v>
      </c>
      <c r="CE5" s="31" t="s">
        <v>6</v>
      </c>
      <c r="CF5" s="31" t="s">
        <v>7</v>
      </c>
      <c r="CG5" s="31" t="s">
        <v>8</v>
      </c>
      <c r="CH5" s="31" t="s">
        <v>9</v>
      </c>
      <c r="CI5" s="31" t="s">
        <v>10</v>
      </c>
      <c r="CJ5" s="31" t="s">
        <v>11</v>
      </c>
      <c r="CK5" s="31" t="s">
        <v>12</v>
      </c>
      <c r="CL5" s="31" t="s">
        <v>13</v>
      </c>
      <c r="CM5" s="31" t="s">
        <v>14</v>
      </c>
      <c r="CN5" s="31" t="s">
        <v>16</v>
      </c>
      <c r="CO5" s="31" t="s">
        <v>15</v>
      </c>
      <c r="CP5" s="106">
        <v>2021</v>
      </c>
      <c r="CQ5" s="31" t="s">
        <v>5</v>
      </c>
      <c r="CR5" s="31" t="s">
        <v>6</v>
      </c>
      <c r="CS5" s="31" t="s">
        <v>7</v>
      </c>
      <c r="CT5" s="31" t="s">
        <v>8</v>
      </c>
      <c r="CU5" s="31" t="s">
        <v>9</v>
      </c>
      <c r="CV5" s="31" t="s">
        <v>10</v>
      </c>
      <c r="CW5" s="31" t="s">
        <v>11</v>
      </c>
      <c r="CX5" s="31" t="s">
        <v>12</v>
      </c>
      <c r="CY5" s="31" t="s">
        <v>13</v>
      </c>
      <c r="CZ5" s="31" t="s">
        <v>14</v>
      </c>
      <c r="DA5" s="31" t="s">
        <v>16</v>
      </c>
      <c r="DB5" s="31" t="s">
        <v>15</v>
      </c>
      <c r="DC5" s="106">
        <v>2022</v>
      </c>
      <c r="DD5" s="31" t="s">
        <v>5</v>
      </c>
      <c r="DE5" s="31" t="s">
        <v>6</v>
      </c>
      <c r="DF5" s="31" t="s">
        <v>7</v>
      </c>
      <c r="DG5" s="31" t="s">
        <v>8</v>
      </c>
      <c r="DH5" s="31" t="s">
        <v>9</v>
      </c>
      <c r="DI5" s="31" t="s">
        <v>10</v>
      </c>
      <c r="DJ5" s="31" t="s">
        <v>11</v>
      </c>
      <c r="DK5" s="31" t="s">
        <v>12</v>
      </c>
      <c r="DL5" s="31" t="s">
        <v>13</v>
      </c>
      <c r="DM5" s="31" t="s">
        <v>14</v>
      </c>
      <c r="DN5" s="31" t="s">
        <v>16</v>
      </c>
      <c r="DO5" s="31" t="s">
        <v>15</v>
      </c>
      <c r="DP5" s="106">
        <v>2023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1" t="s">
        <v>11</v>
      </c>
      <c r="DX5" s="31" t="s">
        <v>12</v>
      </c>
      <c r="DY5" s="31" t="s">
        <v>13</v>
      </c>
      <c r="DZ5" s="31" t="s">
        <v>14</v>
      </c>
      <c r="EA5" s="31" t="s">
        <v>16</v>
      </c>
      <c r="EB5" s="31" t="s">
        <v>15</v>
      </c>
      <c r="EC5" s="106">
        <v>2024</v>
      </c>
      <c r="ED5" s="31" t="s">
        <v>5</v>
      </c>
      <c r="EE5" s="31" t="s">
        <v>6</v>
      </c>
      <c r="EF5" s="31" t="s">
        <v>7</v>
      </c>
      <c r="EG5" s="31" t="s">
        <v>8</v>
      </c>
      <c r="EH5" s="31" t="s">
        <v>9</v>
      </c>
      <c r="EI5" s="31" t="s">
        <v>10</v>
      </c>
      <c r="EJ5" s="31" t="s">
        <v>11</v>
      </c>
      <c r="EK5" s="31" t="s">
        <v>12</v>
      </c>
      <c r="EL5" s="31" t="s">
        <v>13</v>
      </c>
      <c r="EM5" s="31" t="s">
        <v>14</v>
      </c>
      <c r="EN5" s="31" t="s">
        <v>16</v>
      </c>
      <c r="EO5" s="31" t="s">
        <v>15</v>
      </c>
    </row>
    <row r="6" spans="1:31" ht="15">
      <c r="A6" s="96"/>
      <c r="B6" s="9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Q6" s="108"/>
      <c r="R6" s="108"/>
      <c r="S6" s="108"/>
      <c r="T6" s="109"/>
      <c r="U6" s="109"/>
      <c r="V6" s="108"/>
      <c r="W6" s="108"/>
      <c r="X6" s="108"/>
      <c r="Y6" s="108"/>
      <c r="Z6" s="108"/>
      <c r="AA6" s="108"/>
      <c r="AD6" s="89"/>
      <c r="AE6" s="89"/>
    </row>
    <row r="7" spans="1:137" ht="12.75">
      <c r="A7" s="98" t="s">
        <v>81</v>
      </c>
      <c r="B7" s="98" t="s">
        <v>17</v>
      </c>
      <c r="C7" s="127">
        <v>12285</v>
      </c>
      <c r="D7" s="52">
        <v>11008.09</v>
      </c>
      <c r="E7" s="52">
        <v>10984</v>
      </c>
      <c r="F7" s="32">
        <v>12173</v>
      </c>
      <c r="G7" s="52">
        <v>11959</v>
      </c>
      <c r="H7" s="32">
        <v>12193</v>
      </c>
      <c r="I7" s="52">
        <v>12727</v>
      </c>
      <c r="J7" s="52">
        <v>12422</v>
      </c>
      <c r="K7" s="32">
        <v>12236</v>
      </c>
      <c r="L7" s="32">
        <v>12131</v>
      </c>
      <c r="M7" s="32">
        <v>12425</v>
      </c>
      <c r="N7" s="32">
        <v>13367</v>
      </c>
      <c r="O7" s="32">
        <v>16638</v>
      </c>
      <c r="P7" s="104">
        <v>13482.8</v>
      </c>
      <c r="Q7" s="106">
        <v>11689</v>
      </c>
      <c r="R7" s="106">
        <v>11703</v>
      </c>
      <c r="S7" s="106">
        <v>12810</v>
      </c>
      <c r="T7" s="106">
        <v>12420</v>
      </c>
      <c r="U7" s="106">
        <v>12596</v>
      </c>
      <c r="V7" s="106">
        <v>13664</v>
      </c>
      <c r="W7" s="106">
        <v>13347</v>
      </c>
      <c r="X7" s="106">
        <v>12697</v>
      </c>
      <c r="Y7" s="106">
        <v>13525</v>
      </c>
      <c r="Z7" s="107">
        <v>13412.46</v>
      </c>
      <c r="AA7" s="107">
        <v>13420.95</v>
      </c>
      <c r="AB7" s="107">
        <v>17928</v>
      </c>
      <c r="AC7" s="89">
        <v>14847.3</v>
      </c>
      <c r="AD7" s="89">
        <v>13189.78</v>
      </c>
      <c r="AE7" s="89">
        <v>13153.22</v>
      </c>
      <c r="AF7" s="106">
        <v>14277</v>
      </c>
      <c r="AG7" s="107">
        <v>13720.68</v>
      </c>
      <c r="AH7" s="107">
        <v>13889</v>
      </c>
      <c r="AI7" s="107">
        <v>15424</v>
      </c>
      <c r="AJ7" s="107">
        <v>14364.64</v>
      </c>
      <c r="AK7" s="107">
        <v>13931.33</v>
      </c>
      <c r="AL7" s="107">
        <v>14169.83</v>
      </c>
      <c r="AM7" s="107">
        <v>14112</v>
      </c>
      <c r="AN7" s="107">
        <v>13938.92</v>
      </c>
      <c r="AO7" s="107">
        <v>19578</v>
      </c>
      <c r="AP7" s="107">
        <v>15669.5</v>
      </c>
      <c r="AQ7" s="107">
        <v>13768</v>
      </c>
      <c r="AR7" s="107">
        <v>13584.61</v>
      </c>
      <c r="AS7" s="106">
        <v>15240</v>
      </c>
      <c r="AT7" s="106">
        <v>14166</v>
      </c>
      <c r="AU7" s="106">
        <v>14911</v>
      </c>
      <c r="AV7" s="107">
        <v>16441.26</v>
      </c>
      <c r="AW7" s="107">
        <v>15303.67</v>
      </c>
      <c r="AX7" s="107">
        <v>14972</v>
      </c>
      <c r="AY7" s="107">
        <v>14911.67</v>
      </c>
      <c r="AZ7" s="107">
        <v>15349</v>
      </c>
      <c r="BA7" s="107">
        <v>14917</v>
      </c>
      <c r="BB7" s="107">
        <v>20954</v>
      </c>
      <c r="BC7" s="106">
        <v>16427</v>
      </c>
      <c r="BD7" s="107">
        <v>14629</v>
      </c>
      <c r="BE7" s="107">
        <v>14494</v>
      </c>
      <c r="BF7" s="107">
        <v>16220</v>
      </c>
      <c r="BG7" s="107">
        <v>15565</v>
      </c>
      <c r="BH7" s="107">
        <v>16059.15</v>
      </c>
      <c r="BI7" s="107">
        <v>17003.24</v>
      </c>
      <c r="BJ7" s="107">
        <v>16375</v>
      </c>
      <c r="BK7" s="89">
        <v>15994</v>
      </c>
      <c r="BL7" s="89">
        <v>15427</v>
      </c>
      <c r="BM7" s="89">
        <v>16022</v>
      </c>
      <c r="BN7" s="89">
        <v>15434</v>
      </c>
      <c r="BO7" s="89">
        <v>21339</v>
      </c>
      <c r="BP7" s="106">
        <v>17232</v>
      </c>
      <c r="BQ7" s="89">
        <v>15327</v>
      </c>
      <c r="BR7" s="89">
        <v>15125</v>
      </c>
      <c r="BS7" s="89">
        <v>16683</v>
      </c>
      <c r="BT7" s="89">
        <v>16346.24</v>
      </c>
      <c r="BU7" s="106">
        <v>16612</v>
      </c>
      <c r="BV7" s="107">
        <v>17617.56</v>
      </c>
      <c r="BW7" s="107">
        <v>17445</v>
      </c>
      <c r="BX7" s="107">
        <v>16476</v>
      </c>
      <c r="BY7" s="89">
        <v>16092</v>
      </c>
      <c r="BZ7" s="89">
        <v>17909.75</v>
      </c>
      <c r="CA7" s="89">
        <v>16809</v>
      </c>
      <c r="CB7" s="89">
        <v>23420</v>
      </c>
      <c r="CD7" s="89">
        <v>17172</v>
      </c>
      <c r="CE7" s="89">
        <v>17175</v>
      </c>
      <c r="CF7" s="89">
        <v>18946</v>
      </c>
      <c r="CG7" s="89">
        <v>17528.98</v>
      </c>
      <c r="CH7" s="89">
        <v>17799.07</v>
      </c>
      <c r="CI7" s="89">
        <v>19372</v>
      </c>
      <c r="CJ7" s="89">
        <v>18102</v>
      </c>
      <c r="CK7" s="89">
        <v>17443</v>
      </c>
      <c r="CL7" s="89">
        <v>17907.24</v>
      </c>
      <c r="CM7" s="89">
        <v>18557.73</v>
      </c>
      <c r="CN7" s="89">
        <v>17653</v>
      </c>
      <c r="CO7" s="139">
        <v>24204</v>
      </c>
      <c r="CQ7" s="107">
        <v>17965.64</v>
      </c>
      <c r="CR7" s="89">
        <v>17915.33</v>
      </c>
      <c r="CS7" s="89">
        <v>20715</v>
      </c>
      <c r="CT7" s="89">
        <v>19201</v>
      </c>
      <c r="CU7" s="89">
        <v>19996</v>
      </c>
      <c r="CV7" s="89">
        <v>20556</v>
      </c>
      <c r="CW7" s="89">
        <v>20475</v>
      </c>
      <c r="CX7" s="89">
        <v>19868</v>
      </c>
      <c r="CY7" s="89">
        <v>20027</v>
      </c>
      <c r="CZ7" s="89">
        <v>19893</v>
      </c>
      <c r="DA7" s="89">
        <v>19668</v>
      </c>
      <c r="DB7" s="89">
        <v>26543</v>
      </c>
      <c r="DD7" s="89">
        <v>20129</v>
      </c>
      <c r="DE7" s="89">
        <v>20198</v>
      </c>
      <c r="DF7" s="89">
        <v>22472</v>
      </c>
      <c r="DG7" s="89">
        <v>25358.48</v>
      </c>
      <c r="DH7" s="89">
        <v>26290</v>
      </c>
      <c r="DI7" s="89">
        <v>29037</v>
      </c>
      <c r="DJ7" s="89">
        <v>27153</v>
      </c>
      <c r="DK7" s="89">
        <v>26161</v>
      </c>
      <c r="DL7" s="89">
        <v>28426.85</v>
      </c>
      <c r="DM7" s="89">
        <v>28579.75</v>
      </c>
      <c r="DN7" s="89">
        <v>28826.37</v>
      </c>
      <c r="DO7" s="89">
        <v>36351</v>
      </c>
      <c r="DQ7" s="89">
        <v>29912</v>
      </c>
      <c r="DR7" s="89">
        <v>30273</v>
      </c>
      <c r="DS7" s="89">
        <v>31979</v>
      </c>
      <c r="DT7" s="89">
        <v>31261</v>
      </c>
      <c r="DU7" s="89">
        <v>33182</v>
      </c>
      <c r="DV7" s="89">
        <v>35308</v>
      </c>
      <c r="DW7" s="89">
        <v>33084</v>
      </c>
      <c r="DX7" s="89">
        <v>31604</v>
      </c>
      <c r="DY7" s="89">
        <v>32473</v>
      </c>
      <c r="DZ7" s="89">
        <v>32817.66</v>
      </c>
      <c r="EA7" s="89">
        <v>31839.84</v>
      </c>
      <c r="EB7" s="89">
        <v>44947</v>
      </c>
      <c r="ED7" s="89">
        <v>33664</v>
      </c>
      <c r="EE7" s="89">
        <v>33361</v>
      </c>
      <c r="EF7" s="89">
        <v>35104</v>
      </c>
      <c r="EG7" s="89">
        <v>35420</v>
      </c>
    </row>
    <row r="8" spans="1:137" ht="12.75">
      <c r="A8" s="96"/>
      <c r="B8" s="96"/>
      <c r="C8" s="128"/>
      <c r="F8" s="32"/>
      <c r="H8" s="104"/>
      <c r="I8" s="32"/>
      <c r="J8" s="32"/>
      <c r="K8" s="32"/>
      <c r="L8" s="32"/>
      <c r="M8" s="32"/>
      <c r="N8" s="32"/>
      <c r="O8" s="32"/>
      <c r="AA8" s="105"/>
      <c r="AB8" s="105"/>
      <c r="AC8" s="90"/>
      <c r="AD8" s="90"/>
      <c r="AE8" s="90"/>
      <c r="AS8" s="105"/>
      <c r="AT8" s="105"/>
      <c r="AU8" s="105"/>
      <c r="BI8" s="105"/>
      <c r="BJ8" s="105"/>
      <c r="BK8" s="90"/>
      <c r="BL8" s="90"/>
      <c r="BM8" s="90"/>
      <c r="BN8" s="90"/>
      <c r="BO8" s="90"/>
      <c r="BQ8" s="90"/>
      <c r="BR8" s="90"/>
      <c r="BS8" s="90"/>
      <c r="BT8" s="90"/>
      <c r="BV8" s="105"/>
      <c r="BW8" s="105"/>
      <c r="BX8" s="105"/>
      <c r="BY8" s="90"/>
      <c r="BZ8" s="90"/>
      <c r="CA8" s="90"/>
      <c r="CB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Q8" s="90"/>
      <c r="DR8" s="90"/>
      <c r="DS8" s="90"/>
      <c r="DT8" s="90"/>
      <c r="DZ8" s="89"/>
      <c r="EB8" s="89"/>
      <c r="ED8" s="89"/>
      <c r="EE8" s="89"/>
      <c r="EF8" s="89"/>
      <c r="EG8" s="89"/>
    </row>
    <row r="9" spans="1:137" ht="25.5">
      <c r="A9" s="103" t="s">
        <v>82</v>
      </c>
      <c r="B9" s="99" t="s">
        <v>69</v>
      </c>
      <c r="C9" s="129">
        <v>6044</v>
      </c>
      <c r="D9" s="90">
        <v>5545.89</v>
      </c>
      <c r="E9" s="90">
        <v>5544.65</v>
      </c>
      <c r="F9" s="90">
        <v>6323.29</v>
      </c>
      <c r="G9" s="90">
        <v>6117.14</v>
      </c>
      <c r="H9" s="90">
        <v>6280.81</v>
      </c>
      <c r="I9" s="90">
        <v>6812.48</v>
      </c>
      <c r="J9" s="90">
        <v>6179.38</v>
      </c>
      <c r="K9" s="105">
        <v>5961.01</v>
      </c>
      <c r="L9" s="105">
        <v>6099.29</v>
      </c>
      <c r="M9" s="105">
        <v>5844.52</v>
      </c>
      <c r="N9" s="105">
        <v>6195.21</v>
      </c>
      <c r="O9" s="105">
        <v>8470.65</v>
      </c>
      <c r="P9" s="105">
        <v>8331</v>
      </c>
      <c r="Q9" s="105">
        <v>6341.26</v>
      </c>
      <c r="R9" s="105">
        <v>6394.44</v>
      </c>
      <c r="S9" s="95">
        <v>6700</v>
      </c>
      <c r="T9" s="95">
        <v>6703</v>
      </c>
      <c r="U9" s="105">
        <v>8246.86</v>
      </c>
      <c r="V9" s="105">
        <v>9538.55</v>
      </c>
      <c r="W9" s="105">
        <v>9012.49</v>
      </c>
      <c r="X9" s="105">
        <v>9511.97</v>
      </c>
      <c r="Y9" s="105">
        <v>9416.36</v>
      </c>
      <c r="Z9" s="105">
        <v>8631.51</v>
      </c>
      <c r="AA9" s="95">
        <v>8682</v>
      </c>
      <c r="AB9" s="105">
        <v>13740.11</v>
      </c>
      <c r="AC9" s="90">
        <v>9010.4</v>
      </c>
      <c r="AD9" s="90">
        <v>8833.08</v>
      </c>
      <c r="AE9" s="90">
        <v>9029.27</v>
      </c>
      <c r="AF9" s="105">
        <v>9138.35</v>
      </c>
      <c r="AG9" s="105">
        <v>8804.67</v>
      </c>
      <c r="AH9" s="105">
        <v>9198.2</v>
      </c>
      <c r="AI9" s="105">
        <v>10152.76</v>
      </c>
      <c r="AJ9" s="105">
        <v>9060.94</v>
      </c>
      <c r="AK9" s="105">
        <v>9151.85</v>
      </c>
      <c r="AL9" s="105">
        <v>9062.51</v>
      </c>
      <c r="AM9" s="105">
        <v>8487.52</v>
      </c>
      <c r="AN9" s="105">
        <v>8570.32</v>
      </c>
      <c r="AO9" s="105">
        <v>13421.99</v>
      </c>
      <c r="AP9" s="105">
        <v>9642.8</v>
      </c>
      <c r="AQ9" s="105">
        <v>9209.54</v>
      </c>
      <c r="AR9" s="105">
        <v>8851.83</v>
      </c>
      <c r="AS9" s="105">
        <v>9894.34</v>
      </c>
      <c r="AT9" s="105">
        <v>9316.09</v>
      </c>
      <c r="AU9" s="105">
        <v>9996.56</v>
      </c>
      <c r="AV9" s="105">
        <v>11085.01</v>
      </c>
      <c r="AW9" s="105">
        <v>10075.52</v>
      </c>
      <c r="AX9" s="105">
        <v>9877.2</v>
      </c>
      <c r="AY9" s="105">
        <v>10051.99</v>
      </c>
      <c r="AZ9" s="105">
        <v>9188.08</v>
      </c>
      <c r="BA9" s="105">
        <v>9177.12</v>
      </c>
      <c r="BB9" s="105">
        <v>13652.97</v>
      </c>
      <c r="BC9" s="95">
        <v>10084</v>
      </c>
      <c r="BD9" s="105">
        <v>9378.55</v>
      </c>
      <c r="BE9" s="105">
        <v>9114.29</v>
      </c>
      <c r="BF9" s="105">
        <v>10206.99</v>
      </c>
      <c r="BG9" s="105">
        <v>9956.65</v>
      </c>
      <c r="BH9" s="105">
        <v>10604.36</v>
      </c>
      <c r="BI9" s="105">
        <v>12142.4</v>
      </c>
      <c r="BJ9" s="105">
        <v>10070.65</v>
      </c>
      <c r="BK9" s="90">
        <v>10156.32</v>
      </c>
      <c r="BL9" s="90">
        <v>9947.38</v>
      </c>
      <c r="BM9" s="90">
        <v>10111.16</v>
      </c>
      <c r="BN9" s="90">
        <v>9889.75</v>
      </c>
      <c r="BO9" s="90">
        <v>13956.63</v>
      </c>
      <c r="BP9" s="105">
        <v>10186.2</v>
      </c>
      <c r="BQ9" s="90">
        <v>9910.66</v>
      </c>
      <c r="BR9" s="90">
        <v>10206.03</v>
      </c>
      <c r="BS9" s="90">
        <v>11092.9</v>
      </c>
      <c r="BT9" s="90">
        <v>10372.48</v>
      </c>
      <c r="BU9" s="105">
        <v>10739.05</v>
      </c>
      <c r="BV9" s="105">
        <v>10704.06</v>
      </c>
      <c r="BW9" s="105">
        <v>11161.34</v>
      </c>
      <c r="BX9" s="105">
        <v>10986.68</v>
      </c>
      <c r="BY9" s="90">
        <v>10690.69</v>
      </c>
      <c r="BZ9" s="90">
        <v>10148.1</v>
      </c>
      <c r="CA9" s="90">
        <v>9802.07</v>
      </c>
      <c r="CB9" s="90">
        <v>14962.32</v>
      </c>
      <c r="CD9" s="90">
        <v>10499.57</v>
      </c>
      <c r="CE9" s="90">
        <v>10118.59</v>
      </c>
      <c r="CF9" s="90">
        <v>11055.09</v>
      </c>
      <c r="CG9" s="90">
        <v>10918.65</v>
      </c>
      <c r="CH9" s="90">
        <v>11692.99</v>
      </c>
      <c r="CI9" s="90">
        <v>10900.25</v>
      </c>
      <c r="CJ9" s="90">
        <v>10958.81</v>
      </c>
      <c r="CK9" s="90">
        <v>10983.18</v>
      </c>
      <c r="CL9" s="90">
        <v>10807.17</v>
      </c>
      <c r="CM9" s="90">
        <v>10783.88</v>
      </c>
      <c r="CN9" s="90">
        <v>10459.25</v>
      </c>
      <c r="CO9" s="90">
        <v>15588.74</v>
      </c>
      <c r="CQ9" s="105">
        <v>10599.01</v>
      </c>
      <c r="CR9" s="90">
        <v>10640.9</v>
      </c>
      <c r="CS9" s="90">
        <v>11953.58</v>
      </c>
      <c r="CT9" s="90">
        <v>11755.02</v>
      </c>
      <c r="CU9" s="90">
        <v>11656.3</v>
      </c>
      <c r="CV9" s="90">
        <v>11247.9</v>
      </c>
      <c r="CW9" s="90">
        <v>11478.96</v>
      </c>
      <c r="CX9" s="90">
        <v>11412.22</v>
      </c>
      <c r="CY9" s="90">
        <v>10957.95</v>
      </c>
      <c r="CZ9" s="90">
        <v>10812.91</v>
      </c>
      <c r="DA9" s="90">
        <v>10543.37</v>
      </c>
      <c r="DB9" s="90">
        <v>15515.16</v>
      </c>
      <c r="DD9" s="90">
        <v>11497.44</v>
      </c>
      <c r="DE9" s="90">
        <v>11863.2</v>
      </c>
      <c r="DF9" s="90">
        <v>14200</v>
      </c>
      <c r="DG9" s="90">
        <v>12418.04</v>
      </c>
      <c r="DH9" s="90">
        <v>12241.37</v>
      </c>
      <c r="DI9" s="90">
        <v>12659.38</v>
      </c>
      <c r="DJ9" s="90">
        <v>13099.42</v>
      </c>
      <c r="DK9" s="90">
        <v>19355.1</v>
      </c>
      <c r="DL9" s="90">
        <v>19892.87</v>
      </c>
      <c r="DM9" s="90">
        <v>20979.15</v>
      </c>
      <c r="DN9" s="90">
        <v>21642.27</v>
      </c>
      <c r="DO9" s="90">
        <v>32124.17</v>
      </c>
      <c r="DQ9" s="90">
        <v>23005.29</v>
      </c>
      <c r="DR9" s="90">
        <v>24206.3</v>
      </c>
      <c r="DS9" s="90">
        <v>24842.03</v>
      </c>
      <c r="DT9" s="90">
        <v>23434.64</v>
      </c>
      <c r="DU9" s="90">
        <v>23504.2</v>
      </c>
      <c r="DV9" s="90">
        <v>23266.53</v>
      </c>
      <c r="DW9" s="90">
        <v>23236.65</v>
      </c>
      <c r="DX9" s="90">
        <v>24373.46</v>
      </c>
      <c r="DY9" s="90">
        <v>23183.84</v>
      </c>
      <c r="DZ9" s="90">
        <v>23461.06</v>
      </c>
      <c r="EA9" s="90">
        <v>22817.12</v>
      </c>
      <c r="EB9" s="90">
        <v>40256.87</v>
      </c>
      <c r="ED9" s="90">
        <v>25707.18</v>
      </c>
      <c r="EE9" s="90">
        <v>25718.37</v>
      </c>
      <c r="EF9" s="90">
        <v>26832.13</v>
      </c>
      <c r="EG9" s="90">
        <v>26300.91</v>
      </c>
    </row>
    <row r="10" spans="1:137" ht="12.75">
      <c r="A10" s="103" t="s">
        <v>83</v>
      </c>
      <c r="B10" s="99" t="s">
        <v>70</v>
      </c>
      <c r="C10" s="129">
        <v>15134</v>
      </c>
      <c r="D10" s="90">
        <v>15313.25</v>
      </c>
      <c r="E10" s="90">
        <v>14467.24</v>
      </c>
      <c r="F10" s="90">
        <v>15015.32</v>
      </c>
      <c r="G10" s="90">
        <v>17042.39</v>
      </c>
      <c r="H10" s="90">
        <v>21231.03</v>
      </c>
      <c r="I10" s="90">
        <v>16192.98</v>
      </c>
      <c r="J10" s="90">
        <v>12258.27</v>
      </c>
      <c r="K10" s="105">
        <v>21338.09</v>
      </c>
      <c r="L10" s="105">
        <v>15665.54</v>
      </c>
      <c r="M10" s="105">
        <v>15720.46</v>
      </c>
      <c r="N10" s="105">
        <v>15604.14</v>
      </c>
      <c r="O10" s="105">
        <v>18111.25</v>
      </c>
      <c r="P10" s="105">
        <v>20225</v>
      </c>
      <c r="Q10" s="105">
        <v>18298.41</v>
      </c>
      <c r="R10" s="105">
        <v>18515.75</v>
      </c>
      <c r="S10" s="95">
        <v>21264</v>
      </c>
      <c r="T10" s="95">
        <v>21281</v>
      </c>
      <c r="U10" s="105">
        <v>22403.55</v>
      </c>
      <c r="V10" s="105">
        <v>20318.37</v>
      </c>
      <c r="W10" s="105">
        <v>23237.22</v>
      </c>
      <c r="X10" s="105">
        <v>20543.04</v>
      </c>
      <c r="Y10" s="105">
        <v>25356.21</v>
      </c>
      <c r="Z10" s="105">
        <v>19852.27</v>
      </c>
      <c r="AA10" s="105">
        <v>20645.36</v>
      </c>
      <c r="AB10" s="105">
        <v>23339.06</v>
      </c>
      <c r="AC10" s="90">
        <v>25265.1</v>
      </c>
      <c r="AD10" s="90">
        <v>24458.26</v>
      </c>
      <c r="AE10" s="90">
        <v>25282.18</v>
      </c>
      <c r="AF10" s="105">
        <v>25232.09</v>
      </c>
      <c r="AG10" s="105">
        <v>24227.47</v>
      </c>
      <c r="AH10" s="105">
        <v>25864.73</v>
      </c>
      <c r="AI10" s="105">
        <v>25370.59</v>
      </c>
      <c r="AJ10" s="105">
        <v>30727.07</v>
      </c>
      <c r="AK10" s="105">
        <v>27872.47</v>
      </c>
      <c r="AL10" s="105">
        <v>28314.93</v>
      </c>
      <c r="AM10" s="105">
        <v>24483.65</v>
      </c>
      <c r="AN10" s="105">
        <v>25224.18</v>
      </c>
      <c r="AO10" s="105">
        <v>30928.63</v>
      </c>
      <c r="AP10" s="105">
        <v>24254</v>
      </c>
      <c r="AQ10" s="105">
        <v>22888.43</v>
      </c>
      <c r="AR10" s="105">
        <v>22234.94</v>
      </c>
      <c r="AS10" s="105">
        <v>25974.5</v>
      </c>
      <c r="AT10" s="105">
        <v>23725.4</v>
      </c>
      <c r="AU10" s="105">
        <v>25557.75</v>
      </c>
      <c r="AV10" s="105">
        <v>24214.04</v>
      </c>
      <c r="AW10" s="105">
        <v>31562</v>
      </c>
      <c r="AX10" s="105">
        <v>24625.34</v>
      </c>
      <c r="AY10" s="105">
        <v>25944.82</v>
      </c>
      <c r="AZ10" s="105">
        <v>25540.6</v>
      </c>
      <c r="BA10" s="105">
        <v>23984.14</v>
      </c>
      <c r="BB10" s="105">
        <v>30170.7</v>
      </c>
      <c r="BC10" s="95">
        <v>26046</v>
      </c>
      <c r="BD10" s="105">
        <v>26964.73</v>
      </c>
      <c r="BE10" s="105">
        <v>24857.82</v>
      </c>
      <c r="BF10" s="105">
        <v>31455.81</v>
      </c>
      <c r="BG10" s="105">
        <v>25376.76</v>
      </c>
      <c r="BH10" s="105">
        <v>33755.15</v>
      </c>
      <c r="BI10" s="105">
        <v>27189.67</v>
      </c>
      <c r="BJ10" s="105">
        <v>26136.4</v>
      </c>
      <c r="BK10" s="90">
        <v>29214.34</v>
      </c>
      <c r="BL10" s="90">
        <v>33306.25</v>
      </c>
      <c r="BM10" s="90">
        <v>27261.12</v>
      </c>
      <c r="BN10" s="90">
        <v>26321.82</v>
      </c>
      <c r="BO10" s="90">
        <v>32137.91</v>
      </c>
      <c r="BP10" s="105">
        <v>29768.8</v>
      </c>
      <c r="BQ10" s="90">
        <v>30388.61</v>
      </c>
      <c r="BR10" s="90">
        <v>27506.14</v>
      </c>
      <c r="BS10" s="90">
        <v>31200.07</v>
      </c>
      <c r="BT10" s="90">
        <v>31428.35</v>
      </c>
      <c r="BU10" s="105">
        <v>39209.28</v>
      </c>
      <c r="BV10" s="105">
        <v>30432.26</v>
      </c>
      <c r="BW10" s="105">
        <v>30447.52</v>
      </c>
      <c r="BX10" s="105">
        <v>29930.56</v>
      </c>
      <c r="BY10" s="90">
        <v>31511.71</v>
      </c>
      <c r="BZ10" s="90">
        <v>32445.44</v>
      </c>
      <c r="CA10" s="90">
        <v>29199.12</v>
      </c>
      <c r="CB10" s="90">
        <v>39005.3</v>
      </c>
      <c r="CD10" s="90">
        <v>30605.4</v>
      </c>
      <c r="CE10" s="90">
        <v>31313.57</v>
      </c>
      <c r="CF10" s="90">
        <v>34715.79</v>
      </c>
      <c r="CG10" s="90">
        <v>37293.19</v>
      </c>
      <c r="CH10" s="90">
        <v>45255.29</v>
      </c>
      <c r="CI10" s="90">
        <v>31273.58</v>
      </c>
      <c r="CJ10" s="90">
        <v>34455.29</v>
      </c>
      <c r="CK10" s="90">
        <v>35359.38</v>
      </c>
      <c r="CL10" s="90">
        <v>34117.72</v>
      </c>
      <c r="CM10" s="90">
        <v>30248.39</v>
      </c>
      <c r="CN10" s="90">
        <v>28230.68</v>
      </c>
      <c r="CO10" s="90">
        <v>40859.33</v>
      </c>
      <c r="CQ10" s="105">
        <v>33972.8</v>
      </c>
      <c r="CR10" s="90">
        <v>33283.02</v>
      </c>
      <c r="CS10" s="90">
        <v>38903.22</v>
      </c>
      <c r="CT10" s="90">
        <v>37841.69</v>
      </c>
      <c r="CU10" s="90">
        <v>48430.29</v>
      </c>
      <c r="CV10" s="90">
        <v>40427.2</v>
      </c>
      <c r="CW10" s="90">
        <v>38345.98</v>
      </c>
      <c r="CX10" s="90">
        <v>40811.86</v>
      </c>
      <c r="CY10" s="90">
        <v>39465.03</v>
      </c>
      <c r="CZ10" s="90">
        <v>38100.72</v>
      </c>
      <c r="DA10" s="90">
        <v>40963.39</v>
      </c>
      <c r="DB10" s="90">
        <v>44907.2</v>
      </c>
      <c r="DD10" s="90">
        <v>42535.4</v>
      </c>
      <c r="DE10" s="90">
        <v>47183.56</v>
      </c>
      <c r="DF10" s="90">
        <v>45105</v>
      </c>
      <c r="DG10" s="90">
        <v>48707.08</v>
      </c>
      <c r="DH10" s="90">
        <v>53767.7</v>
      </c>
      <c r="DI10" s="90">
        <v>37747.2</v>
      </c>
      <c r="DJ10" s="90">
        <v>49103.44</v>
      </c>
      <c r="DK10" s="90">
        <v>54147.95</v>
      </c>
      <c r="DL10" s="90">
        <v>47270.37</v>
      </c>
      <c r="DM10" s="90">
        <v>48734.7</v>
      </c>
      <c r="DN10" s="90">
        <v>47826.75</v>
      </c>
      <c r="DO10" s="90">
        <v>59456.88</v>
      </c>
      <c r="DQ10" s="90">
        <v>46797.31</v>
      </c>
      <c r="DR10" s="90">
        <v>47274.49</v>
      </c>
      <c r="DS10" s="90">
        <v>49825.7</v>
      </c>
      <c r="DT10" s="90">
        <v>50047.15</v>
      </c>
      <c r="DU10" s="90">
        <v>64037.58</v>
      </c>
      <c r="DV10" s="90">
        <v>50026.59</v>
      </c>
      <c r="DW10" s="90">
        <v>52204.05</v>
      </c>
      <c r="DX10" s="90">
        <v>56001.78</v>
      </c>
      <c r="DY10" s="90">
        <v>52354.04</v>
      </c>
      <c r="DZ10" s="90">
        <v>54462.08</v>
      </c>
      <c r="EA10" s="90">
        <v>52354.97</v>
      </c>
      <c r="EB10" s="90">
        <v>60024.72</v>
      </c>
      <c r="ED10" s="90">
        <v>59625.02</v>
      </c>
      <c r="EE10" s="90">
        <v>58649.4</v>
      </c>
      <c r="EF10" s="90">
        <v>62971.77</v>
      </c>
      <c r="EG10" s="90">
        <v>61616.35</v>
      </c>
    </row>
    <row r="11" spans="1:137" ht="12.75">
      <c r="A11" s="103" t="s">
        <v>84</v>
      </c>
      <c r="B11" s="99" t="s">
        <v>21</v>
      </c>
      <c r="C11" s="129">
        <v>18577</v>
      </c>
      <c r="D11" s="90">
        <v>11807.21</v>
      </c>
      <c r="E11" s="90">
        <v>11599.2</v>
      </c>
      <c r="F11" s="90">
        <v>12988.95</v>
      </c>
      <c r="G11" s="90">
        <v>13182.34</v>
      </c>
      <c r="H11" s="90">
        <v>12277.11</v>
      </c>
      <c r="I11" s="90">
        <v>12223.84</v>
      </c>
      <c r="J11" s="90">
        <v>12205.45</v>
      </c>
      <c r="K11" s="105">
        <v>12842.95</v>
      </c>
      <c r="L11" s="105">
        <v>12275.51</v>
      </c>
      <c r="M11" s="105">
        <v>12887.15</v>
      </c>
      <c r="N11" s="105">
        <v>12478</v>
      </c>
      <c r="O11" s="105">
        <v>14601.67</v>
      </c>
      <c r="P11" s="105">
        <v>19340.1</v>
      </c>
      <c r="Q11" s="105">
        <v>11884.37</v>
      </c>
      <c r="R11" s="105">
        <v>11863.71</v>
      </c>
      <c r="S11" s="95">
        <v>12721</v>
      </c>
      <c r="T11" s="95">
        <v>12432</v>
      </c>
      <c r="U11" s="105">
        <v>12569</v>
      </c>
      <c r="V11" s="105">
        <v>12402.88</v>
      </c>
      <c r="W11" s="105">
        <v>12604.59</v>
      </c>
      <c r="X11" s="105">
        <v>12995.54</v>
      </c>
      <c r="Y11" s="105">
        <v>12937.16</v>
      </c>
      <c r="Z11" s="105">
        <v>13286.74</v>
      </c>
      <c r="AA11" s="105">
        <v>12986.43</v>
      </c>
      <c r="AB11" s="105">
        <v>14335.83</v>
      </c>
      <c r="AC11" s="90">
        <v>21162.3</v>
      </c>
      <c r="AD11" s="90">
        <v>12777.47</v>
      </c>
      <c r="AE11" s="90">
        <v>12777.32</v>
      </c>
      <c r="AF11" s="105">
        <v>13148.44</v>
      </c>
      <c r="AG11" s="105">
        <v>12743.44</v>
      </c>
      <c r="AH11" s="105">
        <v>12933.19</v>
      </c>
      <c r="AI11" s="105">
        <v>12869.16</v>
      </c>
      <c r="AJ11" s="105">
        <v>13541.49</v>
      </c>
      <c r="AK11" s="105">
        <v>14022.54</v>
      </c>
      <c r="AL11" s="105">
        <v>13418.5</v>
      </c>
      <c r="AM11" s="105">
        <v>14069.25</v>
      </c>
      <c r="AN11" s="105">
        <v>14138.05</v>
      </c>
      <c r="AO11" s="105">
        <v>15400.27</v>
      </c>
      <c r="AP11" s="105">
        <v>24026.4</v>
      </c>
      <c r="AQ11" s="105">
        <v>14569.64</v>
      </c>
      <c r="AR11" s="105">
        <v>14120.93</v>
      </c>
      <c r="AS11" s="105">
        <v>14790.26</v>
      </c>
      <c r="AT11" s="105">
        <v>14471.68</v>
      </c>
      <c r="AU11" s="105">
        <v>14498.13</v>
      </c>
      <c r="AV11" s="105">
        <v>14250.67</v>
      </c>
      <c r="AW11" s="105">
        <v>15344.05</v>
      </c>
      <c r="AX11" s="105">
        <v>15389.4</v>
      </c>
      <c r="AY11" s="105">
        <v>15538.4</v>
      </c>
      <c r="AZ11" s="105">
        <v>15672.78</v>
      </c>
      <c r="BA11" s="105">
        <v>15012.61</v>
      </c>
      <c r="BB11" s="105">
        <v>18303.88</v>
      </c>
      <c r="BC11" s="95">
        <v>24253</v>
      </c>
      <c r="BD11" s="105">
        <v>14928.92</v>
      </c>
      <c r="BE11" s="105">
        <v>14623.83</v>
      </c>
      <c r="BF11" s="105">
        <v>15558</v>
      </c>
      <c r="BG11" s="105">
        <v>16068.81</v>
      </c>
      <c r="BH11" s="105">
        <v>15742.41</v>
      </c>
      <c r="BI11" s="105">
        <v>15686.6</v>
      </c>
      <c r="BJ11" s="105">
        <v>16499.24</v>
      </c>
      <c r="BK11" s="90">
        <v>16766.49</v>
      </c>
      <c r="BL11" s="90">
        <v>15901.86</v>
      </c>
      <c r="BM11" s="90">
        <v>17327.98</v>
      </c>
      <c r="BN11" s="90">
        <v>16235.3</v>
      </c>
      <c r="BO11" s="90">
        <v>18776.72</v>
      </c>
      <c r="BP11" s="105">
        <v>25696.5</v>
      </c>
      <c r="BQ11" s="90">
        <v>16101.63</v>
      </c>
      <c r="BR11" s="90">
        <v>16372.58</v>
      </c>
      <c r="BS11" s="90">
        <v>16219.06</v>
      </c>
      <c r="BT11" s="90">
        <v>16468.22</v>
      </c>
      <c r="BU11" s="105">
        <v>15963.18</v>
      </c>
      <c r="BV11" s="105">
        <v>16162.79</v>
      </c>
      <c r="BW11" s="105">
        <v>16802.53</v>
      </c>
      <c r="BX11" s="105">
        <v>16695.92</v>
      </c>
      <c r="BY11" s="90">
        <v>16244.28</v>
      </c>
      <c r="BZ11" s="90">
        <v>17331.99</v>
      </c>
      <c r="CA11" s="90">
        <v>17387.93</v>
      </c>
      <c r="CB11" s="90">
        <v>19207.81</v>
      </c>
      <c r="CD11" s="90">
        <v>18919.63</v>
      </c>
      <c r="CE11" s="90">
        <v>18283.12</v>
      </c>
      <c r="CF11" s="90">
        <v>18849.56</v>
      </c>
      <c r="CG11" s="90">
        <v>17847.99</v>
      </c>
      <c r="CH11" s="90">
        <v>17753.08</v>
      </c>
      <c r="CI11" s="90">
        <v>18094.07</v>
      </c>
      <c r="CJ11" s="90">
        <v>18362.04</v>
      </c>
      <c r="CK11" s="90">
        <v>18468.58</v>
      </c>
      <c r="CL11" s="90">
        <v>18305.88</v>
      </c>
      <c r="CM11" s="90">
        <v>19109.43</v>
      </c>
      <c r="CN11" s="90">
        <v>19270.34</v>
      </c>
      <c r="CO11" s="90">
        <v>23227.27</v>
      </c>
      <c r="CQ11" s="105">
        <v>19501.07</v>
      </c>
      <c r="CR11" s="90">
        <v>20171.82</v>
      </c>
      <c r="CS11" s="90">
        <v>21321.16</v>
      </c>
      <c r="CT11" s="90">
        <v>20318.51</v>
      </c>
      <c r="CU11" s="90">
        <v>20400.17</v>
      </c>
      <c r="CV11" s="90">
        <v>19979.18</v>
      </c>
      <c r="CW11" s="90">
        <v>21701.84</v>
      </c>
      <c r="CX11" s="90">
        <v>22306.22</v>
      </c>
      <c r="CY11" s="90">
        <v>21706.91</v>
      </c>
      <c r="CZ11" s="90">
        <v>22548.44</v>
      </c>
      <c r="DA11" s="90">
        <v>22320.41</v>
      </c>
      <c r="DB11" s="90">
        <v>27311.05</v>
      </c>
      <c r="DD11" s="90">
        <v>23807.16</v>
      </c>
      <c r="DE11" s="90">
        <v>23341.84</v>
      </c>
      <c r="DF11" s="90">
        <v>26002</v>
      </c>
      <c r="DG11" s="90">
        <v>23359.6</v>
      </c>
      <c r="DH11" s="90">
        <v>25204.08</v>
      </c>
      <c r="DI11" s="90">
        <v>25615.72</v>
      </c>
      <c r="DJ11" s="90">
        <v>25497.44</v>
      </c>
      <c r="DK11" s="90">
        <v>26768.5</v>
      </c>
      <c r="DL11" s="90">
        <v>25112.78</v>
      </c>
      <c r="DM11" s="90">
        <v>28324.82</v>
      </c>
      <c r="DN11" s="90">
        <v>27349.98</v>
      </c>
      <c r="DO11" s="90">
        <v>34965.61</v>
      </c>
      <c r="DQ11" s="90">
        <v>45360</v>
      </c>
      <c r="DR11" s="90">
        <v>45677.19</v>
      </c>
      <c r="DS11" s="90">
        <v>50584.7</v>
      </c>
      <c r="DT11" s="90">
        <v>44189.31</v>
      </c>
      <c r="DU11" s="90">
        <v>47898.89</v>
      </c>
      <c r="DV11" s="90">
        <v>46664.39</v>
      </c>
      <c r="DW11" s="90">
        <v>49470.9</v>
      </c>
      <c r="DX11" s="90">
        <v>48762.74</v>
      </c>
      <c r="DY11" s="90">
        <v>46452.53</v>
      </c>
      <c r="DZ11" s="90">
        <v>47660.02</v>
      </c>
      <c r="EA11" s="90">
        <v>47337.03</v>
      </c>
      <c r="EB11" s="90">
        <v>64616.54</v>
      </c>
      <c r="ED11" s="90">
        <v>53386.83</v>
      </c>
      <c r="EE11" s="90">
        <v>52782.06</v>
      </c>
      <c r="EF11" s="90">
        <v>54503.03</v>
      </c>
      <c r="EG11" s="90">
        <v>50809.54</v>
      </c>
    </row>
    <row r="12" spans="1:137" ht="38.25">
      <c r="A12" s="103" t="s">
        <v>85</v>
      </c>
      <c r="B12" s="99" t="s">
        <v>79</v>
      </c>
      <c r="C12" s="129">
        <v>20571.6</v>
      </c>
      <c r="D12" s="90">
        <v>17282.31</v>
      </c>
      <c r="E12" s="90">
        <v>16825.41</v>
      </c>
      <c r="F12" s="90">
        <v>18706.24</v>
      </c>
      <c r="G12" s="90">
        <v>18510.49</v>
      </c>
      <c r="H12" s="90">
        <v>19472.44</v>
      </c>
      <c r="I12" s="90">
        <v>19209.53</v>
      </c>
      <c r="J12" s="90">
        <v>20290.2</v>
      </c>
      <c r="K12" s="105">
        <v>20738.19</v>
      </c>
      <c r="L12" s="105">
        <v>20257.98</v>
      </c>
      <c r="M12" s="105">
        <v>18761.2</v>
      </c>
      <c r="N12" s="105">
        <v>19761.9</v>
      </c>
      <c r="O12" s="105">
        <v>35083.22</v>
      </c>
      <c r="P12" s="105">
        <v>23536.6</v>
      </c>
      <c r="Q12" s="105">
        <v>19348.77</v>
      </c>
      <c r="R12" s="105">
        <v>20824.94</v>
      </c>
      <c r="S12" s="95">
        <v>21782</v>
      </c>
      <c r="T12" s="95">
        <v>21113</v>
      </c>
      <c r="U12" s="105">
        <v>22516.97</v>
      </c>
      <c r="V12" s="105">
        <v>22953.29</v>
      </c>
      <c r="W12" s="105">
        <v>23205.93</v>
      </c>
      <c r="X12" s="105">
        <v>23838.83</v>
      </c>
      <c r="Y12" s="105">
        <v>23148.95</v>
      </c>
      <c r="Z12" s="105">
        <v>22185.42</v>
      </c>
      <c r="AA12" s="105">
        <v>24433</v>
      </c>
      <c r="AB12" s="105">
        <v>37564.93</v>
      </c>
      <c r="AC12" s="90">
        <v>27094.1</v>
      </c>
      <c r="AD12" s="90">
        <v>22744.97</v>
      </c>
      <c r="AE12" s="90">
        <v>23314.96</v>
      </c>
      <c r="AF12" s="105">
        <v>24614.89</v>
      </c>
      <c r="AG12" s="105">
        <v>25073.24</v>
      </c>
      <c r="AH12" s="105">
        <v>26269.26</v>
      </c>
      <c r="AI12" s="105">
        <v>25301.35</v>
      </c>
      <c r="AJ12" s="105">
        <v>26051.99</v>
      </c>
      <c r="AK12" s="105">
        <v>26483.03</v>
      </c>
      <c r="AL12" s="105">
        <v>25851.11</v>
      </c>
      <c r="AM12" s="105">
        <v>23581.95</v>
      </c>
      <c r="AN12" s="105">
        <v>25369.89</v>
      </c>
      <c r="AO12" s="105">
        <v>47966.38</v>
      </c>
      <c r="AP12" s="105">
        <v>29528.3</v>
      </c>
      <c r="AQ12" s="105">
        <v>24528.7</v>
      </c>
      <c r="AR12" s="105">
        <v>24239.94</v>
      </c>
      <c r="AS12" s="105">
        <v>26645.42</v>
      </c>
      <c r="AT12" s="105">
        <v>25546.24</v>
      </c>
      <c r="AU12" s="105">
        <v>27129.96</v>
      </c>
      <c r="AV12" s="105">
        <v>31392.07</v>
      </c>
      <c r="AW12" s="105">
        <v>27577.68</v>
      </c>
      <c r="AX12" s="105">
        <v>29435.34</v>
      </c>
      <c r="AY12" s="105">
        <v>26702.27</v>
      </c>
      <c r="AZ12" s="105">
        <v>26032.96</v>
      </c>
      <c r="BA12" s="105">
        <v>25268.31</v>
      </c>
      <c r="BB12" s="105">
        <v>56032.96</v>
      </c>
      <c r="BC12" s="95">
        <v>30819</v>
      </c>
      <c r="BD12" s="105">
        <v>25217.91</v>
      </c>
      <c r="BE12" s="105">
        <v>26686.64</v>
      </c>
      <c r="BF12" s="105">
        <v>30327.01</v>
      </c>
      <c r="BG12" s="105">
        <v>27153.32</v>
      </c>
      <c r="BH12" s="105">
        <v>28921.7</v>
      </c>
      <c r="BI12" s="105">
        <v>30373.75</v>
      </c>
      <c r="BJ12" s="105">
        <v>29764.21</v>
      </c>
      <c r="BK12" s="90">
        <v>35860.88</v>
      </c>
      <c r="BL12" s="90">
        <v>25765.3</v>
      </c>
      <c r="BM12" s="90">
        <v>27116.9</v>
      </c>
      <c r="BN12" s="90">
        <v>27221.12</v>
      </c>
      <c r="BO12" s="90">
        <v>57202.09</v>
      </c>
      <c r="BP12" s="105">
        <v>31451.8</v>
      </c>
      <c r="BQ12" s="90">
        <v>26755.68</v>
      </c>
      <c r="BR12" s="90">
        <v>26629.92</v>
      </c>
      <c r="BS12" s="90">
        <v>31448.37</v>
      </c>
      <c r="BT12" s="90">
        <v>29998.12</v>
      </c>
      <c r="BU12" s="105">
        <v>30692.5</v>
      </c>
      <c r="BV12" s="105">
        <v>30391.42</v>
      </c>
      <c r="BW12" s="105">
        <v>30888.31</v>
      </c>
      <c r="BX12" s="105">
        <v>31445.38</v>
      </c>
      <c r="BY12" s="90">
        <v>29472.54</v>
      </c>
      <c r="BZ12" s="90">
        <v>31393.79</v>
      </c>
      <c r="CA12" s="90">
        <v>29798.32</v>
      </c>
      <c r="CB12" s="90">
        <v>52032.62</v>
      </c>
      <c r="CD12" s="90">
        <v>26746.51</v>
      </c>
      <c r="CE12" s="90">
        <v>26647.84</v>
      </c>
      <c r="CF12" s="90">
        <v>35327.65</v>
      </c>
      <c r="CG12" s="90">
        <v>27050.14</v>
      </c>
      <c r="CH12" s="90">
        <v>26857.54</v>
      </c>
      <c r="CI12" s="90">
        <v>27877.07</v>
      </c>
      <c r="CJ12" s="90">
        <v>29050.25</v>
      </c>
      <c r="CK12" s="90">
        <v>28131.57</v>
      </c>
      <c r="CL12" s="90">
        <v>29238.66</v>
      </c>
      <c r="CM12" s="90">
        <v>29541.87</v>
      </c>
      <c r="CN12" s="90">
        <v>29319.19</v>
      </c>
      <c r="CO12" s="90">
        <v>58219.2</v>
      </c>
      <c r="CQ12" s="105">
        <v>28269.19</v>
      </c>
      <c r="CR12" s="90">
        <v>28172.62</v>
      </c>
      <c r="CS12" s="90">
        <v>31760.06</v>
      </c>
      <c r="CT12" s="90">
        <v>33469.16</v>
      </c>
      <c r="CU12" s="90">
        <v>32871.14</v>
      </c>
      <c r="CV12" s="90">
        <v>32042.31</v>
      </c>
      <c r="CW12" s="90">
        <v>31523.13</v>
      </c>
      <c r="CX12" s="90">
        <v>33326.59</v>
      </c>
      <c r="CY12" s="90">
        <v>31473.28</v>
      </c>
      <c r="CZ12" s="90">
        <v>28270.28</v>
      </c>
      <c r="DA12" s="90">
        <v>30979.59</v>
      </c>
      <c r="DB12" s="90">
        <v>52236.9</v>
      </c>
      <c r="DD12" s="90">
        <v>31297.37</v>
      </c>
      <c r="DE12" s="90">
        <v>31328.68</v>
      </c>
      <c r="DF12" s="90">
        <v>36592</v>
      </c>
      <c r="DG12" s="90">
        <v>38968.1</v>
      </c>
      <c r="DH12" s="90">
        <v>34541.05</v>
      </c>
      <c r="DI12" s="90">
        <v>35588.61</v>
      </c>
      <c r="DJ12" s="90">
        <v>36031.34</v>
      </c>
      <c r="DK12" s="90">
        <v>35261.19</v>
      </c>
      <c r="DL12" s="90">
        <v>32736.49</v>
      </c>
      <c r="DM12" s="90">
        <v>33441.08</v>
      </c>
      <c r="DN12" s="90">
        <v>38237.38</v>
      </c>
      <c r="DO12" s="90">
        <v>55798.44</v>
      </c>
      <c r="DQ12" s="90">
        <v>38203.05</v>
      </c>
      <c r="DR12" s="90">
        <v>39104.75</v>
      </c>
      <c r="DS12" s="90">
        <v>43870.6</v>
      </c>
      <c r="DT12" s="90">
        <v>43970.14</v>
      </c>
      <c r="DU12" s="90">
        <v>42661.54</v>
      </c>
      <c r="DV12" s="90">
        <v>46158.83</v>
      </c>
      <c r="DW12" s="90">
        <v>46037.96</v>
      </c>
      <c r="DX12" s="90">
        <v>45196.59</v>
      </c>
      <c r="DY12" s="90">
        <v>40808.13</v>
      </c>
      <c r="DZ12" s="90">
        <v>40108.94</v>
      </c>
      <c r="EA12" s="90">
        <v>37592.1</v>
      </c>
      <c r="EB12" s="90">
        <v>79295.92</v>
      </c>
      <c r="ED12" s="90">
        <v>40991.39</v>
      </c>
      <c r="EE12" s="90">
        <v>41661.76</v>
      </c>
      <c r="EF12" s="90">
        <v>47232.88</v>
      </c>
      <c r="EG12" s="90">
        <v>46359.58</v>
      </c>
    </row>
    <row r="13" spans="1:137" ht="25.5">
      <c r="A13" s="103" t="s">
        <v>86</v>
      </c>
      <c r="B13" s="99" t="s">
        <v>100</v>
      </c>
      <c r="C13" s="129">
        <v>9329.8</v>
      </c>
      <c r="D13" s="90">
        <v>10638.2</v>
      </c>
      <c r="E13" s="90">
        <v>9969.94</v>
      </c>
      <c r="F13" s="90">
        <v>10431.8</v>
      </c>
      <c r="G13" s="90">
        <v>10444.88</v>
      </c>
      <c r="H13" s="90">
        <v>10284</v>
      </c>
      <c r="I13" s="90">
        <v>10828.28</v>
      </c>
      <c r="J13" s="90">
        <v>10793.61</v>
      </c>
      <c r="K13" s="105">
        <v>10788.06</v>
      </c>
      <c r="L13" s="105">
        <v>10506.02</v>
      </c>
      <c r="M13" s="105">
        <v>10618</v>
      </c>
      <c r="N13" s="105">
        <v>10939.2</v>
      </c>
      <c r="O13" s="105">
        <v>11454.17</v>
      </c>
      <c r="P13" s="105">
        <v>10833.1</v>
      </c>
      <c r="Q13" s="105">
        <v>9906.11</v>
      </c>
      <c r="R13" s="105">
        <v>10327.33</v>
      </c>
      <c r="S13" s="95">
        <v>10708</v>
      </c>
      <c r="T13" s="95">
        <v>10554</v>
      </c>
      <c r="U13" s="105">
        <v>10900.24</v>
      </c>
      <c r="V13" s="105">
        <v>10960.53</v>
      </c>
      <c r="W13" s="105">
        <v>11053.95</v>
      </c>
      <c r="X13" s="105">
        <v>11494.98</v>
      </c>
      <c r="Y13" s="105">
        <v>11378.18</v>
      </c>
      <c r="Z13" s="105">
        <v>10963.01</v>
      </c>
      <c r="AA13" s="105">
        <v>11780.68</v>
      </c>
      <c r="AB13" s="105">
        <v>12251.63</v>
      </c>
      <c r="AC13" s="90">
        <v>11477.7</v>
      </c>
      <c r="AD13" s="90">
        <v>10675.16</v>
      </c>
      <c r="AE13" s="90">
        <v>10909.05</v>
      </c>
      <c r="AF13" s="105">
        <v>12426.55</v>
      </c>
      <c r="AG13" s="105">
        <v>11786.11</v>
      </c>
      <c r="AH13" s="105">
        <v>13287.66</v>
      </c>
      <c r="AI13" s="105">
        <v>12341.75</v>
      </c>
      <c r="AJ13" s="105">
        <v>12284.5</v>
      </c>
      <c r="AK13" s="105">
        <v>12732.25</v>
      </c>
      <c r="AL13" s="105">
        <v>11933.83</v>
      </c>
      <c r="AM13" s="105">
        <v>11858.22</v>
      </c>
      <c r="AN13" s="105">
        <v>11553.78</v>
      </c>
      <c r="AO13" s="105">
        <v>13537.28</v>
      </c>
      <c r="AP13" s="105">
        <v>11802.1</v>
      </c>
      <c r="AQ13" s="105">
        <v>12000.74</v>
      </c>
      <c r="AR13" s="105">
        <v>11414.89</v>
      </c>
      <c r="AS13" s="105">
        <v>14703.21</v>
      </c>
      <c r="AT13" s="105">
        <v>12335.39</v>
      </c>
      <c r="AU13" s="105">
        <v>12561.05</v>
      </c>
      <c r="AV13" s="105">
        <v>12652.57</v>
      </c>
      <c r="AW13" s="105">
        <v>12794.3</v>
      </c>
      <c r="AX13" s="105">
        <v>13344.23</v>
      </c>
      <c r="AY13" s="105">
        <v>12748.42</v>
      </c>
      <c r="AZ13" s="105">
        <v>12914.01</v>
      </c>
      <c r="BA13" s="105">
        <v>13038.69</v>
      </c>
      <c r="BB13" s="105">
        <v>12938.82</v>
      </c>
      <c r="BC13" s="95">
        <v>12367</v>
      </c>
      <c r="BD13" s="105">
        <v>12440.7</v>
      </c>
      <c r="BE13" s="105">
        <v>12357.99</v>
      </c>
      <c r="BF13" s="105">
        <v>15503.05</v>
      </c>
      <c r="BG13" s="105">
        <v>13338.28</v>
      </c>
      <c r="BH13" s="105">
        <v>13475.09</v>
      </c>
      <c r="BI13" s="105">
        <v>13858.34</v>
      </c>
      <c r="BJ13" s="105">
        <v>13539.25</v>
      </c>
      <c r="BK13" s="90">
        <v>14212.2</v>
      </c>
      <c r="BL13" s="90">
        <v>13412.59</v>
      </c>
      <c r="BM13" s="90">
        <v>13078.61</v>
      </c>
      <c r="BN13" s="90">
        <v>12842.85</v>
      </c>
      <c r="BO13" s="90">
        <v>14933.56</v>
      </c>
      <c r="BP13" s="105">
        <v>12824</v>
      </c>
      <c r="BQ13" s="90">
        <v>13079.74</v>
      </c>
      <c r="BR13" s="90">
        <v>13180.28</v>
      </c>
      <c r="BS13" s="90">
        <v>16215.58</v>
      </c>
      <c r="BT13" s="90">
        <v>13800.27</v>
      </c>
      <c r="BU13" s="105">
        <v>14344.24</v>
      </c>
      <c r="BV13" s="105">
        <v>14421.85</v>
      </c>
      <c r="BW13" s="105">
        <v>14811.2</v>
      </c>
      <c r="BX13" s="105">
        <v>15868.09</v>
      </c>
      <c r="BY13" s="90">
        <v>15555.55</v>
      </c>
      <c r="BZ13" s="90">
        <v>14074.83</v>
      </c>
      <c r="CA13" s="90">
        <v>15075.03</v>
      </c>
      <c r="CB13" s="90">
        <v>16889.38</v>
      </c>
      <c r="CD13" s="90">
        <v>15927.6</v>
      </c>
      <c r="CE13" s="90">
        <v>15952.11</v>
      </c>
      <c r="CF13" s="90">
        <v>18968.12</v>
      </c>
      <c r="CG13" s="90">
        <v>14456.41</v>
      </c>
      <c r="CH13" s="90">
        <v>16564.71</v>
      </c>
      <c r="CI13" s="90">
        <v>17800.79</v>
      </c>
      <c r="CJ13" s="90">
        <v>16685.24</v>
      </c>
      <c r="CK13" s="90">
        <v>17175.53</v>
      </c>
      <c r="CL13" s="90">
        <v>16766.84</v>
      </c>
      <c r="CM13" s="90">
        <v>16433.43</v>
      </c>
      <c r="CN13" s="90">
        <v>17006.14</v>
      </c>
      <c r="CO13" s="90">
        <v>20608.79</v>
      </c>
      <c r="CQ13" s="105">
        <v>17014.11</v>
      </c>
      <c r="CR13" s="90">
        <v>16738.96</v>
      </c>
      <c r="CS13" s="90">
        <v>20246.69</v>
      </c>
      <c r="CT13" s="90">
        <v>17614.04</v>
      </c>
      <c r="CU13" s="90">
        <v>17804.43</v>
      </c>
      <c r="CV13" s="90">
        <v>18220.85</v>
      </c>
      <c r="CW13" s="90">
        <v>17803.9</v>
      </c>
      <c r="CX13" s="90">
        <v>18991.76</v>
      </c>
      <c r="CY13" s="90">
        <v>17938.5</v>
      </c>
      <c r="CZ13" s="90">
        <v>17289.11</v>
      </c>
      <c r="DA13" s="90">
        <v>17127.96</v>
      </c>
      <c r="DB13" s="90">
        <v>20537.67</v>
      </c>
      <c r="DD13" s="90">
        <v>17886.86</v>
      </c>
      <c r="DE13" s="90">
        <v>17177.91</v>
      </c>
      <c r="DF13" s="90">
        <v>19199</v>
      </c>
      <c r="DG13" s="90">
        <v>18452.64</v>
      </c>
      <c r="DH13" s="90">
        <v>18431.33</v>
      </c>
      <c r="DI13" s="90">
        <v>19137.18</v>
      </c>
      <c r="DJ13" s="90">
        <v>19393.77</v>
      </c>
      <c r="DK13" s="90">
        <v>21918.87</v>
      </c>
      <c r="DL13" s="90">
        <v>19850.68</v>
      </c>
      <c r="DM13" s="90">
        <v>20433.98</v>
      </c>
      <c r="DN13" s="90">
        <v>22133.81</v>
      </c>
      <c r="DO13" s="90">
        <v>27619.4</v>
      </c>
      <c r="DQ13" s="90">
        <v>23080.57</v>
      </c>
      <c r="DR13" s="90">
        <v>21150.47</v>
      </c>
      <c r="DS13" s="90">
        <v>24340.93</v>
      </c>
      <c r="DT13" s="90">
        <v>24673.87</v>
      </c>
      <c r="DU13" s="90">
        <v>23979.88</v>
      </c>
      <c r="DV13" s="90">
        <v>26715.14</v>
      </c>
      <c r="DW13" s="90">
        <v>27755.09</v>
      </c>
      <c r="DX13" s="90">
        <v>27429.22</v>
      </c>
      <c r="DY13" s="90">
        <v>27288.59</v>
      </c>
      <c r="DZ13" s="90">
        <v>26771.97</v>
      </c>
      <c r="EA13" s="90">
        <v>27158.19</v>
      </c>
      <c r="EB13" s="90">
        <v>37050.67</v>
      </c>
      <c r="ED13" s="90">
        <v>28588.74</v>
      </c>
      <c r="EE13" s="90">
        <v>27638.6</v>
      </c>
      <c r="EF13" s="90">
        <v>34128.63</v>
      </c>
      <c r="EG13" s="90">
        <v>29668.12</v>
      </c>
    </row>
    <row r="14" spans="1:137" ht="12.75">
      <c r="A14" s="103" t="s">
        <v>39</v>
      </c>
      <c r="B14" s="99" t="s">
        <v>23</v>
      </c>
      <c r="C14" s="129">
        <v>10007</v>
      </c>
      <c r="D14" s="90">
        <v>9635.26</v>
      </c>
      <c r="E14" s="90">
        <v>9093.04</v>
      </c>
      <c r="F14" s="90">
        <v>10382.26</v>
      </c>
      <c r="G14" s="90">
        <v>10672.26</v>
      </c>
      <c r="H14" s="90">
        <v>11197.59</v>
      </c>
      <c r="I14" s="90">
        <v>11084.56</v>
      </c>
      <c r="J14" s="90">
        <v>11433.94</v>
      </c>
      <c r="K14" s="105">
        <v>10170.27</v>
      </c>
      <c r="L14" s="105">
        <v>11748.87</v>
      </c>
      <c r="M14" s="105">
        <v>11268.52</v>
      </c>
      <c r="N14" s="105">
        <v>19048.26</v>
      </c>
      <c r="O14" s="105">
        <v>13737.25</v>
      </c>
      <c r="P14" s="105">
        <v>11958.5</v>
      </c>
      <c r="Q14" s="105">
        <v>11347.51</v>
      </c>
      <c r="R14" s="105">
        <v>11002.08</v>
      </c>
      <c r="S14" s="95">
        <v>11252</v>
      </c>
      <c r="T14" s="95">
        <v>11958</v>
      </c>
      <c r="U14" s="105">
        <v>13583.04</v>
      </c>
      <c r="V14" s="105">
        <v>13531.14</v>
      </c>
      <c r="W14" s="105">
        <v>13972.14</v>
      </c>
      <c r="X14" s="105">
        <v>13756.35</v>
      </c>
      <c r="Y14" s="105">
        <v>13580.3</v>
      </c>
      <c r="Z14" s="105">
        <v>14100.51</v>
      </c>
      <c r="AA14" s="105">
        <v>18825.04</v>
      </c>
      <c r="AB14" s="105">
        <v>19769.83</v>
      </c>
      <c r="AC14" s="90">
        <v>12383.6</v>
      </c>
      <c r="AD14" s="90">
        <v>11790.22</v>
      </c>
      <c r="AE14" s="90">
        <v>11860.01</v>
      </c>
      <c r="AF14" s="105">
        <v>13088.96</v>
      </c>
      <c r="AG14" s="105">
        <v>13441.49</v>
      </c>
      <c r="AH14" s="105">
        <v>14254.66</v>
      </c>
      <c r="AI14" s="105">
        <v>13836.08</v>
      </c>
      <c r="AJ14" s="105">
        <v>14840.86</v>
      </c>
      <c r="AK14" s="105">
        <v>14223.54</v>
      </c>
      <c r="AL14" s="105">
        <v>13662.27</v>
      </c>
      <c r="AM14" s="105">
        <v>15366.83</v>
      </c>
      <c r="AN14" s="105">
        <v>15003.36</v>
      </c>
      <c r="AO14" s="105">
        <v>18610.39</v>
      </c>
      <c r="AP14" s="105">
        <v>13155.5</v>
      </c>
      <c r="AQ14" s="105">
        <v>12136.16</v>
      </c>
      <c r="AR14" s="105">
        <v>12847.89</v>
      </c>
      <c r="AS14" s="105">
        <v>15069.26</v>
      </c>
      <c r="AT14" s="105">
        <v>13463.26</v>
      </c>
      <c r="AU14" s="105">
        <v>14667</v>
      </c>
      <c r="AV14" s="105">
        <v>15251.72</v>
      </c>
      <c r="AW14" s="105">
        <v>14938.73</v>
      </c>
      <c r="AX14" s="105">
        <v>16226.1</v>
      </c>
      <c r="AY14" s="105">
        <v>16014.01</v>
      </c>
      <c r="AZ14" s="105">
        <v>17424.98</v>
      </c>
      <c r="BA14" s="105">
        <v>16988.44</v>
      </c>
      <c r="BB14" s="105">
        <v>19187.6</v>
      </c>
      <c r="BC14" s="95">
        <v>14549</v>
      </c>
      <c r="BD14" s="105">
        <v>15757.16</v>
      </c>
      <c r="BE14" s="105">
        <v>14534.15</v>
      </c>
      <c r="BF14" s="105">
        <v>16967.48</v>
      </c>
      <c r="BG14" s="105">
        <v>15984.46</v>
      </c>
      <c r="BH14" s="105">
        <v>16802.48</v>
      </c>
      <c r="BI14" s="105">
        <v>16728.45</v>
      </c>
      <c r="BJ14" s="105">
        <v>17517.87</v>
      </c>
      <c r="BK14" s="90">
        <v>18350.56</v>
      </c>
      <c r="BL14" s="90">
        <v>17397.04</v>
      </c>
      <c r="BM14" s="90">
        <v>17086.03</v>
      </c>
      <c r="BN14" s="90">
        <v>16174.05</v>
      </c>
      <c r="BO14" s="90">
        <v>21440.6</v>
      </c>
      <c r="BP14" s="105">
        <v>14853</v>
      </c>
      <c r="BQ14" s="90">
        <v>15904.42</v>
      </c>
      <c r="BR14" s="90">
        <v>17581.23</v>
      </c>
      <c r="BS14" s="90">
        <v>17652.93</v>
      </c>
      <c r="BT14" s="90">
        <v>17290.48</v>
      </c>
      <c r="BU14" s="105">
        <v>18706.99</v>
      </c>
      <c r="BV14" s="105">
        <v>19139.39</v>
      </c>
      <c r="BW14" s="105">
        <v>19269.28</v>
      </c>
      <c r="BX14" s="105">
        <v>19830.56</v>
      </c>
      <c r="BY14" s="90">
        <v>19316.56</v>
      </c>
      <c r="BZ14" s="90">
        <v>19128.26</v>
      </c>
      <c r="CA14" s="90">
        <v>19325.29</v>
      </c>
      <c r="CB14" s="90">
        <v>24503.27</v>
      </c>
      <c r="CD14" s="90">
        <v>18007.74</v>
      </c>
      <c r="CE14" s="90">
        <v>18607.9</v>
      </c>
      <c r="CF14" s="90">
        <v>19383.96</v>
      </c>
      <c r="CG14" s="90">
        <v>21572.72</v>
      </c>
      <c r="CH14" s="90">
        <v>22502.43</v>
      </c>
      <c r="CI14" s="90">
        <v>18340.5</v>
      </c>
      <c r="CJ14" s="90">
        <v>18033.54</v>
      </c>
      <c r="CK14" s="90">
        <v>19154.93</v>
      </c>
      <c r="CL14" s="90">
        <v>19519.06</v>
      </c>
      <c r="CM14" s="90">
        <v>17418.84</v>
      </c>
      <c r="CN14" s="90">
        <v>17841.56</v>
      </c>
      <c r="CO14" s="90">
        <v>21729.67</v>
      </c>
      <c r="CQ14" s="105">
        <v>17428.55</v>
      </c>
      <c r="CR14" s="90">
        <v>17753.47</v>
      </c>
      <c r="CS14" s="90">
        <v>19017.86</v>
      </c>
      <c r="CT14" s="90">
        <v>19096.84</v>
      </c>
      <c r="CU14" s="90">
        <v>19337.01</v>
      </c>
      <c r="CV14" s="90">
        <v>19263.59</v>
      </c>
      <c r="CW14" s="90">
        <v>20925.53</v>
      </c>
      <c r="CX14" s="90">
        <v>21644.6</v>
      </c>
      <c r="CY14" s="90">
        <v>23216.64</v>
      </c>
      <c r="CZ14" s="90">
        <v>22497.83</v>
      </c>
      <c r="DA14" s="90">
        <v>23194.87</v>
      </c>
      <c r="DB14" s="90">
        <v>25306.55</v>
      </c>
      <c r="DD14" s="90">
        <v>22704.26</v>
      </c>
      <c r="DE14" s="90">
        <v>21479.2</v>
      </c>
      <c r="DF14" s="90">
        <v>22764</v>
      </c>
      <c r="DG14" s="90">
        <v>22807.86</v>
      </c>
      <c r="DH14" s="90">
        <v>23452.47</v>
      </c>
      <c r="DI14" s="90">
        <v>24071.38</v>
      </c>
      <c r="DJ14" s="90">
        <v>24672.88</v>
      </c>
      <c r="DK14" s="90">
        <v>25564.41</v>
      </c>
      <c r="DL14" s="90">
        <v>26285</v>
      </c>
      <c r="DM14" s="90">
        <v>26100.16</v>
      </c>
      <c r="DN14" s="90">
        <v>25032.63</v>
      </c>
      <c r="DO14" s="90">
        <v>31260.38</v>
      </c>
      <c r="DQ14" s="90">
        <v>23967.68</v>
      </c>
      <c r="DR14" s="90">
        <v>25856.11</v>
      </c>
      <c r="DS14" s="90">
        <v>26314.92</v>
      </c>
      <c r="DT14" s="90">
        <v>27239.83</v>
      </c>
      <c r="DU14" s="90">
        <v>31423.92</v>
      </c>
      <c r="DV14" s="90">
        <v>28469.4</v>
      </c>
      <c r="DW14" s="90">
        <v>29612.33</v>
      </c>
      <c r="DX14" s="90">
        <v>30790.95</v>
      </c>
      <c r="DY14" s="90">
        <v>35647.33</v>
      </c>
      <c r="DZ14" s="90">
        <v>34168.61</v>
      </c>
      <c r="EA14" s="90">
        <v>34125.82</v>
      </c>
      <c r="EB14" s="90">
        <v>39971.94</v>
      </c>
      <c r="ED14" s="90">
        <v>30559.41</v>
      </c>
      <c r="EE14" s="90">
        <v>33992.39</v>
      </c>
      <c r="EF14" s="90">
        <v>35758.08</v>
      </c>
      <c r="EG14" s="90">
        <v>35126.8</v>
      </c>
    </row>
    <row r="15" spans="1:137" ht="25.5">
      <c r="A15" s="103" t="s">
        <v>87</v>
      </c>
      <c r="B15" s="99" t="s">
        <v>71</v>
      </c>
      <c r="C15" s="129">
        <v>12361</v>
      </c>
      <c r="D15" s="90">
        <v>13149.08</v>
      </c>
      <c r="E15" s="90">
        <v>14101.95</v>
      </c>
      <c r="F15" s="90">
        <v>14932.49</v>
      </c>
      <c r="G15" s="90">
        <v>15461.78</v>
      </c>
      <c r="H15" s="90">
        <v>14457.84</v>
      </c>
      <c r="I15" s="90">
        <v>13751.62</v>
      </c>
      <c r="J15" s="90">
        <v>14052.72</v>
      </c>
      <c r="K15" s="105">
        <v>14755.61</v>
      </c>
      <c r="L15" s="105">
        <v>14612.14</v>
      </c>
      <c r="M15" s="105">
        <v>14545.65</v>
      </c>
      <c r="N15" s="105">
        <v>15941.76</v>
      </c>
      <c r="O15" s="105">
        <v>18664.3</v>
      </c>
      <c r="P15" s="105">
        <v>12648.3</v>
      </c>
      <c r="Q15" s="105">
        <v>13675.4</v>
      </c>
      <c r="R15" s="105">
        <v>13954.8</v>
      </c>
      <c r="S15" s="95">
        <v>15502</v>
      </c>
      <c r="T15" s="95">
        <v>15725</v>
      </c>
      <c r="U15" s="105">
        <v>14581.1</v>
      </c>
      <c r="V15" s="105">
        <v>14653.61</v>
      </c>
      <c r="W15" s="105">
        <v>15037.73</v>
      </c>
      <c r="X15" s="105">
        <v>15020.37</v>
      </c>
      <c r="Y15" s="105">
        <v>14743.6</v>
      </c>
      <c r="Z15" s="105">
        <v>14494.28</v>
      </c>
      <c r="AA15" s="105">
        <v>14853.37</v>
      </c>
      <c r="AB15" s="105">
        <v>16749.39</v>
      </c>
      <c r="AC15" s="90">
        <v>13150</v>
      </c>
      <c r="AD15" s="90">
        <v>15019.49</v>
      </c>
      <c r="AE15" s="90">
        <v>14821.7</v>
      </c>
      <c r="AF15" s="105">
        <v>15324.74</v>
      </c>
      <c r="AG15" s="105">
        <v>15518.37</v>
      </c>
      <c r="AH15" s="105">
        <v>15661.28</v>
      </c>
      <c r="AI15" s="95">
        <v>15339</v>
      </c>
      <c r="AJ15" s="105">
        <v>15747.09</v>
      </c>
      <c r="AK15" s="105">
        <v>16197.19</v>
      </c>
      <c r="AL15" s="105">
        <v>16288.06</v>
      </c>
      <c r="AM15" s="105">
        <v>15616.7</v>
      </c>
      <c r="AN15" s="105">
        <v>16042.46</v>
      </c>
      <c r="AO15" s="105">
        <v>17063.99</v>
      </c>
      <c r="AP15" s="105">
        <v>13957.7</v>
      </c>
      <c r="AQ15" s="105">
        <v>16570.1</v>
      </c>
      <c r="AR15" s="105">
        <v>15258.28</v>
      </c>
      <c r="AS15" s="105">
        <v>16109.89</v>
      </c>
      <c r="AT15" s="105">
        <v>15258.83</v>
      </c>
      <c r="AU15" s="105">
        <v>15774.22</v>
      </c>
      <c r="AV15" s="105">
        <v>15268.29</v>
      </c>
      <c r="AW15" s="105">
        <v>15558.48</v>
      </c>
      <c r="AX15" s="105">
        <v>16104.53</v>
      </c>
      <c r="AY15" s="105">
        <v>15601.16</v>
      </c>
      <c r="AZ15" s="105">
        <v>15749.02</v>
      </c>
      <c r="BA15" s="105">
        <v>16060.76</v>
      </c>
      <c r="BB15" s="105">
        <v>18057.22</v>
      </c>
      <c r="BC15" s="95">
        <v>14417</v>
      </c>
      <c r="BD15" s="105">
        <v>15858.79</v>
      </c>
      <c r="BE15" s="105">
        <v>15886.49</v>
      </c>
      <c r="BF15" s="105">
        <v>16645.35</v>
      </c>
      <c r="BG15" s="105">
        <v>17010.33</v>
      </c>
      <c r="BH15" s="105">
        <v>20633.68</v>
      </c>
      <c r="BI15" s="105">
        <v>16521.51</v>
      </c>
      <c r="BJ15" s="105">
        <v>16827.16</v>
      </c>
      <c r="BK15" s="90">
        <v>17525.33</v>
      </c>
      <c r="BL15" s="90">
        <v>16535.68</v>
      </c>
      <c r="BM15" s="90">
        <v>16599.53</v>
      </c>
      <c r="BN15" s="90">
        <v>16754.89</v>
      </c>
      <c r="BO15" s="90">
        <v>18961.61</v>
      </c>
      <c r="BP15" s="105">
        <v>14108.8</v>
      </c>
      <c r="BQ15" s="90">
        <v>16502.34</v>
      </c>
      <c r="BR15" s="90">
        <v>16572.56</v>
      </c>
      <c r="BS15" s="90">
        <v>18185.63</v>
      </c>
      <c r="BT15" s="90">
        <v>16920.83</v>
      </c>
      <c r="BU15" s="105">
        <v>17038.98</v>
      </c>
      <c r="BV15" s="105">
        <v>16886.62</v>
      </c>
      <c r="BW15" s="105">
        <v>17156.78</v>
      </c>
      <c r="BX15" s="105">
        <v>17180.61</v>
      </c>
      <c r="BY15" s="90">
        <v>15855.5</v>
      </c>
      <c r="BZ15" s="90">
        <v>17231.56</v>
      </c>
      <c r="CA15" s="90">
        <v>17443.68</v>
      </c>
      <c r="CB15" s="90">
        <v>19529.52</v>
      </c>
      <c r="CD15" s="90">
        <v>17316.13</v>
      </c>
      <c r="CE15" s="90">
        <v>17186.88</v>
      </c>
      <c r="CF15" s="90">
        <v>19016.64</v>
      </c>
      <c r="CG15" s="90">
        <v>16396.13</v>
      </c>
      <c r="CH15" s="90">
        <v>15748.73</v>
      </c>
      <c r="CI15" s="90">
        <v>17086.24</v>
      </c>
      <c r="CJ15" s="90">
        <v>16822.77</v>
      </c>
      <c r="CK15" s="90">
        <v>17248.59</v>
      </c>
      <c r="CL15" s="90">
        <v>17548.9</v>
      </c>
      <c r="CM15" s="90">
        <v>17433.72</v>
      </c>
      <c r="CN15" s="90">
        <v>17768.99</v>
      </c>
      <c r="CO15" s="90">
        <v>19587</v>
      </c>
      <c r="CQ15" s="105">
        <v>22551.13</v>
      </c>
      <c r="CR15" s="90">
        <v>18432.65</v>
      </c>
      <c r="CS15" s="90">
        <v>17662.79</v>
      </c>
      <c r="CT15" s="90">
        <v>18725.86</v>
      </c>
      <c r="CU15" s="90">
        <v>18645.83</v>
      </c>
      <c r="CV15" s="90">
        <v>17979.77</v>
      </c>
      <c r="CW15" s="90">
        <v>18910.85</v>
      </c>
      <c r="CX15" s="90">
        <v>18326.4</v>
      </c>
      <c r="CY15" s="90">
        <v>18782.78</v>
      </c>
      <c r="CZ15" s="90">
        <v>18731.72</v>
      </c>
      <c r="DA15" s="90">
        <v>20253.73</v>
      </c>
      <c r="DB15" s="90">
        <v>21052.49</v>
      </c>
      <c r="DD15" s="90">
        <v>21889.64</v>
      </c>
      <c r="DE15" s="90">
        <v>21511.3</v>
      </c>
      <c r="DF15" s="90">
        <v>22681</v>
      </c>
      <c r="DG15" s="90">
        <v>22633.55</v>
      </c>
      <c r="DH15" s="90">
        <v>23436.69</v>
      </c>
      <c r="DI15" s="90">
        <v>22656.3</v>
      </c>
      <c r="DJ15" s="90">
        <v>23744.08</v>
      </c>
      <c r="DK15" s="90">
        <v>24937.39</v>
      </c>
      <c r="DL15" s="90">
        <v>24726.95</v>
      </c>
      <c r="DM15" s="90">
        <v>25275.24</v>
      </c>
      <c r="DN15" s="90">
        <v>25994.43</v>
      </c>
      <c r="DO15" s="90">
        <v>29925.67</v>
      </c>
      <c r="DQ15" s="90">
        <v>27070.43</v>
      </c>
      <c r="DR15" s="90">
        <v>27488.34</v>
      </c>
      <c r="DS15" s="90">
        <v>27411.04</v>
      </c>
      <c r="DT15" s="90">
        <v>29300.51</v>
      </c>
      <c r="DU15" s="90">
        <v>29885.1</v>
      </c>
      <c r="DV15" s="90">
        <v>30001.34</v>
      </c>
      <c r="DW15" s="90">
        <v>30924.63</v>
      </c>
      <c r="DX15" s="90">
        <v>31944.31</v>
      </c>
      <c r="DY15" s="90">
        <v>31425.02</v>
      </c>
      <c r="DZ15" s="90">
        <v>32222.89</v>
      </c>
      <c r="EA15" s="90">
        <v>32215.46</v>
      </c>
      <c r="EB15" s="90">
        <v>35542.43</v>
      </c>
      <c r="ED15" s="90">
        <v>42905.84</v>
      </c>
      <c r="EE15" s="90">
        <v>35010.1</v>
      </c>
      <c r="EF15" s="90">
        <v>36703.49</v>
      </c>
      <c r="EG15" s="90">
        <v>36696.66</v>
      </c>
    </row>
    <row r="16" spans="1:137" ht="16.5" customHeight="1">
      <c r="A16" s="103" t="s">
        <v>88</v>
      </c>
      <c r="B16" s="99" t="s">
        <v>67</v>
      </c>
      <c r="C16" s="129">
        <v>16133</v>
      </c>
      <c r="D16" s="90">
        <v>15399.84</v>
      </c>
      <c r="E16" s="90">
        <v>14489.97</v>
      </c>
      <c r="F16" s="90">
        <v>16188.82</v>
      </c>
      <c r="G16" s="90">
        <v>16240.8</v>
      </c>
      <c r="H16" s="90">
        <v>16067.41</v>
      </c>
      <c r="I16" s="90">
        <v>16591.66</v>
      </c>
      <c r="J16" s="90">
        <v>20016.7</v>
      </c>
      <c r="K16" s="105">
        <v>21104.88</v>
      </c>
      <c r="L16" s="105">
        <v>17924.53</v>
      </c>
      <c r="M16" s="105">
        <v>19784.88</v>
      </c>
      <c r="N16" s="105">
        <v>19908.17</v>
      </c>
      <c r="O16" s="105">
        <v>24060.47</v>
      </c>
      <c r="P16" s="105">
        <v>18143.3</v>
      </c>
      <c r="Q16" s="105">
        <v>16321.45</v>
      </c>
      <c r="R16" s="105">
        <v>15285.93</v>
      </c>
      <c r="S16" s="95">
        <v>18259</v>
      </c>
      <c r="T16" s="95">
        <v>17553</v>
      </c>
      <c r="U16" s="105">
        <v>17317.53</v>
      </c>
      <c r="V16" s="105">
        <v>19976.17</v>
      </c>
      <c r="W16" s="95">
        <v>19365</v>
      </c>
      <c r="X16" s="105">
        <v>19967.82</v>
      </c>
      <c r="Y16" s="105">
        <v>21707.24</v>
      </c>
      <c r="Z16" s="105">
        <v>19422.62</v>
      </c>
      <c r="AA16" s="105">
        <v>20882.13</v>
      </c>
      <c r="AB16" s="105">
        <v>26317.16</v>
      </c>
      <c r="AC16" s="90">
        <v>19862.2</v>
      </c>
      <c r="AD16" s="90">
        <v>17143.62</v>
      </c>
      <c r="AE16" s="90">
        <v>16823.59</v>
      </c>
      <c r="AF16" s="105">
        <v>20746.21</v>
      </c>
      <c r="AG16" s="105">
        <v>18606.01</v>
      </c>
      <c r="AH16" s="105">
        <v>17889.78</v>
      </c>
      <c r="AI16" s="105">
        <v>20821.99</v>
      </c>
      <c r="AJ16" s="105">
        <v>19594.99</v>
      </c>
      <c r="AK16" s="105">
        <v>22625.58</v>
      </c>
      <c r="AL16" s="105">
        <v>21700.66</v>
      </c>
      <c r="AM16" s="105">
        <v>22843.63</v>
      </c>
      <c r="AN16" s="105">
        <v>22089.11</v>
      </c>
      <c r="AO16" s="105">
        <v>33568.1</v>
      </c>
      <c r="AP16" s="105">
        <v>22617.4</v>
      </c>
      <c r="AQ16" s="105">
        <v>19467.45</v>
      </c>
      <c r="AR16" s="95">
        <v>19637</v>
      </c>
      <c r="AS16" s="105">
        <v>23938.9</v>
      </c>
      <c r="AT16" s="105">
        <v>20117.19</v>
      </c>
      <c r="AU16" s="105">
        <v>22446</v>
      </c>
      <c r="AV16" s="105">
        <v>24835.1</v>
      </c>
      <c r="AW16" s="105">
        <v>23240.75</v>
      </c>
      <c r="AX16" s="105">
        <v>27287.75</v>
      </c>
      <c r="AY16" s="105">
        <v>24739.08</v>
      </c>
      <c r="AZ16" s="105">
        <v>27185.4</v>
      </c>
      <c r="BA16" s="105">
        <v>25748.82</v>
      </c>
      <c r="BB16" s="105">
        <v>33053.84</v>
      </c>
      <c r="BC16" s="95">
        <v>23037</v>
      </c>
      <c r="BD16" s="105">
        <v>21776.37</v>
      </c>
      <c r="BE16" s="105">
        <v>20581.31</v>
      </c>
      <c r="BF16" s="105">
        <v>25624.96</v>
      </c>
      <c r="BG16" s="105">
        <v>21569.7</v>
      </c>
      <c r="BH16" s="105">
        <v>23758.89</v>
      </c>
      <c r="BI16" s="105">
        <v>25515.56</v>
      </c>
      <c r="BJ16" s="105">
        <v>23923.43</v>
      </c>
      <c r="BK16" s="90">
        <v>27768.52</v>
      </c>
      <c r="BL16" s="90">
        <v>24914.58</v>
      </c>
      <c r="BM16" s="90">
        <v>26730.14</v>
      </c>
      <c r="BN16" s="90">
        <v>26655.71</v>
      </c>
      <c r="BO16" s="90">
        <v>30077.28</v>
      </c>
      <c r="BP16" s="105">
        <v>23140.7</v>
      </c>
      <c r="BQ16" s="90">
        <v>21425.09</v>
      </c>
      <c r="BR16" s="90">
        <v>21031.17</v>
      </c>
      <c r="BS16" s="90">
        <v>24491.98</v>
      </c>
      <c r="BT16" s="90">
        <v>21052.37</v>
      </c>
      <c r="BU16" s="105">
        <v>22908.39</v>
      </c>
      <c r="BV16" s="105">
        <v>25228.62</v>
      </c>
      <c r="BW16" s="105">
        <v>23099.15</v>
      </c>
      <c r="BX16" s="105">
        <v>27286.2</v>
      </c>
      <c r="BY16" s="90">
        <v>24457.45</v>
      </c>
      <c r="BZ16" s="90">
        <v>26579.52</v>
      </c>
      <c r="CA16" s="90">
        <v>25383.4</v>
      </c>
      <c r="CB16" s="90">
        <v>32443.21</v>
      </c>
      <c r="CD16" s="90">
        <v>22108.73</v>
      </c>
      <c r="CE16" s="90">
        <v>21391.59</v>
      </c>
      <c r="CF16" s="90">
        <v>24278.77</v>
      </c>
      <c r="CG16" s="90">
        <v>18044.69</v>
      </c>
      <c r="CH16" s="90">
        <v>19615.58</v>
      </c>
      <c r="CI16" s="90">
        <v>18053.09</v>
      </c>
      <c r="CJ16" s="90">
        <v>20026.55</v>
      </c>
      <c r="CK16" s="90">
        <v>21159.12</v>
      </c>
      <c r="CL16" s="90">
        <v>21487.09</v>
      </c>
      <c r="CM16" s="90">
        <v>31289.76</v>
      </c>
      <c r="CN16" s="90">
        <v>22459.94</v>
      </c>
      <c r="CO16" s="90">
        <v>29583.2</v>
      </c>
      <c r="CQ16" s="105">
        <v>22644.42</v>
      </c>
      <c r="CR16" s="90">
        <v>24861.73</v>
      </c>
      <c r="CS16" s="90">
        <v>28105.71</v>
      </c>
      <c r="CT16" s="90">
        <v>24273.39</v>
      </c>
      <c r="CU16" s="90">
        <v>29405.29</v>
      </c>
      <c r="CV16" s="90">
        <v>29606.85</v>
      </c>
      <c r="CW16" s="90">
        <v>29035.93</v>
      </c>
      <c r="CX16" s="90">
        <v>30357.86</v>
      </c>
      <c r="CY16" s="90">
        <v>27234.35</v>
      </c>
      <c r="CZ16" s="90">
        <v>31381.24</v>
      </c>
      <c r="DA16" s="90">
        <v>26260.66</v>
      </c>
      <c r="DB16" s="90">
        <v>42320.58</v>
      </c>
      <c r="DD16" s="90">
        <v>26471.37</v>
      </c>
      <c r="DE16" s="90">
        <v>26577.44</v>
      </c>
      <c r="DF16" s="90">
        <v>36653</v>
      </c>
      <c r="DG16" s="90">
        <v>31941.34</v>
      </c>
      <c r="DH16" s="90">
        <v>33508.93</v>
      </c>
      <c r="DI16" s="90">
        <v>34664.88</v>
      </c>
      <c r="DJ16" s="90">
        <v>33649.03</v>
      </c>
      <c r="DK16" s="90">
        <v>38251.63</v>
      </c>
      <c r="DL16" s="90">
        <v>36893.43</v>
      </c>
      <c r="DM16" s="90">
        <v>40717.47</v>
      </c>
      <c r="DN16" s="90">
        <v>32819.51</v>
      </c>
      <c r="DO16" s="90">
        <v>59755.77</v>
      </c>
      <c r="DQ16" s="90">
        <v>34644.17</v>
      </c>
      <c r="DR16" s="90">
        <v>33536.54</v>
      </c>
      <c r="DS16" s="90">
        <v>46767.99</v>
      </c>
      <c r="DT16" s="90">
        <v>38073.88</v>
      </c>
      <c r="DU16" s="90">
        <v>43014.71</v>
      </c>
      <c r="DV16" s="90">
        <v>44292.72</v>
      </c>
      <c r="DW16" s="90">
        <v>36882.34</v>
      </c>
      <c r="DX16" s="90">
        <v>44181.85</v>
      </c>
      <c r="DY16" s="90">
        <v>45507.16</v>
      </c>
      <c r="DZ16" s="90">
        <v>50276.91</v>
      </c>
      <c r="EA16" s="90">
        <v>36541.4</v>
      </c>
      <c r="EB16" s="90">
        <v>63969.18</v>
      </c>
      <c r="ED16" s="90">
        <v>40828.62</v>
      </c>
      <c r="EE16" s="90">
        <v>42865.3</v>
      </c>
      <c r="EF16" s="90">
        <v>56848.23</v>
      </c>
      <c r="EG16" s="90">
        <v>41884.12</v>
      </c>
    </row>
    <row r="17" spans="1:137" ht="12.75">
      <c r="A17" s="103" t="s">
        <v>89</v>
      </c>
      <c r="B17" s="99" t="s">
        <v>72</v>
      </c>
      <c r="C17" s="129">
        <v>8813.1</v>
      </c>
      <c r="D17" s="90">
        <v>9798.09</v>
      </c>
      <c r="E17" s="90">
        <v>9647.38</v>
      </c>
      <c r="F17" s="90">
        <v>9727.69</v>
      </c>
      <c r="G17" s="90">
        <v>10071.23</v>
      </c>
      <c r="H17" s="90">
        <v>9709.03</v>
      </c>
      <c r="I17" s="90">
        <v>9600.42</v>
      </c>
      <c r="J17" s="90">
        <v>9242.88</v>
      </c>
      <c r="K17" s="105">
        <v>9457.44</v>
      </c>
      <c r="L17" s="105">
        <v>9723.65</v>
      </c>
      <c r="M17" s="105">
        <v>10141.83</v>
      </c>
      <c r="N17" s="105">
        <v>10527.27</v>
      </c>
      <c r="O17" s="105">
        <v>11258.19</v>
      </c>
      <c r="P17" s="105">
        <v>9552.6</v>
      </c>
      <c r="Q17" s="105">
        <v>10062.36</v>
      </c>
      <c r="R17" s="105">
        <v>11864.71</v>
      </c>
      <c r="S17" s="95">
        <v>11488</v>
      </c>
      <c r="T17" s="95">
        <v>10352</v>
      </c>
      <c r="U17" s="105">
        <v>9998.13</v>
      </c>
      <c r="V17" s="105">
        <v>10109.79</v>
      </c>
      <c r="W17" s="105">
        <v>9761.28</v>
      </c>
      <c r="X17" s="105">
        <v>10817.76</v>
      </c>
      <c r="Y17" s="105">
        <v>10416.75</v>
      </c>
      <c r="Z17" s="105">
        <v>12456.47</v>
      </c>
      <c r="AA17" s="105">
        <v>11117.88</v>
      </c>
      <c r="AB17" s="105">
        <v>11999.15</v>
      </c>
      <c r="AC17" s="90">
        <v>10264.7</v>
      </c>
      <c r="AD17" s="90">
        <v>11110.03</v>
      </c>
      <c r="AE17" s="90">
        <v>13166.68</v>
      </c>
      <c r="AF17" s="105">
        <v>10890.3</v>
      </c>
      <c r="AG17" s="105">
        <v>10671.43</v>
      </c>
      <c r="AH17" s="105">
        <v>10740</v>
      </c>
      <c r="AI17" s="105">
        <v>9883.7</v>
      </c>
      <c r="AJ17" s="105">
        <v>10794.72</v>
      </c>
      <c r="AK17" s="105">
        <v>10875.91</v>
      </c>
      <c r="AL17" s="105">
        <v>11716.83</v>
      </c>
      <c r="AM17" s="105">
        <v>12340.08</v>
      </c>
      <c r="AN17" s="105">
        <v>11662.31</v>
      </c>
      <c r="AO17" s="105">
        <v>12046.26</v>
      </c>
      <c r="AP17" s="105">
        <v>11138.4</v>
      </c>
      <c r="AQ17" s="105">
        <v>11834.48</v>
      </c>
      <c r="AR17" s="105">
        <v>12060.81</v>
      </c>
      <c r="AS17" s="105">
        <v>12949.77</v>
      </c>
      <c r="AT17" s="105">
        <v>12254.13</v>
      </c>
      <c r="AU17" s="105">
        <v>15420.2</v>
      </c>
      <c r="AV17" s="105">
        <v>14133.98</v>
      </c>
      <c r="AW17" s="105">
        <v>14147.73</v>
      </c>
      <c r="AX17" s="105">
        <v>14190.28</v>
      </c>
      <c r="AY17" s="105">
        <v>15303.6</v>
      </c>
      <c r="AZ17" s="105">
        <v>12587.78</v>
      </c>
      <c r="BA17" s="105">
        <v>12845.98</v>
      </c>
      <c r="BB17" s="105">
        <v>12712.05</v>
      </c>
      <c r="BC17" s="95">
        <v>12003</v>
      </c>
      <c r="BD17" s="105">
        <v>13725.48</v>
      </c>
      <c r="BE17" s="105">
        <v>13356.31</v>
      </c>
      <c r="BF17" s="105">
        <v>15175.78</v>
      </c>
      <c r="BG17" s="105">
        <v>13332.45</v>
      </c>
      <c r="BH17" s="105">
        <v>13537.04</v>
      </c>
      <c r="BI17" s="105">
        <v>12107.05</v>
      </c>
      <c r="BJ17" s="105">
        <v>12027.63</v>
      </c>
      <c r="BK17" s="90">
        <v>12156.11</v>
      </c>
      <c r="BL17" s="90">
        <v>13386.97</v>
      </c>
      <c r="BM17" s="90">
        <v>15028.96</v>
      </c>
      <c r="BN17" s="90">
        <v>14566.88</v>
      </c>
      <c r="BO17" s="90">
        <v>14691.7</v>
      </c>
      <c r="BP17" s="105">
        <v>12577.2</v>
      </c>
      <c r="BQ17" s="90">
        <v>13804.9</v>
      </c>
      <c r="BR17" s="90">
        <v>13187.24</v>
      </c>
      <c r="BS17" s="90">
        <v>13995.47</v>
      </c>
      <c r="BT17" s="90">
        <v>15524.97</v>
      </c>
      <c r="BU17" s="105">
        <v>15067.45</v>
      </c>
      <c r="BV17" s="105">
        <v>13880.99</v>
      </c>
      <c r="BW17" s="105">
        <v>13726.49</v>
      </c>
      <c r="BX17" s="105">
        <v>13614.09</v>
      </c>
      <c r="BY17" s="90">
        <v>15393.14</v>
      </c>
      <c r="BZ17" s="90">
        <v>15849.41</v>
      </c>
      <c r="CA17" s="90">
        <v>16102.09</v>
      </c>
      <c r="CB17" s="90">
        <v>17060.27</v>
      </c>
      <c r="CD17" s="90">
        <v>15928.14</v>
      </c>
      <c r="CE17" s="90">
        <v>15812.63</v>
      </c>
      <c r="CF17" s="90">
        <v>15747.48</v>
      </c>
      <c r="CG17" s="90">
        <v>15702.42</v>
      </c>
      <c r="CH17" s="90">
        <v>17032.9</v>
      </c>
      <c r="CI17" s="90">
        <v>19530.04</v>
      </c>
      <c r="CJ17" s="90">
        <v>14578.13</v>
      </c>
      <c r="CK17" s="90">
        <v>15206.83</v>
      </c>
      <c r="CL17" s="90">
        <v>15702.68</v>
      </c>
      <c r="CM17" s="90">
        <v>17758.83</v>
      </c>
      <c r="CN17" s="90">
        <v>16988.3</v>
      </c>
      <c r="CO17" s="90">
        <v>16951.82</v>
      </c>
      <c r="CQ17" s="105">
        <v>16027.1</v>
      </c>
      <c r="CR17" s="90">
        <v>15838.82</v>
      </c>
      <c r="CS17" s="90">
        <v>16178.2</v>
      </c>
      <c r="CT17" s="90">
        <v>14839.3</v>
      </c>
      <c r="CU17" s="90">
        <v>15051.33</v>
      </c>
      <c r="CV17" s="90">
        <v>13822.51</v>
      </c>
      <c r="CW17" s="90">
        <v>14348.82</v>
      </c>
      <c r="CX17" s="90">
        <v>14706.34</v>
      </c>
      <c r="CY17" s="90">
        <v>15408.95</v>
      </c>
      <c r="CZ17" s="90">
        <v>16553.56</v>
      </c>
      <c r="DA17" s="90">
        <v>16824.98</v>
      </c>
      <c r="DB17" s="90">
        <v>17595.65</v>
      </c>
      <c r="DD17" s="90">
        <v>16891.24</v>
      </c>
      <c r="DE17" s="90">
        <v>18059.2</v>
      </c>
      <c r="DF17" s="90">
        <v>18527</v>
      </c>
      <c r="DG17" s="90">
        <v>18625.4</v>
      </c>
      <c r="DH17" s="90">
        <v>18548.4</v>
      </c>
      <c r="DI17" s="90">
        <v>17611.98</v>
      </c>
      <c r="DJ17" s="90">
        <v>17515.34</v>
      </c>
      <c r="DK17" s="90">
        <v>17911.52</v>
      </c>
      <c r="DL17" s="90">
        <v>20130.18</v>
      </c>
      <c r="DM17" s="90">
        <v>22097.97</v>
      </c>
      <c r="DN17" s="90">
        <v>22708.13</v>
      </c>
      <c r="DO17" s="90">
        <v>22913.78</v>
      </c>
      <c r="DQ17" s="90">
        <v>25911.44</v>
      </c>
      <c r="DR17" s="90">
        <v>25856.69</v>
      </c>
      <c r="DS17" s="90">
        <v>26634.6</v>
      </c>
      <c r="DT17" s="90">
        <v>26274.27</v>
      </c>
      <c r="DU17" s="90">
        <v>26173.92</v>
      </c>
      <c r="DV17" s="90">
        <v>24120.55</v>
      </c>
      <c r="DW17" s="90">
        <v>24758.49</v>
      </c>
      <c r="DX17" s="90">
        <v>24755.72</v>
      </c>
      <c r="DY17" s="90">
        <v>23649.85</v>
      </c>
      <c r="DZ17" s="90">
        <v>26675.12</v>
      </c>
      <c r="EA17" s="90">
        <v>25918.24</v>
      </c>
      <c r="EB17" s="90">
        <v>29101</v>
      </c>
      <c r="ED17" s="90">
        <v>27259.04</v>
      </c>
      <c r="EE17" s="90">
        <v>27067.81</v>
      </c>
      <c r="EF17" s="90">
        <v>29535.59</v>
      </c>
      <c r="EG17" s="90">
        <v>27534.58</v>
      </c>
    </row>
    <row r="18" spans="1:137" ht="12.75">
      <c r="A18" s="103" t="s">
        <v>90</v>
      </c>
      <c r="B18" s="99" t="s">
        <v>68</v>
      </c>
      <c r="C18" s="130">
        <v>21862</v>
      </c>
      <c r="D18" s="90">
        <v>20581.54</v>
      </c>
      <c r="E18" s="90">
        <v>20052.16</v>
      </c>
      <c r="F18" s="90">
        <v>21638.1</v>
      </c>
      <c r="G18" s="90">
        <v>25185.12</v>
      </c>
      <c r="H18" s="90">
        <v>26668.83</v>
      </c>
      <c r="I18" s="90">
        <v>22100.42</v>
      </c>
      <c r="J18" s="90">
        <v>22948.63</v>
      </c>
      <c r="K18" s="105">
        <v>27018.42</v>
      </c>
      <c r="L18" s="105">
        <v>22249.23</v>
      </c>
      <c r="M18" s="105">
        <v>24670.7</v>
      </c>
      <c r="N18" s="105">
        <v>21967.1</v>
      </c>
      <c r="O18" s="105">
        <v>30474.84</v>
      </c>
      <c r="P18" s="105">
        <v>24677.6</v>
      </c>
      <c r="Q18" s="105">
        <v>21854.45</v>
      </c>
      <c r="R18" s="105">
        <v>22541.88</v>
      </c>
      <c r="S18" s="95">
        <v>23182</v>
      </c>
      <c r="T18" s="95">
        <v>31298</v>
      </c>
      <c r="U18" s="105">
        <v>24645.28</v>
      </c>
      <c r="V18" s="105">
        <v>24300.33</v>
      </c>
      <c r="W18" s="105">
        <v>24102.24</v>
      </c>
      <c r="X18" s="105">
        <v>28446.45</v>
      </c>
      <c r="Y18" s="105">
        <v>26441.29</v>
      </c>
      <c r="Z18" s="105">
        <v>26508.92</v>
      </c>
      <c r="AA18" s="105">
        <v>24403.01</v>
      </c>
      <c r="AB18" s="105">
        <v>29527.86</v>
      </c>
      <c r="AC18" s="90">
        <v>26204.4</v>
      </c>
      <c r="AD18" s="90">
        <v>24464.52</v>
      </c>
      <c r="AE18" s="90">
        <v>23551.31</v>
      </c>
      <c r="AF18" s="105">
        <v>24981.68</v>
      </c>
      <c r="AG18" s="105">
        <v>30988.74</v>
      </c>
      <c r="AH18" s="105">
        <v>28514.03</v>
      </c>
      <c r="AI18" s="105">
        <v>26505.93</v>
      </c>
      <c r="AJ18" s="105">
        <v>25293.61</v>
      </c>
      <c r="AK18" s="105">
        <v>28410.87</v>
      </c>
      <c r="AL18" s="105">
        <v>26366.51</v>
      </c>
      <c r="AM18" s="105">
        <v>25376.1</v>
      </c>
      <c r="AN18" s="105">
        <v>24923.17</v>
      </c>
      <c r="AO18" s="105">
        <v>36097.96</v>
      </c>
      <c r="AP18" s="105">
        <v>28160.2</v>
      </c>
      <c r="AQ18" s="105">
        <v>25740.85</v>
      </c>
      <c r="AR18" s="105">
        <v>24784.03</v>
      </c>
      <c r="AS18" s="105">
        <v>25993.75</v>
      </c>
      <c r="AT18" s="105">
        <v>27823.55</v>
      </c>
      <c r="AU18" s="105">
        <v>30861.25</v>
      </c>
      <c r="AV18" s="105">
        <v>28252.11</v>
      </c>
      <c r="AW18" s="132">
        <v>29151.18</v>
      </c>
      <c r="AX18" s="105">
        <v>28747.3</v>
      </c>
      <c r="AY18" s="105">
        <v>27883.94</v>
      </c>
      <c r="AZ18" s="105">
        <v>27892.29</v>
      </c>
      <c r="BA18" s="105">
        <v>26687.5</v>
      </c>
      <c r="BB18" s="95">
        <v>48431</v>
      </c>
      <c r="BC18" s="95">
        <v>30707</v>
      </c>
      <c r="BD18" s="95">
        <v>27258.5</v>
      </c>
      <c r="BE18" s="95">
        <v>26921.72</v>
      </c>
      <c r="BF18" s="105">
        <v>34574.35</v>
      </c>
      <c r="BG18" s="105">
        <v>38670.31</v>
      </c>
      <c r="BH18" s="105">
        <v>30844.29</v>
      </c>
      <c r="BI18" s="105">
        <v>29828.52</v>
      </c>
      <c r="BJ18" s="105">
        <v>35677.43</v>
      </c>
      <c r="BK18" s="90">
        <v>29714.92</v>
      </c>
      <c r="BL18" s="90">
        <v>28930.6</v>
      </c>
      <c r="BM18" s="90">
        <v>35006.17</v>
      </c>
      <c r="BN18" s="90">
        <v>30564.85</v>
      </c>
      <c r="BO18" s="90">
        <v>38628.66</v>
      </c>
      <c r="BP18" s="105">
        <v>29712.7</v>
      </c>
      <c r="BQ18" s="90">
        <v>33767.18</v>
      </c>
      <c r="BR18" s="90">
        <v>27743.73</v>
      </c>
      <c r="BS18" s="90">
        <v>36224.42</v>
      </c>
      <c r="BT18" s="90">
        <v>33553.99</v>
      </c>
      <c r="BU18" s="105">
        <v>29683.79</v>
      </c>
      <c r="BV18" s="105">
        <v>28305.16</v>
      </c>
      <c r="BW18" s="95">
        <v>30159</v>
      </c>
      <c r="BX18" s="95">
        <v>31564.47</v>
      </c>
      <c r="BY18" s="90">
        <v>27521.44</v>
      </c>
      <c r="BZ18" s="90">
        <v>33949.51</v>
      </c>
      <c r="CA18" s="90">
        <v>27812.61</v>
      </c>
      <c r="CB18" s="90">
        <v>39932.86</v>
      </c>
      <c r="CD18" s="90">
        <v>33428.89</v>
      </c>
      <c r="CE18" s="90">
        <v>32766.79</v>
      </c>
      <c r="CF18" s="90">
        <v>39904.35</v>
      </c>
      <c r="CG18" s="90">
        <v>36599.55</v>
      </c>
      <c r="CH18" s="90">
        <v>34502.23</v>
      </c>
      <c r="CI18" s="90">
        <v>33527.77</v>
      </c>
      <c r="CJ18" s="90">
        <v>34902.57</v>
      </c>
      <c r="CK18" s="90">
        <v>38069.41</v>
      </c>
      <c r="CL18" s="90">
        <v>35148.56</v>
      </c>
      <c r="CM18" s="90">
        <v>35192.1</v>
      </c>
      <c r="CN18" s="90">
        <v>35701</v>
      </c>
      <c r="CO18" s="90">
        <v>51914.47</v>
      </c>
      <c r="CQ18" s="105">
        <v>34901.73</v>
      </c>
      <c r="CR18" s="90">
        <v>34274.85</v>
      </c>
      <c r="CS18" s="90">
        <v>65412.88</v>
      </c>
      <c r="CT18" s="90">
        <v>36094.33</v>
      </c>
      <c r="CU18" s="90">
        <v>42003.59</v>
      </c>
      <c r="CV18" s="90">
        <v>36692.66</v>
      </c>
      <c r="CW18" s="90">
        <v>40425.46</v>
      </c>
      <c r="CX18" s="90">
        <v>39725.21</v>
      </c>
      <c r="CY18" s="90">
        <v>39342.95</v>
      </c>
      <c r="CZ18" s="90">
        <v>38093.17</v>
      </c>
      <c r="DA18" s="90">
        <v>34927.41</v>
      </c>
      <c r="DB18" s="90">
        <v>60032.02</v>
      </c>
      <c r="DD18" s="90">
        <v>39476.11</v>
      </c>
      <c r="DE18" s="90">
        <v>40192.02</v>
      </c>
      <c r="DF18" s="90">
        <v>45341</v>
      </c>
      <c r="DG18" s="90">
        <v>48430.86</v>
      </c>
      <c r="DH18" s="90">
        <v>43780.23</v>
      </c>
      <c r="DI18" s="90">
        <v>44321.33</v>
      </c>
      <c r="DJ18" s="90">
        <v>46056.58</v>
      </c>
      <c r="DK18" s="90">
        <v>55194.58</v>
      </c>
      <c r="DL18" s="90">
        <v>44735.28</v>
      </c>
      <c r="DM18" s="90">
        <v>48846.02</v>
      </c>
      <c r="DN18" s="90">
        <v>49050.76</v>
      </c>
      <c r="DO18" s="90">
        <v>68586.69</v>
      </c>
      <c r="DQ18" s="90">
        <v>53495.02</v>
      </c>
      <c r="DR18" s="90">
        <v>52542.48</v>
      </c>
      <c r="DS18" s="90">
        <v>56577.03</v>
      </c>
      <c r="DT18" s="90">
        <v>57390.97</v>
      </c>
      <c r="DU18" s="90">
        <v>58642.94</v>
      </c>
      <c r="DV18" s="90">
        <v>64279.05</v>
      </c>
      <c r="DW18" s="90">
        <v>57439.63</v>
      </c>
      <c r="DX18" s="90">
        <v>59917.3</v>
      </c>
      <c r="DY18" s="90">
        <v>56647.91</v>
      </c>
      <c r="DZ18" s="90">
        <v>55630.67</v>
      </c>
      <c r="EA18" s="90">
        <v>57040.69</v>
      </c>
      <c r="EB18" s="90">
        <v>82212.74</v>
      </c>
      <c r="ED18" s="90">
        <v>57019.53</v>
      </c>
      <c r="EE18" s="90">
        <v>62772.09</v>
      </c>
      <c r="EF18" s="90">
        <v>60263.03</v>
      </c>
      <c r="EG18" s="90">
        <v>73866</v>
      </c>
    </row>
    <row r="19" spans="1:137" ht="12.75">
      <c r="A19" s="103" t="s">
        <v>91</v>
      </c>
      <c r="B19" s="99" t="s">
        <v>73</v>
      </c>
      <c r="C19" s="130">
        <v>27066</v>
      </c>
      <c r="D19" s="90">
        <v>25198.72</v>
      </c>
      <c r="E19" s="90">
        <v>25928.77</v>
      </c>
      <c r="F19" s="90">
        <v>25524.8</v>
      </c>
      <c r="G19" s="90">
        <v>29247.86</v>
      </c>
      <c r="H19" s="90">
        <v>26795.69</v>
      </c>
      <c r="I19" s="90">
        <v>27461.95</v>
      </c>
      <c r="J19" s="90">
        <v>28496.39</v>
      </c>
      <c r="K19" s="105">
        <v>27489.15</v>
      </c>
      <c r="L19" s="105">
        <v>26646.8</v>
      </c>
      <c r="M19" s="105">
        <v>28656.23</v>
      </c>
      <c r="N19" s="105">
        <v>27118.93</v>
      </c>
      <c r="O19" s="105">
        <v>39808.25</v>
      </c>
      <c r="P19" s="105">
        <v>26903.4</v>
      </c>
      <c r="Q19" s="105">
        <v>29136.3</v>
      </c>
      <c r="R19" s="105">
        <v>27354.32</v>
      </c>
      <c r="S19" s="95">
        <v>29839</v>
      </c>
      <c r="T19" s="95">
        <v>28411</v>
      </c>
      <c r="U19" s="105">
        <v>27831.66</v>
      </c>
      <c r="V19" s="105">
        <v>27970.39</v>
      </c>
      <c r="W19" s="105">
        <v>32191.03</v>
      </c>
      <c r="X19" s="105">
        <v>28184.87</v>
      </c>
      <c r="Y19" s="105">
        <v>28360.58</v>
      </c>
      <c r="Z19" s="105">
        <v>28860.07</v>
      </c>
      <c r="AA19" s="105">
        <v>27975.98</v>
      </c>
      <c r="AB19" s="105">
        <v>42150.26</v>
      </c>
      <c r="AC19" s="90">
        <v>30156.7</v>
      </c>
      <c r="AD19" s="90">
        <v>34746.31</v>
      </c>
      <c r="AE19" s="90">
        <v>28279.27</v>
      </c>
      <c r="AF19" s="105">
        <v>29335.76</v>
      </c>
      <c r="AG19" s="105">
        <v>30686.85</v>
      </c>
      <c r="AH19" s="105">
        <v>28417.18</v>
      </c>
      <c r="AI19" s="105">
        <v>28751.42</v>
      </c>
      <c r="AJ19" s="105">
        <v>34952.93</v>
      </c>
      <c r="AK19" s="105">
        <v>29258.68</v>
      </c>
      <c r="AL19" s="105">
        <v>28564.15</v>
      </c>
      <c r="AM19" s="105">
        <v>29658.98</v>
      </c>
      <c r="AN19" s="105">
        <v>28726.85</v>
      </c>
      <c r="AO19" s="105">
        <v>49859.66</v>
      </c>
      <c r="AP19" s="105">
        <v>33038</v>
      </c>
      <c r="AQ19" s="105">
        <v>30677.2</v>
      </c>
      <c r="AR19" s="105">
        <v>29380.76</v>
      </c>
      <c r="AS19" s="105">
        <v>36633.51</v>
      </c>
      <c r="AT19" s="105">
        <v>32238.52</v>
      </c>
      <c r="AU19" s="105">
        <v>32323.32</v>
      </c>
      <c r="AV19" s="105">
        <v>33659.14</v>
      </c>
      <c r="AW19" s="105">
        <v>35785.82</v>
      </c>
      <c r="AX19" s="105">
        <v>34204.21</v>
      </c>
      <c r="AY19" s="105">
        <v>32422.29</v>
      </c>
      <c r="AZ19" s="105">
        <v>36036.57</v>
      </c>
      <c r="BA19" s="105">
        <v>33064.35</v>
      </c>
      <c r="BB19" s="105">
        <v>48795.22</v>
      </c>
      <c r="BC19" s="95">
        <v>34019</v>
      </c>
      <c r="BD19" s="105">
        <v>32546.72</v>
      </c>
      <c r="BE19" s="105">
        <v>33317.27</v>
      </c>
      <c r="BF19" s="105">
        <v>33227.13</v>
      </c>
      <c r="BG19" s="105">
        <v>36834.91</v>
      </c>
      <c r="BH19" s="105">
        <v>33837.69</v>
      </c>
      <c r="BI19" s="105">
        <v>33514.39</v>
      </c>
      <c r="BJ19" s="105">
        <v>37533.82</v>
      </c>
      <c r="BK19" s="90">
        <v>34710.88</v>
      </c>
      <c r="BL19" s="90">
        <v>32638.5</v>
      </c>
      <c r="BM19" s="90">
        <v>35787.39</v>
      </c>
      <c r="BN19" s="90">
        <v>32998.25</v>
      </c>
      <c r="BO19" s="90">
        <v>56882.41</v>
      </c>
      <c r="BP19" s="105">
        <v>35637.1</v>
      </c>
      <c r="BQ19" s="90">
        <v>34899.47</v>
      </c>
      <c r="BR19" s="90">
        <v>31692.23</v>
      </c>
      <c r="BS19" s="90">
        <v>33932.47</v>
      </c>
      <c r="BT19" s="90">
        <v>37675.67</v>
      </c>
      <c r="BU19" s="105">
        <v>35808.92</v>
      </c>
      <c r="BV19" s="105">
        <v>34680.89</v>
      </c>
      <c r="BW19" s="105">
        <v>39330.11</v>
      </c>
      <c r="BX19" s="105">
        <v>34240.43</v>
      </c>
      <c r="BY19" s="90">
        <v>32473.88</v>
      </c>
      <c r="BZ19" s="90">
        <v>38990.62</v>
      </c>
      <c r="CA19" s="90">
        <v>34319.54</v>
      </c>
      <c r="CB19" s="90">
        <v>66111.14</v>
      </c>
      <c r="CD19" s="90">
        <v>34958.43</v>
      </c>
      <c r="CE19" s="90">
        <v>35500.01</v>
      </c>
      <c r="CF19" s="90">
        <v>36753.07</v>
      </c>
      <c r="CG19" s="90">
        <v>35213.6</v>
      </c>
      <c r="CH19" s="90">
        <v>36162.97</v>
      </c>
      <c r="CI19" s="90">
        <v>37567.5</v>
      </c>
      <c r="CJ19" s="90">
        <v>36193.77</v>
      </c>
      <c r="CK19" s="90">
        <v>37721.92</v>
      </c>
      <c r="CL19" s="90">
        <v>35500.04</v>
      </c>
      <c r="CM19" s="90">
        <v>41202.28</v>
      </c>
      <c r="CN19" s="90">
        <v>35735.04</v>
      </c>
      <c r="CO19" s="90">
        <v>53303.01</v>
      </c>
      <c r="CQ19" s="105">
        <v>36633.41</v>
      </c>
      <c r="CR19" s="90">
        <v>35215.37</v>
      </c>
      <c r="CS19" s="90">
        <v>39060.42</v>
      </c>
      <c r="CT19" s="90">
        <v>42767.39</v>
      </c>
      <c r="CU19" s="90">
        <v>40576.72</v>
      </c>
      <c r="CV19" s="90">
        <v>39164.22</v>
      </c>
      <c r="CW19" s="90">
        <v>45283.69</v>
      </c>
      <c r="CX19" s="90">
        <v>38853.33</v>
      </c>
      <c r="CY19" s="90">
        <v>40893.06</v>
      </c>
      <c r="CZ19" s="90">
        <v>44919.66</v>
      </c>
      <c r="DA19" s="90">
        <v>38529.5</v>
      </c>
      <c r="DB19" s="90">
        <v>58124.2</v>
      </c>
      <c r="DD19" s="90">
        <v>41414.41</v>
      </c>
      <c r="DE19" s="90">
        <v>41487.72</v>
      </c>
      <c r="DF19" s="90">
        <v>47181</v>
      </c>
      <c r="DG19" s="90">
        <v>50611.83</v>
      </c>
      <c r="DH19" s="90">
        <v>46663.74</v>
      </c>
      <c r="DI19" s="90">
        <v>47720.97</v>
      </c>
      <c r="DJ19" s="90">
        <v>49868.93</v>
      </c>
      <c r="DK19" s="90">
        <v>43449.98</v>
      </c>
      <c r="DL19" s="90">
        <v>43946.01</v>
      </c>
      <c r="DM19" s="90">
        <v>54982.41</v>
      </c>
      <c r="DN19" s="90">
        <v>47782.18</v>
      </c>
      <c r="DO19" s="90">
        <v>83446.26</v>
      </c>
      <c r="DQ19" s="90">
        <v>48580.29</v>
      </c>
      <c r="DR19" s="90">
        <v>51873.38</v>
      </c>
      <c r="DS19" s="90">
        <v>58272.21</v>
      </c>
      <c r="DT19" s="90">
        <v>57614.95</v>
      </c>
      <c r="DU19" s="90">
        <v>58913.21</v>
      </c>
      <c r="DV19" s="90">
        <v>58720.96</v>
      </c>
      <c r="DW19" s="90">
        <v>64228.84</v>
      </c>
      <c r="DX19" s="90">
        <v>53535.3</v>
      </c>
      <c r="DY19" s="90">
        <v>61541.6</v>
      </c>
      <c r="DZ19" s="90">
        <v>59073.15</v>
      </c>
      <c r="EA19" s="90">
        <v>55077.34</v>
      </c>
      <c r="EB19" s="90">
        <v>116021.05</v>
      </c>
      <c r="ED19" s="90">
        <v>55134.59</v>
      </c>
      <c r="EE19" s="90">
        <v>57450.31</v>
      </c>
      <c r="EF19" s="90">
        <v>63027.58</v>
      </c>
      <c r="EG19" s="90">
        <v>72424.4</v>
      </c>
    </row>
    <row r="20" spans="1:137" ht="12.75">
      <c r="A20" s="103" t="s">
        <v>92</v>
      </c>
      <c r="B20" s="99" t="s">
        <v>74</v>
      </c>
      <c r="C20" s="130">
        <v>7938</v>
      </c>
      <c r="D20" s="90">
        <v>9603.71</v>
      </c>
      <c r="E20" s="90">
        <v>9319.58</v>
      </c>
      <c r="F20" s="90">
        <v>10472.3</v>
      </c>
      <c r="G20" s="90">
        <v>9843.8</v>
      </c>
      <c r="H20" s="90">
        <v>10017.69</v>
      </c>
      <c r="I20" s="90">
        <v>9967.18</v>
      </c>
      <c r="J20" s="90">
        <v>10963.51</v>
      </c>
      <c r="K20" s="105">
        <v>11048.05</v>
      </c>
      <c r="L20" s="105">
        <v>10953.56</v>
      </c>
      <c r="M20" s="105">
        <v>11243.21</v>
      </c>
      <c r="N20" s="105">
        <v>10503.38</v>
      </c>
      <c r="O20" s="105">
        <v>12714.84</v>
      </c>
      <c r="P20" s="105">
        <v>9702.7</v>
      </c>
      <c r="Q20" s="105">
        <v>11209.87</v>
      </c>
      <c r="R20" s="105">
        <v>10804.99</v>
      </c>
      <c r="S20" s="95">
        <v>11834</v>
      </c>
      <c r="T20" s="95">
        <v>12587</v>
      </c>
      <c r="U20" s="105">
        <v>11933.56</v>
      </c>
      <c r="V20" s="105">
        <v>12277.69</v>
      </c>
      <c r="W20" s="105">
        <v>12442.5</v>
      </c>
      <c r="X20" s="105">
        <v>12490.68</v>
      </c>
      <c r="Y20" s="105">
        <v>12691.92</v>
      </c>
      <c r="Z20" s="105">
        <v>12113.69</v>
      </c>
      <c r="AA20" s="105">
        <v>11838.85</v>
      </c>
      <c r="AB20" s="105">
        <v>13975.56</v>
      </c>
      <c r="AC20" s="90">
        <v>10000.2</v>
      </c>
      <c r="AD20" s="90">
        <v>11589.77</v>
      </c>
      <c r="AE20" s="90">
        <v>11866.83</v>
      </c>
      <c r="AF20" s="105">
        <v>12166.87</v>
      </c>
      <c r="AG20" s="105">
        <v>12081.74</v>
      </c>
      <c r="AH20" s="105">
        <v>12185.42</v>
      </c>
      <c r="AI20" s="105">
        <v>12513.22</v>
      </c>
      <c r="AJ20" s="105">
        <v>12623.4</v>
      </c>
      <c r="AK20" s="105">
        <v>12505.68</v>
      </c>
      <c r="AL20" s="105">
        <v>12428.1</v>
      </c>
      <c r="AM20" s="105">
        <v>12308.8</v>
      </c>
      <c r="AN20" s="105">
        <v>11652.97</v>
      </c>
      <c r="AO20" s="105">
        <v>14800.58</v>
      </c>
      <c r="AP20" s="105">
        <v>10085.5</v>
      </c>
      <c r="AQ20" s="105">
        <v>12110.31</v>
      </c>
      <c r="AR20" s="105">
        <v>11903.87</v>
      </c>
      <c r="AS20" s="105">
        <v>13424.84</v>
      </c>
      <c r="AT20" s="105">
        <v>13594.39</v>
      </c>
      <c r="AU20" s="105">
        <v>12381.53</v>
      </c>
      <c r="AV20" s="105">
        <v>12456.56</v>
      </c>
      <c r="AW20" s="105">
        <v>12952.77</v>
      </c>
      <c r="AX20" s="105">
        <v>13670.49</v>
      </c>
      <c r="AY20" s="105">
        <v>12640.63</v>
      </c>
      <c r="AZ20" s="105">
        <v>12983.19</v>
      </c>
      <c r="BA20" s="105">
        <v>12965.9</v>
      </c>
      <c r="BB20" s="105">
        <v>15827.43</v>
      </c>
      <c r="BC20" s="95">
        <v>11337</v>
      </c>
      <c r="BD20" s="105">
        <v>13510.04</v>
      </c>
      <c r="BE20" s="105">
        <v>13712.42</v>
      </c>
      <c r="BF20" s="105">
        <v>14189.29</v>
      </c>
      <c r="BG20" s="105">
        <v>14263.36</v>
      </c>
      <c r="BH20" s="105">
        <v>13742.67</v>
      </c>
      <c r="BI20" s="105">
        <v>13744.97</v>
      </c>
      <c r="BJ20" s="105">
        <v>14392.3</v>
      </c>
      <c r="BK20" s="90">
        <v>14386.64</v>
      </c>
      <c r="BL20" s="90">
        <v>13538.44</v>
      </c>
      <c r="BM20" s="90">
        <v>14106.23</v>
      </c>
      <c r="BN20" s="90">
        <v>13634.85</v>
      </c>
      <c r="BO20" s="90">
        <v>16509.7</v>
      </c>
      <c r="BP20" s="105">
        <v>12038.3</v>
      </c>
      <c r="BQ20" s="90">
        <v>14375.56</v>
      </c>
      <c r="BR20" s="90">
        <v>14911.68</v>
      </c>
      <c r="BS20" s="90">
        <v>14466.5</v>
      </c>
      <c r="BT20" s="90">
        <v>15397.79</v>
      </c>
      <c r="BU20" s="105">
        <v>15282.87</v>
      </c>
      <c r="BV20" s="105">
        <v>15091.23</v>
      </c>
      <c r="BW20" s="105">
        <v>15449.43</v>
      </c>
      <c r="BX20" s="105">
        <v>15033.52</v>
      </c>
      <c r="BY20" s="90">
        <v>14657.16</v>
      </c>
      <c r="BZ20" s="90">
        <v>14751.26</v>
      </c>
      <c r="CA20" s="90">
        <v>14917.97</v>
      </c>
      <c r="CB20" s="90">
        <v>17348.13</v>
      </c>
      <c r="CD20" s="90">
        <v>14982.98</v>
      </c>
      <c r="CE20" s="90">
        <v>14928.43</v>
      </c>
      <c r="CF20" s="90">
        <v>14516.46</v>
      </c>
      <c r="CG20" s="90">
        <v>11836.1</v>
      </c>
      <c r="CH20" s="90">
        <v>12443.21</v>
      </c>
      <c r="CI20" s="90">
        <v>14707.05</v>
      </c>
      <c r="CJ20" s="90">
        <v>13266.07</v>
      </c>
      <c r="CK20" s="90">
        <v>13896.75</v>
      </c>
      <c r="CL20" s="90">
        <v>15044.11</v>
      </c>
      <c r="CM20" s="90">
        <v>15040.75</v>
      </c>
      <c r="CN20" s="90">
        <v>15437.82</v>
      </c>
      <c r="CO20" s="90">
        <v>18030.59</v>
      </c>
      <c r="CQ20" s="105">
        <v>15251.49</v>
      </c>
      <c r="CR20" s="90">
        <v>15448.65</v>
      </c>
      <c r="CS20" s="90">
        <v>15842.16</v>
      </c>
      <c r="CT20" s="90">
        <v>16454.11</v>
      </c>
      <c r="CU20" s="90">
        <v>16489.4</v>
      </c>
      <c r="CV20" s="90">
        <v>16144.47</v>
      </c>
      <c r="CW20" s="90">
        <v>17802.25</v>
      </c>
      <c r="CX20" s="90">
        <v>16927.91</v>
      </c>
      <c r="CY20" s="90">
        <v>16488.02</v>
      </c>
      <c r="CZ20" s="90">
        <v>16226.2</v>
      </c>
      <c r="DA20" s="90">
        <v>16837.86</v>
      </c>
      <c r="DB20" s="90">
        <v>18615.21</v>
      </c>
      <c r="DD20" s="90">
        <v>16692.88</v>
      </c>
      <c r="DE20" s="90">
        <v>16935.6</v>
      </c>
      <c r="DF20" s="90">
        <v>17790</v>
      </c>
      <c r="DG20" s="90">
        <v>19288.51</v>
      </c>
      <c r="DH20" s="90">
        <v>18635.05</v>
      </c>
      <c r="DI20" s="90">
        <v>19559.32</v>
      </c>
      <c r="DJ20" s="90">
        <v>19974.16</v>
      </c>
      <c r="DK20" s="90">
        <v>20732.59</v>
      </c>
      <c r="DL20" s="90">
        <v>20404.93</v>
      </c>
      <c r="DM20" s="90">
        <v>20498</v>
      </c>
      <c r="DN20" s="90">
        <v>21601.09</v>
      </c>
      <c r="DO20" s="90">
        <v>27280.26</v>
      </c>
      <c r="DQ20" s="90">
        <v>21219.73</v>
      </c>
      <c r="DR20" s="90">
        <v>24614.34</v>
      </c>
      <c r="DS20" s="90">
        <v>25404.26</v>
      </c>
      <c r="DT20" s="90">
        <v>25680.81</v>
      </c>
      <c r="DU20" s="90">
        <v>25203.85</v>
      </c>
      <c r="DV20" s="90">
        <v>25470.1</v>
      </c>
      <c r="DW20" s="90">
        <v>26833.84</v>
      </c>
      <c r="DX20" s="90">
        <v>26268.48</v>
      </c>
      <c r="DY20" s="90">
        <v>27445.64</v>
      </c>
      <c r="DZ20" s="90">
        <v>26207.75</v>
      </c>
      <c r="EA20" s="90">
        <v>25178.96</v>
      </c>
      <c r="EB20" s="90">
        <v>32951.31</v>
      </c>
      <c r="ED20" s="90">
        <v>28776.91</v>
      </c>
      <c r="EE20" s="90">
        <v>28181.05</v>
      </c>
      <c r="EF20" s="90">
        <v>29106.52</v>
      </c>
      <c r="EG20" s="90">
        <v>31837.87</v>
      </c>
    </row>
    <row r="21" spans="1:137" ht="25.5">
      <c r="A21" s="103" t="s">
        <v>93</v>
      </c>
      <c r="B21" s="99" t="s">
        <v>78</v>
      </c>
      <c r="C21" s="130">
        <v>15022</v>
      </c>
      <c r="D21" s="90">
        <v>15958.54</v>
      </c>
      <c r="E21" s="90">
        <v>16277.75</v>
      </c>
      <c r="F21" s="90">
        <v>16925.8</v>
      </c>
      <c r="G21" s="90">
        <v>16891.59</v>
      </c>
      <c r="H21" s="90">
        <v>17447.93</v>
      </c>
      <c r="I21" s="90">
        <v>18117.43</v>
      </c>
      <c r="J21" s="90">
        <v>18547.34</v>
      </c>
      <c r="K21" s="105">
        <v>18159.17</v>
      </c>
      <c r="L21" s="105">
        <v>19447.61</v>
      </c>
      <c r="M21" s="105">
        <v>18189.97</v>
      </c>
      <c r="N21" s="105">
        <v>17796.35</v>
      </c>
      <c r="O21" s="105">
        <v>22622.37</v>
      </c>
      <c r="P21" s="105">
        <v>17581.5</v>
      </c>
      <c r="Q21" s="105">
        <v>16381.03</v>
      </c>
      <c r="R21" s="105">
        <v>16183.9</v>
      </c>
      <c r="S21" s="95">
        <v>16904</v>
      </c>
      <c r="T21" s="95">
        <v>15912</v>
      </c>
      <c r="U21" s="105">
        <v>16279.27</v>
      </c>
      <c r="V21" s="105">
        <v>18916.75</v>
      </c>
      <c r="W21" s="105">
        <v>18669.39</v>
      </c>
      <c r="X21" s="105">
        <v>18743.01</v>
      </c>
      <c r="Y21" s="105">
        <v>17541.89</v>
      </c>
      <c r="Z21" s="105">
        <v>17674.24</v>
      </c>
      <c r="AA21" s="105">
        <v>17298.83</v>
      </c>
      <c r="AB21" s="105">
        <v>22685.84</v>
      </c>
      <c r="AC21" s="90">
        <v>18196.8</v>
      </c>
      <c r="AD21" s="90">
        <v>15077.02</v>
      </c>
      <c r="AE21" s="90">
        <v>14625.36</v>
      </c>
      <c r="AF21" s="105">
        <v>15746.4</v>
      </c>
      <c r="AG21" s="105">
        <v>15327.96</v>
      </c>
      <c r="AH21" s="105">
        <v>15491.04</v>
      </c>
      <c r="AI21" s="105">
        <v>16445.68</v>
      </c>
      <c r="AJ21" s="105">
        <v>16674.15</v>
      </c>
      <c r="AK21" s="105">
        <v>16108.43</v>
      </c>
      <c r="AL21" s="105">
        <v>16207.67</v>
      </c>
      <c r="AM21" s="105">
        <v>15814.28</v>
      </c>
      <c r="AN21" s="105">
        <v>16888.09</v>
      </c>
      <c r="AO21" s="105">
        <v>22639.68</v>
      </c>
      <c r="AP21" s="105">
        <v>20690.4</v>
      </c>
      <c r="AQ21" s="105">
        <v>18333.85</v>
      </c>
      <c r="AR21" s="105">
        <v>17246.71</v>
      </c>
      <c r="AS21" s="105">
        <v>19572.53</v>
      </c>
      <c r="AT21" s="105">
        <v>18473.95</v>
      </c>
      <c r="AU21" s="105">
        <v>18847.15</v>
      </c>
      <c r="AV21" s="105">
        <v>21051.6</v>
      </c>
      <c r="AW21" s="105">
        <v>20113.18</v>
      </c>
      <c r="AX21" s="105">
        <v>20998.69</v>
      </c>
      <c r="AY21" s="105">
        <v>20004.83</v>
      </c>
      <c r="AZ21" s="105">
        <v>20069.43</v>
      </c>
      <c r="BA21" s="105">
        <v>21215.7</v>
      </c>
      <c r="BB21" s="105">
        <v>29285.29</v>
      </c>
      <c r="BC21" s="95">
        <v>21760</v>
      </c>
      <c r="BD21" s="105">
        <v>20001.58</v>
      </c>
      <c r="BE21" s="105">
        <v>17519.64</v>
      </c>
      <c r="BF21" s="105">
        <v>19203.8</v>
      </c>
      <c r="BG21" s="105">
        <v>19097.67</v>
      </c>
      <c r="BH21" s="105">
        <v>19196.11</v>
      </c>
      <c r="BI21" s="105">
        <v>21118.68</v>
      </c>
      <c r="BJ21" s="105">
        <v>20321.02</v>
      </c>
      <c r="BK21" s="90">
        <v>20113.86</v>
      </c>
      <c r="BL21" s="90">
        <v>20310.9</v>
      </c>
      <c r="BM21" s="90">
        <v>20212.13</v>
      </c>
      <c r="BN21" s="90">
        <v>19863.42</v>
      </c>
      <c r="BO21" s="90">
        <v>32053.87</v>
      </c>
      <c r="BP21" s="105">
        <v>23566.3</v>
      </c>
      <c r="BQ21" s="90">
        <v>19310.53</v>
      </c>
      <c r="BR21" s="90">
        <v>18840.21</v>
      </c>
      <c r="BS21" s="90">
        <v>22231.95</v>
      </c>
      <c r="BT21" s="90">
        <v>21809.76</v>
      </c>
      <c r="BU21" s="105">
        <v>24002.46</v>
      </c>
      <c r="BV21" s="105">
        <v>24035.61</v>
      </c>
      <c r="BW21" s="105">
        <v>24212.61</v>
      </c>
      <c r="BX21" s="105">
        <v>24097.47</v>
      </c>
      <c r="BY21" s="90">
        <v>23855.68</v>
      </c>
      <c r="BZ21" s="90">
        <v>23754.24</v>
      </c>
      <c r="CA21" s="90">
        <v>22952.47</v>
      </c>
      <c r="CB21" s="90">
        <v>30097.1</v>
      </c>
      <c r="CD21" s="90">
        <v>21795.04</v>
      </c>
      <c r="CE21" s="90">
        <v>22742.55</v>
      </c>
      <c r="CF21" s="90">
        <v>22795.74</v>
      </c>
      <c r="CG21" s="90">
        <v>21698.49</v>
      </c>
      <c r="CH21" s="90">
        <v>22427.77</v>
      </c>
      <c r="CI21" s="90">
        <v>24474.24</v>
      </c>
      <c r="CJ21" s="90">
        <v>23632.18</v>
      </c>
      <c r="CK21" s="90">
        <v>22693.8</v>
      </c>
      <c r="CL21" s="90">
        <v>24520.47</v>
      </c>
      <c r="CM21" s="90">
        <v>22373.3</v>
      </c>
      <c r="CN21" s="90">
        <v>23481.95</v>
      </c>
      <c r="CO21" s="90">
        <v>29303.32</v>
      </c>
      <c r="CQ21" s="105">
        <v>23712.13</v>
      </c>
      <c r="CR21" s="90">
        <v>24568.41</v>
      </c>
      <c r="CS21" s="90">
        <v>26496.45</v>
      </c>
      <c r="CT21" s="90">
        <v>27446.79</v>
      </c>
      <c r="CU21" s="90">
        <v>28566.85</v>
      </c>
      <c r="CV21" s="90">
        <v>26920.62</v>
      </c>
      <c r="CW21" s="90">
        <v>26198.08</v>
      </c>
      <c r="CX21" s="90">
        <v>25992.06</v>
      </c>
      <c r="CY21" s="90">
        <v>26222.93</v>
      </c>
      <c r="CZ21" s="90">
        <v>25266.92</v>
      </c>
      <c r="DA21" s="90">
        <v>26479.53</v>
      </c>
      <c r="DB21" s="90">
        <v>34897.26</v>
      </c>
      <c r="DD21" s="90">
        <v>25531.91</v>
      </c>
      <c r="DE21" s="90">
        <v>26891.53</v>
      </c>
      <c r="DF21" s="90">
        <v>28868</v>
      </c>
      <c r="DG21" s="90">
        <v>31436.63</v>
      </c>
      <c r="DH21" s="90">
        <v>29599.72</v>
      </c>
      <c r="DI21" s="90">
        <v>31906.65</v>
      </c>
      <c r="DJ21" s="90">
        <v>31556.62</v>
      </c>
      <c r="DK21" s="90">
        <v>34209.6</v>
      </c>
      <c r="DL21" s="90">
        <v>33975.49</v>
      </c>
      <c r="DM21" s="90">
        <v>35756.24</v>
      </c>
      <c r="DN21" s="90">
        <v>33700.82</v>
      </c>
      <c r="DO21" s="90">
        <v>46263.76</v>
      </c>
      <c r="DQ21" s="90">
        <v>32408.36</v>
      </c>
      <c r="DR21" s="90">
        <v>33638.24</v>
      </c>
      <c r="DS21" s="90">
        <v>35959.97</v>
      </c>
      <c r="DT21" s="90">
        <v>34999.9</v>
      </c>
      <c r="DU21" s="90">
        <v>35510.21</v>
      </c>
      <c r="DV21" s="90">
        <v>37228.8</v>
      </c>
      <c r="DW21" s="90">
        <v>39030.67</v>
      </c>
      <c r="DX21" s="90">
        <v>37897.61</v>
      </c>
      <c r="DY21" s="90">
        <v>35297.06</v>
      </c>
      <c r="DZ21" s="90">
        <v>38979.61</v>
      </c>
      <c r="EA21" s="90">
        <v>38532.86</v>
      </c>
      <c r="EB21" s="90">
        <v>57851.88</v>
      </c>
      <c r="ED21" s="90">
        <v>38419.92</v>
      </c>
      <c r="EE21" s="90">
        <v>39868.86</v>
      </c>
      <c r="EF21" s="90">
        <v>41717.32</v>
      </c>
      <c r="EG21" s="90">
        <v>40922.89</v>
      </c>
    </row>
    <row r="22" spans="1:137" ht="25.5">
      <c r="A22" s="95" t="s">
        <v>94</v>
      </c>
      <c r="B22" s="99" t="s">
        <v>101</v>
      </c>
      <c r="C22" s="130">
        <v>10246</v>
      </c>
      <c r="D22" s="90">
        <v>9381.65</v>
      </c>
      <c r="E22" s="90">
        <v>10068.61</v>
      </c>
      <c r="F22" s="90">
        <v>10079.43</v>
      </c>
      <c r="G22" s="90">
        <v>11520.34</v>
      </c>
      <c r="H22" s="90">
        <v>11428.62</v>
      </c>
      <c r="I22" s="90">
        <v>11513.26</v>
      </c>
      <c r="J22" s="90">
        <v>11801.94</v>
      </c>
      <c r="K22" s="105">
        <v>11550.83</v>
      </c>
      <c r="L22" s="105">
        <v>11979.04</v>
      </c>
      <c r="M22" s="105">
        <v>12360.71</v>
      </c>
      <c r="N22" s="105">
        <v>11306.9</v>
      </c>
      <c r="O22" s="105">
        <v>14653.71</v>
      </c>
      <c r="P22" s="105">
        <v>11078.2</v>
      </c>
      <c r="Q22" s="105">
        <v>11647.55</v>
      </c>
      <c r="R22" s="105">
        <v>11902.87</v>
      </c>
      <c r="S22" s="95">
        <v>12037</v>
      </c>
      <c r="T22" s="95">
        <v>12937</v>
      </c>
      <c r="U22" s="105">
        <v>12575.72</v>
      </c>
      <c r="V22" s="105">
        <v>12211.35</v>
      </c>
      <c r="W22" s="105">
        <v>12918.55</v>
      </c>
      <c r="X22" s="105">
        <v>12796.2</v>
      </c>
      <c r="Y22" s="105">
        <v>12066.99</v>
      </c>
      <c r="Z22" s="105">
        <v>11887.82</v>
      </c>
      <c r="AA22" s="105">
        <v>11346.73</v>
      </c>
      <c r="AB22" s="105">
        <v>14924.78</v>
      </c>
      <c r="AC22" s="90">
        <v>12262.9</v>
      </c>
      <c r="AD22" s="90">
        <v>11958.56</v>
      </c>
      <c r="AE22" s="90">
        <v>12978.71</v>
      </c>
      <c r="AF22" s="105">
        <v>13285.08</v>
      </c>
      <c r="AG22" s="105">
        <v>13578.13</v>
      </c>
      <c r="AH22" s="105">
        <v>12928.69</v>
      </c>
      <c r="AI22" s="105">
        <v>12752.62</v>
      </c>
      <c r="AJ22" s="105">
        <v>13327.2</v>
      </c>
      <c r="AK22" s="105">
        <v>12696.58</v>
      </c>
      <c r="AL22" s="105">
        <v>13003.35</v>
      </c>
      <c r="AM22" s="105">
        <v>13164.86</v>
      </c>
      <c r="AN22" s="105">
        <v>12238.25</v>
      </c>
      <c r="AO22" s="105">
        <v>16404.7</v>
      </c>
      <c r="AP22" s="105">
        <v>11953.7</v>
      </c>
      <c r="AQ22" s="105">
        <v>12759.4</v>
      </c>
      <c r="AR22" s="105">
        <v>13296.61</v>
      </c>
      <c r="AS22" s="105">
        <v>13534.68</v>
      </c>
      <c r="AT22" s="105">
        <v>13436.74</v>
      </c>
      <c r="AU22" s="105">
        <v>13677.63</v>
      </c>
      <c r="AV22" s="105">
        <v>13303.05</v>
      </c>
      <c r="AW22" s="105">
        <v>15136.65</v>
      </c>
      <c r="AX22" s="105">
        <v>13433.72</v>
      </c>
      <c r="AY22" s="105">
        <v>12353.82</v>
      </c>
      <c r="AZ22" s="105">
        <v>13252.09</v>
      </c>
      <c r="BA22" s="105">
        <v>12490.25</v>
      </c>
      <c r="BB22" s="105">
        <v>16711.73</v>
      </c>
      <c r="BC22" s="95">
        <v>12410</v>
      </c>
      <c r="BD22" s="105">
        <v>13280.07</v>
      </c>
      <c r="BE22" s="105">
        <v>13312.42</v>
      </c>
      <c r="BF22" s="105">
        <v>13747.9</v>
      </c>
      <c r="BG22" s="105">
        <v>13809.94</v>
      </c>
      <c r="BH22" s="105">
        <v>13717.12</v>
      </c>
      <c r="BI22" s="105">
        <v>13448.54</v>
      </c>
      <c r="BJ22" s="105">
        <v>13705.35</v>
      </c>
      <c r="BK22" s="90">
        <v>13627.99</v>
      </c>
      <c r="BL22" s="90">
        <v>13063.88</v>
      </c>
      <c r="BM22" s="90">
        <v>13340.96</v>
      </c>
      <c r="BN22" s="90">
        <v>13214.89</v>
      </c>
      <c r="BO22" s="90">
        <v>14752.43</v>
      </c>
      <c r="BP22" s="105">
        <v>11972.6</v>
      </c>
      <c r="BQ22" s="90">
        <v>13558.29</v>
      </c>
      <c r="BR22" s="90">
        <v>13786.39</v>
      </c>
      <c r="BS22" s="90">
        <v>14468.41</v>
      </c>
      <c r="BT22" s="90">
        <v>14042.25</v>
      </c>
      <c r="BU22" s="105">
        <v>13855.68</v>
      </c>
      <c r="BV22" s="105">
        <v>13806.26</v>
      </c>
      <c r="BW22" s="105">
        <v>13935.46</v>
      </c>
      <c r="BX22" s="105">
        <v>13941.68</v>
      </c>
      <c r="BY22" s="90">
        <v>13647.72</v>
      </c>
      <c r="BZ22" s="90">
        <v>13751.91</v>
      </c>
      <c r="CA22" s="90">
        <v>13504.39</v>
      </c>
      <c r="CB22" s="90">
        <v>15362.48</v>
      </c>
      <c r="CD22" s="90">
        <v>14631.52</v>
      </c>
      <c r="CE22" s="90">
        <v>15997.49</v>
      </c>
      <c r="CF22" s="90">
        <v>16040.32</v>
      </c>
      <c r="CG22" s="90">
        <v>16359.65</v>
      </c>
      <c r="CH22" s="90">
        <v>16357.88</v>
      </c>
      <c r="CI22" s="90">
        <v>17536</v>
      </c>
      <c r="CJ22" s="90">
        <v>17503.57</v>
      </c>
      <c r="CK22" s="90">
        <v>17068.92</v>
      </c>
      <c r="CL22" s="90">
        <v>17570.63</v>
      </c>
      <c r="CM22" s="90">
        <v>16652.72</v>
      </c>
      <c r="CN22" s="90">
        <v>16519.91</v>
      </c>
      <c r="CO22" s="90">
        <v>19144.97</v>
      </c>
      <c r="CQ22" s="105">
        <v>16947.46</v>
      </c>
      <c r="CR22" s="90">
        <v>16877.07</v>
      </c>
      <c r="CS22" s="90">
        <v>17434.33</v>
      </c>
      <c r="CT22" s="90">
        <v>17749.69</v>
      </c>
      <c r="CU22" s="90">
        <v>18756.59</v>
      </c>
      <c r="CV22" s="90">
        <v>18296.81</v>
      </c>
      <c r="CW22" s="90">
        <v>18512.08</v>
      </c>
      <c r="CX22" s="90">
        <v>18286.3</v>
      </c>
      <c r="CY22" s="90">
        <v>18607.01</v>
      </c>
      <c r="CZ22" s="90">
        <v>18991.15</v>
      </c>
      <c r="DA22" s="90">
        <v>18127</v>
      </c>
      <c r="DB22" s="90">
        <v>22049.58</v>
      </c>
      <c r="DD22" s="90">
        <v>17518.16</v>
      </c>
      <c r="DE22" s="90">
        <v>18820.28</v>
      </c>
      <c r="DF22" s="90">
        <v>19670</v>
      </c>
      <c r="DG22" s="90">
        <v>20345.48</v>
      </c>
      <c r="DH22" s="90">
        <v>20132.24</v>
      </c>
      <c r="DI22" s="90">
        <v>20820.07</v>
      </c>
      <c r="DJ22" s="90">
        <v>21266.28</v>
      </c>
      <c r="DK22" s="90">
        <v>20917.83</v>
      </c>
      <c r="DL22" s="90">
        <v>20928.67</v>
      </c>
      <c r="DM22" s="90">
        <v>22360.1</v>
      </c>
      <c r="DN22" s="90">
        <v>23911.77</v>
      </c>
      <c r="DO22" s="90">
        <v>33718.69</v>
      </c>
      <c r="DQ22" s="90">
        <v>26346.95</v>
      </c>
      <c r="DR22" s="90">
        <v>27051.82</v>
      </c>
      <c r="DS22" s="90">
        <v>27684.55</v>
      </c>
      <c r="DT22" s="90">
        <v>28540.58</v>
      </c>
      <c r="DU22" s="90">
        <v>29129.33</v>
      </c>
      <c r="DV22" s="90">
        <v>28382.34</v>
      </c>
      <c r="DW22" s="90">
        <v>29653.3</v>
      </c>
      <c r="DX22" s="90">
        <v>29215.25</v>
      </c>
      <c r="DY22" s="90">
        <v>25943.13</v>
      </c>
      <c r="DZ22" s="90">
        <v>29416.84</v>
      </c>
      <c r="EA22" s="90">
        <v>28257.56</v>
      </c>
      <c r="EB22" s="90">
        <v>36187.35</v>
      </c>
      <c r="ED22" s="90">
        <v>28873.52</v>
      </c>
      <c r="EE22" s="90">
        <v>28318.37</v>
      </c>
      <c r="EF22" s="90">
        <v>28881.54</v>
      </c>
      <c r="EG22" s="90">
        <v>30069.43</v>
      </c>
    </row>
    <row r="23" spans="1:137" ht="12.75">
      <c r="A23" s="103" t="s">
        <v>99</v>
      </c>
      <c r="B23" s="99" t="s">
        <v>29</v>
      </c>
      <c r="C23" s="130">
        <v>15525.5</v>
      </c>
      <c r="D23" s="90">
        <v>12550.88</v>
      </c>
      <c r="E23" s="90">
        <v>12414.9</v>
      </c>
      <c r="F23" s="90">
        <v>15613.65</v>
      </c>
      <c r="G23" s="90">
        <v>14710.81</v>
      </c>
      <c r="H23" s="90">
        <v>14951.1</v>
      </c>
      <c r="I23" s="90">
        <v>17022.62</v>
      </c>
      <c r="J23" s="90">
        <v>15991.47</v>
      </c>
      <c r="K23" s="105">
        <v>15482.4</v>
      </c>
      <c r="L23" s="105">
        <v>14385.08</v>
      </c>
      <c r="M23" s="105">
        <v>15077.4</v>
      </c>
      <c r="N23" s="105">
        <v>13795.25</v>
      </c>
      <c r="O23" s="105">
        <v>24751.57</v>
      </c>
      <c r="P23" s="105">
        <v>16385.2</v>
      </c>
      <c r="Q23" s="105">
        <v>14410.64</v>
      </c>
      <c r="R23" s="105">
        <v>14494.76</v>
      </c>
      <c r="S23" s="95">
        <v>16240</v>
      </c>
      <c r="T23" s="95">
        <v>15269</v>
      </c>
      <c r="U23" s="105">
        <v>15596.12</v>
      </c>
      <c r="V23" s="105">
        <v>18556.21</v>
      </c>
      <c r="W23" s="105">
        <v>17059.33</v>
      </c>
      <c r="X23" s="105">
        <v>16118.29</v>
      </c>
      <c r="Y23" s="105">
        <v>14678.91</v>
      </c>
      <c r="Z23" s="105">
        <v>15021.26</v>
      </c>
      <c r="AA23" s="105">
        <v>14245.61</v>
      </c>
      <c r="AB23" s="105">
        <v>25132.19</v>
      </c>
      <c r="AC23" s="90">
        <v>17296.5</v>
      </c>
      <c r="AD23" s="90">
        <v>15220.12</v>
      </c>
      <c r="AE23" s="90">
        <v>15653.82</v>
      </c>
      <c r="AF23" s="105">
        <v>17271.19</v>
      </c>
      <c r="AG23" s="105">
        <v>16633.03</v>
      </c>
      <c r="AH23" s="105">
        <v>15814.26</v>
      </c>
      <c r="AI23" s="105">
        <v>20267.71</v>
      </c>
      <c r="AJ23" s="105">
        <v>17534.56</v>
      </c>
      <c r="AK23" s="105">
        <v>17009.22</v>
      </c>
      <c r="AL23" s="105">
        <v>16332.57</v>
      </c>
      <c r="AM23" s="105">
        <v>16290.42</v>
      </c>
      <c r="AN23" s="105">
        <v>15355.35</v>
      </c>
      <c r="AO23" s="105">
        <v>25238.5</v>
      </c>
      <c r="AP23" s="105">
        <v>18183</v>
      </c>
      <c r="AQ23" s="105">
        <v>15745.45</v>
      </c>
      <c r="AR23" s="105">
        <v>15287.73</v>
      </c>
      <c r="AS23" s="105">
        <v>17674.65</v>
      </c>
      <c r="AT23" s="105">
        <v>16926.78</v>
      </c>
      <c r="AU23" s="105">
        <v>16833.61</v>
      </c>
      <c r="AV23" s="105">
        <v>21007.82</v>
      </c>
      <c r="AW23" s="105">
        <v>18254.98</v>
      </c>
      <c r="AX23" s="105">
        <v>18441.61</v>
      </c>
      <c r="AY23" s="105">
        <v>16847.05</v>
      </c>
      <c r="AZ23" s="105">
        <v>17829.35</v>
      </c>
      <c r="BA23" s="105">
        <v>17301.25</v>
      </c>
      <c r="BB23" s="105">
        <v>27635.48</v>
      </c>
      <c r="BC23" s="95">
        <v>19880</v>
      </c>
      <c r="BD23" s="105">
        <v>17106.36</v>
      </c>
      <c r="BE23" s="105">
        <v>17327.42</v>
      </c>
      <c r="BF23" s="105">
        <v>20587.03</v>
      </c>
      <c r="BG23" s="105">
        <v>19141</v>
      </c>
      <c r="BH23" s="105">
        <v>19112.96</v>
      </c>
      <c r="BI23" s="105">
        <v>22517.99</v>
      </c>
      <c r="BJ23" s="105">
        <v>21884.46</v>
      </c>
      <c r="BK23" s="90">
        <v>20130.57</v>
      </c>
      <c r="BL23" s="90">
        <v>17980.54</v>
      </c>
      <c r="BM23" s="90">
        <v>18659.69</v>
      </c>
      <c r="BN23" s="90">
        <v>18205.42</v>
      </c>
      <c r="BO23" s="90">
        <v>27665.83</v>
      </c>
      <c r="BP23" s="105">
        <v>20749.7</v>
      </c>
      <c r="BQ23" s="90">
        <v>18433.44</v>
      </c>
      <c r="BR23" s="90">
        <v>19150.63</v>
      </c>
      <c r="BS23" s="90">
        <v>21295.1</v>
      </c>
      <c r="BT23" s="90">
        <v>20350.09</v>
      </c>
      <c r="BU23" s="105">
        <v>20160.17</v>
      </c>
      <c r="BV23" s="105">
        <v>22547.31</v>
      </c>
      <c r="BW23" s="105">
        <v>22617.23</v>
      </c>
      <c r="BX23" s="105">
        <v>20392.62</v>
      </c>
      <c r="BY23" s="90">
        <v>19127.59</v>
      </c>
      <c r="BZ23" s="90">
        <v>19867.16</v>
      </c>
      <c r="CA23" s="90">
        <v>18198.12</v>
      </c>
      <c r="CB23" s="90">
        <v>28186.7</v>
      </c>
      <c r="CD23" s="90">
        <v>21193.31</v>
      </c>
      <c r="CE23" s="90">
        <v>21672.86</v>
      </c>
      <c r="CF23" s="90">
        <v>23808.53</v>
      </c>
      <c r="CG23" s="90">
        <v>22221.46</v>
      </c>
      <c r="CH23" s="90">
        <v>23080.3</v>
      </c>
      <c r="CI23" s="90">
        <v>25527.97</v>
      </c>
      <c r="CJ23" s="90">
        <v>24798.37</v>
      </c>
      <c r="CK23" s="90">
        <v>21149.03</v>
      </c>
      <c r="CL23" s="90">
        <v>20914.26</v>
      </c>
      <c r="CM23" s="90">
        <v>21144.98</v>
      </c>
      <c r="CN23" s="90">
        <v>19818.45</v>
      </c>
      <c r="CO23" s="90">
        <v>30704.83</v>
      </c>
      <c r="CQ23" s="105">
        <v>22042.7</v>
      </c>
      <c r="CR23" s="90">
        <v>22057.6</v>
      </c>
      <c r="CS23" s="90">
        <v>25754.04</v>
      </c>
      <c r="CT23" s="90">
        <v>22559.26</v>
      </c>
      <c r="CU23" s="90">
        <v>24142.66</v>
      </c>
      <c r="CV23" s="90">
        <v>25120.85</v>
      </c>
      <c r="CW23" s="90">
        <v>25965.22</v>
      </c>
      <c r="CX23" s="90">
        <v>23532.37</v>
      </c>
      <c r="CY23" s="90">
        <v>23736.64</v>
      </c>
      <c r="CZ23" s="90">
        <v>21564.88</v>
      </c>
      <c r="DA23" s="90">
        <v>22680.16</v>
      </c>
      <c r="DB23" s="90">
        <v>35030.74</v>
      </c>
      <c r="DD23" s="90">
        <v>24701.68</v>
      </c>
      <c r="DE23" s="90">
        <v>24643.58</v>
      </c>
      <c r="DF23" s="90">
        <v>26199</v>
      </c>
      <c r="DG23" s="90">
        <v>21387.84</v>
      </c>
      <c r="DH23" s="90">
        <v>26415.38</v>
      </c>
      <c r="DI23" s="90">
        <v>32524.19</v>
      </c>
      <c r="DJ23" s="90">
        <v>30491.87</v>
      </c>
      <c r="DK23" s="90">
        <v>36885.42</v>
      </c>
      <c r="DL23" s="90">
        <v>43968.33</v>
      </c>
      <c r="DM23" s="90">
        <v>38321.35</v>
      </c>
      <c r="DN23" s="90">
        <v>43560.87</v>
      </c>
      <c r="DO23" s="90">
        <v>52365.31</v>
      </c>
      <c r="DQ23" s="90">
        <v>43261.85</v>
      </c>
      <c r="DR23" s="90">
        <v>43963.99</v>
      </c>
      <c r="DS23" s="90">
        <v>45711.24</v>
      </c>
      <c r="DT23" s="90">
        <v>42134.81</v>
      </c>
      <c r="DU23" s="90">
        <v>47818.09</v>
      </c>
      <c r="DV23" s="90">
        <v>52019.04</v>
      </c>
      <c r="DW23" s="90">
        <v>46241.92</v>
      </c>
      <c r="DX23" s="90">
        <v>44355.16</v>
      </c>
      <c r="DY23" s="90">
        <v>42186.8</v>
      </c>
      <c r="DZ23" s="90">
        <v>42145.32</v>
      </c>
      <c r="EA23" s="90">
        <v>42265.37</v>
      </c>
      <c r="EB23" s="90">
        <v>72615.28</v>
      </c>
      <c r="ED23" s="90">
        <v>46606.63</v>
      </c>
      <c r="EE23" s="90">
        <v>44423.26</v>
      </c>
      <c r="EF23" s="90">
        <v>46699.25</v>
      </c>
      <c r="EG23" s="90">
        <v>49429.05</v>
      </c>
    </row>
    <row r="24" spans="1:137" ht="12.75">
      <c r="A24" s="103" t="s">
        <v>46</v>
      </c>
      <c r="B24" s="99" t="s">
        <v>30</v>
      </c>
      <c r="C24" s="130">
        <v>8204.3</v>
      </c>
      <c r="D24" s="90">
        <v>7685.8</v>
      </c>
      <c r="E24" s="90">
        <v>7725.94</v>
      </c>
      <c r="F24" s="90">
        <v>8889.01</v>
      </c>
      <c r="G24" s="90">
        <v>7933.69</v>
      </c>
      <c r="H24" s="90">
        <v>8413.86</v>
      </c>
      <c r="I24" s="90">
        <v>9482.63</v>
      </c>
      <c r="J24" s="90">
        <v>8320.76</v>
      </c>
      <c r="K24" s="105">
        <v>7148.83</v>
      </c>
      <c r="L24" s="105">
        <v>8365.31</v>
      </c>
      <c r="M24" s="105">
        <v>8618.86</v>
      </c>
      <c r="N24" s="105">
        <v>8227.44</v>
      </c>
      <c r="O24" s="105">
        <v>10996.57</v>
      </c>
      <c r="P24" s="105">
        <v>9233.2</v>
      </c>
      <c r="Q24" s="105">
        <v>7750.59</v>
      </c>
      <c r="R24" s="105">
        <v>7667.34</v>
      </c>
      <c r="S24" s="95">
        <v>8914</v>
      </c>
      <c r="T24" s="95">
        <v>8054</v>
      </c>
      <c r="U24" s="105">
        <v>8467.24</v>
      </c>
      <c r="V24" s="105">
        <v>9892.4</v>
      </c>
      <c r="W24" s="105">
        <v>8666.62</v>
      </c>
      <c r="X24" s="105">
        <v>7098.54</v>
      </c>
      <c r="Y24" s="105">
        <v>10299.56</v>
      </c>
      <c r="Z24" s="105">
        <v>10354.01</v>
      </c>
      <c r="AA24" s="105">
        <v>10172.2</v>
      </c>
      <c r="AB24" s="105">
        <v>13355.46</v>
      </c>
      <c r="AC24" s="90">
        <v>10861.8</v>
      </c>
      <c r="AD24" s="90">
        <v>9654.98</v>
      </c>
      <c r="AE24" s="90">
        <v>9961.63</v>
      </c>
      <c r="AF24" s="105">
        <v>11503.69</v>
      </c>
      <c r="AG24" s="105">
        <v>10064.78</v>
      </c>
      <c r="AH24" s="105">
        <v>10775.69</v>
      </c>
      <c r="AI24" s="105">
        <v>13357.89</v>
      </c>
      <c r="AJ24" s="105">
        <v>10020.49</v>
      </c>
      <c r="AK24" s="105">
        <v>9257.06</v>
      </c>
      <c r="AL24" s="105">
        <v>10924.28</v>
      </c>
      <c r="AM24" s="105">
        <v>10862.11</v>
      </c>
      <c r="AN24" s="105">
        <v>10517.98</v>
      </c>
      <c r="AO24" s="105">
        <v>13874.67</v>
      </c>
      <c r="AP24" s="105">
        <v>11095.2</v>
      </c>
      <c r="AQ24" s="105">
        <v>10090.08</v>
      </c>
      <c r="AR24" s="105">
        <v>10195.29</v>
      </c>
      <c r="AS24" s="105">
        <v>11626.76</v>
      </c>
      <c r="AT24" s="105">
        <v>10324.15</v>
      </c>
      <c r="AU24" s="105">
        <v>11387.2</v>
      </c>
      <c r="AV24" s="105">
        <v>13244.82</v>
      </c>
      <c r="AW24" s="105">
        <v>10454.22</v>
      </c>
      <c r="AX24" s="105">
        <v>9373.41</v>
      </c>
      <c r="AY24" s="105">
        <v>10868.3</v>
      </c>
      <c r="AZ24" s="105">
        <v>11244.06</v>
      </c>
      <c r="BA24" s="105">
        <v>10738.09</v>
      </c>
      <c r="BB24" s="105">
        <v>14041.52</v>
      </c>
      <c r="BC24" s="95">
        <v>11369</v>
      </c>
      <c r="BD24" s="105">
        <v>10437.04</v>
      </c>
      <c r="BE24" s="105">
        <v>10363.96</v>
      </c>
      <c r="BF24" s="105">
        <v>11599.9</v>
      </c>
      <c r="BG24" s="105">
        <v>10804.19</v>
      </c>
      <c r="BH24" s="105">
        <v>11616.6</v>
      </c>
      <c r="BI24" s="105">
        <v>13201.99</v>
      </c>
      <c r="BJ24" s="105">
        <v>10853.77</v>
      </c>
      <c r="BK24" s="90">
        <v>9883.6</v>
      </c>
      <c r="BL24" s="90">
        <v>11049.38</v>
      </c>
      <c r="BM24" s="90">
        <v>11661.34</v>
      </c>
      <c r="BN24" s="90">
        <v>10831.51</v>
      </c>
      <c r="BO24" s="90">
        <v>14132.6</v>
      </c>
      <c r="BP24" s="105">
        <v>12411.6</v>
      </c>
      <c r="BQ24" s="90">
        <v>10576.74</v>
      </c>
      <c r="BR24" s="90">
        <v>10647.37</v>
      </c>
      <c r="BS24" s="90">
        <v>11643.05</v>
      </c>
      <c r="BT24" s="90">
        <v>11576.66</v>
      </c>
      <c r="BU24" s="105">
        <v>11788.92</v>
      </c>
      <c r="BV24" s="105">
        <v>13400.03</v>
      </c>
      <c r="BW24" s="105">
        <v>11809.1</v>
      </c>
      <c r="BX24" s="105">
        <v>10011.49</v>
      </c>
      <c r="BY24" s="90">
        <v>11461.12</v>
      </c>
      <c r="BZ24" s="90">
        <v>14465.46</v>
      </c>
      <c r="CA24" s="90">
        <v>13158.96</v>
      </c>
      <c r="CB24" s="90">
        <v>17693.37</v>
      </c>
      <c r="CD24" s="90">
        <v>13536.49</v>
      </c>
      <c r="CE24" s="90">
        <v>13286.57</v>
      </c>
      <c r="CF24" s="90">
        <v>14947.98</v>
      </c>
      <c r="CG24" s="90">
        <v>14288.15</v>
      </c>
      <c r="CH24" s="90">
        <v>13746.39</v>
      </c>
      <c r="CI24" s="90">
        <v>17367</v>
      </c>
      <c r="CJ24" s="90">
        <v>14101.28</v>
      </c>
      <c r="CK24" s="90">
        <v>12875.86</v>
      </c>
      <c r="CL24" s="90">
        <v>14525.3</v>
      </c>
      <c r="CM24" s="90">
        <v>15105.62</v>
      </c>
      <c r="CN24" s="90">
        <v>14195.16</v>
      </c>
      <c r="CO24" s="90">
        <v>18736.81</v>
      </c>
      <c r="CQ24" s="105">
        <v>13767.57</v>
      </c>
      <c r="CR24" s="90">
        <v>13813.92</v>
      </c>
      <c r="CS24" s="90">
        <v>16169.98</v>
      </c>
      <c r="CT24" s="90">
        <v>15004.82</v>
      </c>
      <c r="CU24" s="90">
        <v>15345.48</v>
      </c>
      <c r="CV24" s="90">
        <v>17752.83</v>
      </c>
      <c r="CW24" s="90">
        <v>15007.33</v>
      </c>
      <c r="CX24" s="90">
        <v>13781.96</v>
      </c>
      <c r="CY24" s="90">
        <v>14988.36</v>
      </c>
      <c r="CZ24" s="90">
        <v>15295.5</v>
      </c>
      <c r="DA24" s="90">
        <v>14920.88</v>
      </c>
      <c r="DB24" s="90">
        <v>19300.36</v>
      </c>
      <c r="DD24" s="90">
        <v>14599.16</v>
      </c>
      <c r="DE24" s="90">
        <v>14510.1</v>
      </c>
      <c r="DF24" s="90">
        <v>16917</v>
      </c>
      <c r="DG24" s="90">
        <v>24114.42</v>
      </c>
      <c r="DH24" s="90">
        <v>24784.44</v>
      </c>
      <c r="DI24" s="90">
        <v>30194</v>
      </c>
      <c r="DJ24" s="90">
        <v>24402.84</v>
      </c>
      <c r="DK24" s="90">
        <v>18226.18</v>
      </c>
      <c r="DL24" s="90">
        <v>24683.33</v>
      </c>
      <c r="DM24" s="90">
        <v>23986.12</v>
      </c>
      <c r="DN24" s="90">
        <v>23926.44</v>
      </c>
      <c r="DO24" s="90">
        <v>26756.73</v>
      </c>
      <c r="DQ24" s="90">
        <v>23770.42</v>
      </c>
      <c r="DR24" s="90">
        <v>23717.49</v>
      </c>
      <c r="DS24" s="90">
        <v>23835.61</v>
      </c>
      <c r="DT24" s="90">
        <v>24489.76</v>
      </c>
      <c r="DU24" s="90">
        <v>25511.04</v>
      </c>
      <c r="DV24" s="90">
        <v>29274.79</v>
      </c>
      <c r="DW24" s="90">
        <v>23812.26</v>
      </c>
      <c r="DX24" s="90">
        <v>20974.54</v>
      </c>
      <c r="DY24" s="90">
        <v>24992.55</v>
      </c>
      <c r="DZ24" s="90">
        <v>25305.32</v>
      </c>
      <c r="EA24" s="90">
        <v>24419.64</v>
      </c>
      <c r="EB24" s="90">
        <v>27534.56</v>
      </c>
      <c r="ED24" s="90">
        <v>24478.95</v>
      </c>
      <c r="EE24" s="90">
        <v>24547.47</v>
      </c>
      <c r="EF24" s="90">
        <v>24688.19</v>
      </c>
      <c r="EG24" s="90">
        <v>25028.59</v>
      </c>
    </row>
    <row r="25" spans="1:137" ht="25.5">
      <c r="A25" s="103" t="s">
        <v>95</v>
      </c>
      <c r="B25" s="99" t="s">
        <v>75</v>
      </c>
      <c r="C25" s="130">
        <v>9244</v>
      </c>
      <c r="D25" s="90">
        <v>9057.06</v>
      </c>
      <c r="E25" s="90">
        <v>9217.36</v>
      </c>
      <c r="F25" s="90">
        <v>9332.26</v>
      </c>
      <c r="G25" s="90">
        <v>9076.99</v>
      </c>
      <c r="H25" s="90">
        <v>9536.86</v>
      </c>
      <c r="I25" s="90">
        <v>9759.07</v>
      </c>
      <c r="J25" s="90">
        <v>9635.11</v>
      </c>
      <c r="K25" s="105">
        <v>9237.07</v>
      </c>
      <c r="L25" s="105">
        <v>9360.98</v>
      </c>
      <c r="M25" s="105">
        <v>9249.9</v>
      </c>
      <c r="N25" s="105">
        <v>9127.22</v>
      </c>
      <c r="O25" s="105">
        <v>10053.01</v>
      </c>
      <c r="P25" s="105">
        <v>9381</v>
      </c>
      <c r="Q25" s="105">
        <v>8930.87</v>
      </c>
      <c r="R25" s="105">
        <v>8966.62</v>
      </c>
      <c r="S25" s="95">
        <v>9247</v>
      </c>
      <c r="T25" s="95">
        <v>8982</v>
      </c>
      <c r="U25" s="105">
        <v>9421.36</v>
      </c>
      <c r="V25" s="105">
        <v>9594.5</v>
      </c>
      <c r="W25" s="105">
        <v>9445.75</v>
      </c>
      <c r="X25" s="105">
        <v>9158.25</v>
      </c>
      <c r="Y25" s="105">
        <v>9432.33</v>
      </c>
      <c r="Z25" s="105">
        <v>9287.72</v>
      </c>
      <c r="AA25" s="105">
        <v>9403.15</v>
      </c>
      <c r="AB25" s="105">
        <v>10330.99</v>
      </c>
      <c r="AC25" s="90">
        <v>9727.8</v>
      </c>
      <c r="AD25" s="90">
        <v>9168.86</v>
      </c>
      <c r="AE25" s="90">
        <v>9299.33</v>
      </c>
      <c r="AF25" s="105">
        <v>9407.74</v>
      </c>
      <c r="AG25" s="105">
        <v>9306.25</v>
      </c>
      <c r="AH25" s="105">
        <v>9595.61</v>
      </c>
      <c r="AI25" s="105">
        <v>9898.96</v>
      </c>
      <c r="AJ25" s="105">
        <v>9807.16</v>
      </c>
      <c r="AK25" s="105">
        <v>9411.62</v>
      </c>
      <c r="AL25" s="105">
        <v>9558.98</v>
      </c>
      <c r="AM25" s="105">
        <v>9532.22</v>
      </c>
      <c r="AN25" s="105">
        <v>9623.6</v>
      </c>
      <c r="AO25" s="105">
        <v>10996.47</v>
      </c>
      <c r="AP25" s="105">
        <v>9947.4</v>
      </c>
      <c r="AQ25" s="105">
        <v>9478.92</v>
      </c>
      <c r="AR25" s="105">
        <v>9698.01</v>
      </c>
      <c r="AS25" s="105">
        <v>9712.57</v>
      </c>
      <c r="AT25" s="105">
        <v>9551.54</v>
      </c>
      <c r="AU25" s="105">
        <v>9979.78</v>
      </c>
      <c r="AV25" s="105">
        <v>10350.62</v>
      </c>
      <c r="AW25" s="105">
        <v>9952.18</v>
      </c>
      <c r="AX25" s="105">
        <v>9662.92</v>
      </c>
      <c r="AY25" s="105">
        <v>9838.12</v>
      </c>
      <c r="AZ25" s="105">
        <v>9696.78</v>
      </c>
      <c r="BA25" s="105">
        <v>9897.48</v>
      </c>
      <c r="BB25" s="105">
        <v>11494.19</v>
      </c>
      <c r="BC25" s="95">
        <v>10313</v>
      </c>
      <c r="BD25" s="105">
        <v>9895.41</v>
      </c>
      <c r="BE25" s="105">
        <v>9748.26</v>
      </c>
      <c r="BF25" s="105">
        <v>9956.1</v>
      </c>
      <c r="BG25" s="105">
        <v>9966.51</v>
      </c>
      <c r="BH25" s="105">
        <v>10234.18</v>
      </c>
      <c r="BI25" s="105">
        <v>10566.89</v>
      </c>
      <c r="BJ25" s="105">
        <v>10201.43</v>
      </c>
      <c r="BK25" s="90">
        <v>9947.15</v>
      </c>
      <c r="BL25" s="90">
        <v>9889.48</v>
      </c>
      <c r="BM25" s="90">
        <v>9766.18</v>
      </c>
      <c r="BN25" s="90">
        <v>10313.76</v>
      </c>
      <c r="BO25" s="90">
        <v>11888.83</v>
      </c>
      <c r="BP25" s="105">
        <v>10809.2</v>
      </c>
      <c r="BQ25" s="90">
        <v>10018.3</v>
      </c>
      <c r="BR25" s="90">
        <v>10163.52</v>
      </c>
      <c r="BS25" s="90">
        <v>10395.04</v>
      </c>
      <c r="BT25" s="90">
        <v>10405.72</v>
      </c>
      <c r="BU25" s="105">
        <v>10739.73</v>
      </c>
      <c r="BV25" s="105">
        <v>10891.29</v>
      </c>
      <c r="BW25" s="105">
        <v>10915.86</v>
      </c>
      <c r="BX25" s="105">
        <v>10480.82</v>
      </c>
      <c r="BY25" s="90">
        <v>10483.62</v>
      </c>
      <c r="BZ25" s="90">
        <v>10468.9</v>
      </c>
      <c r="CA25" s="90">
        <v>10847.94</v>
      </c>
      <c r="CB25" s="90">
        <v>12848.44</v>
      </c>
      <c r="CD25" s="90">
        <v>10399.02</v>
      </c>
      <c r="CE25" s="90">
        <v>10589.67</v>
      </c>
      <c r="CF25" s="90">
        <v>10796.25</v>
      </c>
      <c r="CG25" s="90">
        <v>10613.93</v>
      </c>
      <c r="CH25" s="90">
        <v>10987.17</v>
      </c>
      <c r="CI25" s="90">
        <v>11120.24</v>
      </c>
      <c r="CJ25" s="90">
        <v>10410.8</v>
      </c>
      <c r="CK25" s="90">
        <v>10921.48</v>
      </c>
      <c r="CL25" s="90">
        <v>10738.14</v>
      </c>
      <c r="CM25" s="90">
        <v>10775.87</v>
      </c>
      <c r="CN25" s="90">
        <v>10950.17</v>
      </c>
      <c r="CO25" s="90">
        <v>12167.18</v>
      </c>
      <c r="CQ25" s="105">
        <v>10400.32</v>
      </c>
      <c r="CR25" s="90">
        <v>10747.41</v>
      </c>
      <c r="CS25" s="90">
        <v>11249.23</v>
      </c>
      <c r="CT25" s="90">
        <v>10885.8</v>
      </c>
      <c r="CU25" s="90">
        <v>11341.01</v>
      </c>
      <c r="CV25" s="90">
        <v>11363.56</v>
      </c>
      <c r="CW25" s="90">
        <v>13835.39</v>
      </c>
      <c r="CX25" s="90">
        <v>14702.28</v>
      </c>
      <c r="CY25" s="90">
        <v>14296.36</v>
      </c>
      <c r="CZ25" s="90">
        <v>14153.68</v>
      </c>
      <c r="DA25" s="90">
        <v>14465.28</v>
      </c>
      <c r="DB25" s="90">
        <v>16709.58</v>
      </c>
      <c r="DD25" s="90">
        <v>14351.69</v>
      </c>
      <c r="DE25" s="90">
        <v>14232.11</v>
      </c>
      <c r="DF25" s="90">
        <v>14403</v>
      </c>
      <c r="DG25" s="90">
        <v>19787.81</v>
      </c>
      <c r="DH25" s="90">
        <v>20788.95</v>
      </c>
      <c r="DI25" s="90">
        <v>21163.7</v>
      </c>
      <c r="DJ25" s="90">
        <v>21397.81</v>
      </c>
      <c r="DK25" s="90">
        <v>20693.59</v>
      </c>
      <c r="DL25" s="90">
        <v>20448.25</v>
      </c>
      <c r="DM25" s="90">
        <v>20067.56</v>
      </c>
      <c r="DN25" s="90">
        <v>20539.09</v>
      </c>
      <c r="DO25" s="90">
        <v>22633.22</v>
      </c>
      <c r="DQ25" s="90">
        <v>20361.63</v>
      </c>
      <c r="DR25" s="90">
        <v>20030.58</v>
      </c>
      <c r="DS25" s="90">
        <v>20694.48</v>
      </c>
      <c r="DT25" s="90">
        <v>20587.56</v>
      </c>
      <c r="DU25" s="90">
        <v>21302.36</v>
      </c>
      <c r="DV25" s="90">
        <v>22560.34</v>
      </c>
      <c r="DW25" s="90">
        <v>21535.93</v>
      </c>
      <c r="DX25" s="90">
        <v>20732.64</v>
      </c>
      <c r="DY25" s="90">
        <v>20718.8</v>
      </c>
      <c r="DZ25" s="90">
        <v>20637.35</v>
      </c>
      <c r="EA25" s="90">
        <v>21071.49</v>
      </c>
      <c r="EB25" s="90">
        <v>23480.84</v>
      </c>
      <c r="ED25" s="90">
        <v>21061.1</v>
      </c>
      <c r="EE25" s="90">
        <v>20751.63</v>
      </c>
      <c r="EF25" s="90">
        <v>21644.6</v>
      </c>
      <c r="EG25" s="90">
        <v>21240.97</v>
      </c>
    </row>
    <row r="26" spans="1:137" ht="12.75">
      <c r="A26" s="103" t="s">
        <v>96</v>
      </c>
      <c r="B26" s="101" t="s">
        <v>76</v>
      </c>
      <c r="C26" s="130">
        <v>9182</v>
      </c>
      <c r="D26" s="90">
        <v>7996.39</v>
      </c>
      <c r="E26" s="90">
        <v>7888.91</v>
      </c>
      <c r="F26" s="90">
        <v>9255.11</v>
      </c>
      <c r="G26" s="90">
        <v>8877.54</v>
      </c>
      <c r="H26" s="90">
        <v>9290.44</v>
      </c>
      <c r="I26" s="90">
        <v>10338.14</v>
      </c>
      <c r="J26" s="90">
        <v>9384.64</v>
      </c>
      <c r="K26" s="105">
        <v>8954.39</v>
      </c>
      <c r="L26" s="105">
        <v>9134.22</v>
      </c>
      <c r="M26" s="105">
        <v>9214.22</v>
      </c>
      <c r="N26" s="105">
        <v>8604.15</v>
      </c>
      <c r="O26" s="105">
        <v>13797.78</v>
      </c>
      <c r="P26" s="105">
        <v>9741</v>
      </c>
      <c r="Q26" s="105">
        <v>8261.8</v>
      </c>
      <c r="R26" s="105">
        <v>9020.71</v>
      </c>
      <c r="S26" s="95">
        <v>9531</v>
      </c>
      <c r="T26" s="95">
        <v>8668</v>
      </c>
      <c r="U26" s="105">
        <v>9655.6</v>
      </c>
      <c r="V26" s="105">
        <v>11023.34</v>
      </c>
      <c r="W26" s="105">
        <v>10224.63</v>
      </c>
      <c r="X26" s="105">
        <v>9572.74</v>
      </c>
      <c r="Y26" s="105">
        <v>9403.9</v>
      </c>
      <c r="Z26" s="105">
        <v>9646.38</v>
      </c>
      <c r="AA26" s="105">
        <v>9032.82</v>
      </c>
      <c r="AB26" s="105">
        <v>13233.88</v>
      </c>
      <c r="AC26" s="90">
        <v>9042.1</v>
      </c>
      <c r="AD26" s="90">
        <v>8488.63</v>
      </c>
      <c r="AE26" s="90">
        <v>8553.34</v>
      </c>
      <c r="AF26" s="105">
        <v>9145.74</v>
      </c>
      <c r="AG26" s="105">
        <v>8590.34</v>
      </c>
      <c r="AH26" s="105">
        <v>8859.4</v>
      </c>
      <c r="AI26" s="105">
        <v>11038.16</v>
      </c>
      <c r="AJ26" s="105">
        <v>8212.1</v>
      </c>
      <c r="AK26" s="105">
        <v>8479.63</v>
      </c>
      <c r="AL26" s="105">
        <v>8798.24</v>
      </c>
      <c r="AM26" s="105">
        <v>8613.69</v>
      </c>
      <c r="AN26" s="105">
        <v>8747.86</v>
      </c>
      <c r="AO26" s="105">
        <v>11464.34</v>
      </c>
      <c r="AP26" s="105">
        <v>8438.7</v>
      </c>
      <c r="AQ26" s="105">
        <v>8083.1</v>
      </c>
      <c r="AR26" s="105">
        <v>8021.9</v>
      </c>
      <c r="AS26" s="105">
        <v>8340.63</v>
      </c>
      <c r="AT26" s="105">
        <v>8204</v>
      </c>
      <c r="AU26" s="105">
        <v>8362.41</v>
      </c>
      <c r="AV26" s="105">
        <v>10262.82</v>
      </c>
      <c r="AW26" s="105">
        <v>7635.86</v>
      </c>
      <c r="AX26" s="105">
        <v>7622.52</v>
      </c>
      <c r="AY26" s="105">
        <v>8331.48</v>
      </c>
      <c r="AZ26" s="105">
        <v>8385.19</v>
      </c>
      <c r="BA26" s="105">
        <v>8372.18</v>
      </c>
      <c r="BB26" s="105">
        <v>10704.28</v>
      </c>
      <c r="BC26" s="95">
        <v>8616</v>
      </c>
      <c r="BD26" s="105">
        <v>8331.49</v>
      </c>
      <c r="BE26" s="105">
        <v>8214.1</v>
      </c>
      <c r="BF26" s="105">
        <v>8373.78</v>
      </c>
      <c r="BG26" s="105">
        <v>8491.96</v>
      </c>
      <c r="BH26" s="105">
        <v>8761.11</v>
      </c>
      <c r="BI26" s="105">
        <v>10369.04</v>
      </c>
      <c r="BJ26" s="105">
        <v>7789.79</v>
      </c>
      <c r="BK26" s="90">
        <v>7563.96</v>
      </c>
      <c r="BL26" s="90">
        <v>8276.73</v>
      </c>
      <c r="BM26" s="90">
        <v>8597.79</v>
      </c>
      <c r="BN26" s="90">
        <v>8637.56</v>
      </c>
      <c r="BO26" s="90">
        <v>10955.22</v>
      </c>
      <c r="BP26" s="105">
        <v>8982.1</v>
      </c>
      <c r="BQ26" s="90">
        <v>8620.58</v>
      </c>
      <c r="BR26" s="90">
        <v>8648.29</v>
      </c>
      <c r="BS26" s="90">
        <v>8772.74</v>
      </c>
      <c r="BT26" s="90">
        <v>8699.35</v>
      </c>
      <c r="BU26" s="105">
        <v>9187.4</v>
      </c>
      <c r="BV26" s="105">
        <v>11346.31</v>
      </c>
      <c r="BW26" s="105">
        <v>8480</v>
      </c>
      <c r="BX26" s="105">
        <v>8088.63</v>
      </c>
      <c r="BY26" s="90">
        <v>8546.96</v>
      </c>
      <c r="BZ26" s="90">
        <v>8830.76</v>
      </c>
      <c r="CA26" s="90">
        <v>9089.78</v>
      </c>
      <c r="CB26" s="90">
        <v>11311.71</v>
      </c>
      <c r="CD26" s="90">
        <v>9537.02</v>
      </c>
      <c r="CE26" s="90">
        <v>9461.2</v>
      </c>
      <c r="CF26" s="90">
        <v>9403.93</v>
      </c>
      <c r="CG26" s="90">
        <v>8955.88</v>
      </c>
      <c r="CH26" s="90">
        <v>9457.25</v>
      </c>
      <c r="CI26" s="90">
        <v>12172.78</v>
      </c>
      <c r="CJ26" s="90">
        <v>8295.08</v>
      </c>
      <c r="CK26" s="90">
        <v>8055.55</v>
      </c>
      <c r="CL26" s="90">
        <v>9108.88</v>
      </c>
      <c r="CM26" s="90">
        <v>9098.34</v>
      </c>
      <c r="CN26" s="90">
        <v>9477.43</v>
      </c>
      <c r="CO26" s="90">
        <v>10463.73</v>
      </c>
      <c r="CQ26" s="105">
        <v>9024.09</v>
      </c>
      <c r="CR26" s="90">
        <v>9686.36</v>
      </c>
      <c r="CS26" s="90">
        <v>9941.51</v>
      </c>
      <c r="CT26" s="90">
        <v>9597.1</v>
      </c>
      <c r="CU26" s="90">
        <v>9885.56</v>
      </c>
      <c r="CV26" s="90">
        <v>12445.37</v>
      </c>
      <c r="CW26" s="90">
        <v>8961.44</v>
      </c>
      <c r="CX26" s="90">
        <v>10609.34</v>
      </c>
      <c r="CY26" s="90">
        <v>11494.95</v>
      </c>
      <c r="CZ26" s="90">
        <v>10803.23</v>
      </c>
      <c r="DA26" s="90">
        <v>11026.15</v>
      </c>
      <c r="DB26" s="90">
        <v>13245.58</v>
      </c>
      <c r="DD26" s="90">
        <v>10972.4</v>
      </c>
      <c r="DE26" s="90">
        <v>11373</v>
      </c>
      <c r="DF26" s="90">
        <v>11744</v>
      </c>
      <c r="DG26" s="90">
        <v>17854.67</v>
      </c>
      <c r="DH26" s="90">
        <v>19445.68</v>
      </c>
      <c r="DI26" s="90">
        <v>24094.9</v>
      </c>
      <c r="DJ26" s="90">
        <v>16836.68</v>
      </c>
      <c r="DK26" s="90">
        <v>17559.58</v>
      </c>
      <c r="DL26" s="90">
        <v>19576.57</v>
      </c>
      <c r="DM26" s="90">
        <v>20525.53</v>
      </c>
      <c r="DN26" s="90">
        <v>21544.63</v>
      </c>
      <c r="DO26" s="90">
        <v>26704.15</v>
      </c>
      <c r="DQ26" s="90">
        <v>20539.75</v>
      </c>
      <c r="DR26" s="90">
        <v>22990.62</v>
      </c>
      <c r="DS26" s="90">
        <v>21185.41</v>
      </c>
      <c r="DT26" s="90">
        <v>20742.12</v>
      </c>
      <c r="DU26" s="90">
        <v>21601.54</v>
      </c>
      <c r="DV26" s="90">
        <v>26327.85</v>
      </c>
      <c r="DW26" s="90">
        <v>18648.96</v>
      </c>
      <c r="DX26" s="90">
        <v>18726.02</v>
      </c>
      <c r="DY26" s="90">
        <v>20379.42</v>
      </c>
      <c r="DZ26" s="90">
        <v>20351.53</v>
      </c>
      <c r="EA26" s="90">
        <v>20782.51</v>
      </c>
      <c r="EB26" s="90">
        <v>26765.27</v>
      </c>
      <c r="ED26" s="90">
        <v>21430.37</v>
      </c>
      <c r="EE26" s="90">
        <v>21545.54</v>
      </c>
      <c r="EF26" s="90">
        <v>21968.72</v>
      </c>
      <c r="EG26" s="90">
        <v>21998.52</v>
      </c>
    </row>
    <row r="27" spans="1:137" ht="12.75">
      <c r="A27" s="103" t="s">
        <v>97</v>
      </c>
      <c r="B27" s="100" t="s">
        <v>77</v>
      </c>
      <c r="C27" s="131">
        <v>9810</v>
      </c>
      <c r="D27" s="90">
        <v>9332.19</v>
      </c>
      <c r="E27" s="90">
        <v>9533.2</v>
      </c>
      <c r="F27" s="90">
        <v>9707.03</v>
      </c>
      <c r="G27" s="90">
        <v>9575</v>
      </c>
      <c r="H27" s="90">
        <v>9655.87</v>
      </c>
      <c r="I27" s="90">
        <v>9646.83</v>
      </c>
      <c r="J27" s="90">
        <v>9595.35</v>
      </c>
      <c r="K27" s="105">
        <v>9626.17</v>
      </c>
      <c r="L27" s="105">
        <v>9631.04</v>
      </c>
      <c r="M27" s="105">
        <v>9844.09</v>
      </c>
      <c r="N27" s="105">
        <v>11244.04</v>
      </c>
      <c r="O27" s="105">
        <v>11352.05</v>
      </c>
      <c r="P27" s="105">
        <v>12178.4</v>
      </c>
      <c r="Q27" s="105">
        <v>10469.25</v>
      </c>
      <c r="R27" s="105">
        <v>10756.4</v>
      </c>
      <c r="S27" s="95">
        <v>10795</v>
      </c>
      <c r="T27" s="95">
        <v>10597</v>
      </c>
      <c r="U27" s="105">
        <v>10572.03</v>
      </c>
      <c r="V27" s="105">
        <v>10829.38</v>
      </c>
      <c r="W27" s="105">
        <v>10782.65</v>
      </c>
      <c r="X27" s="105">
        <v>10843.91</v>
      </c>
      <c r="Y27" s="105">
        <v>12236.09</v>
      </c>
      <c r="Z27" s="105">
        <v>12362.36</v>
      </c>
      <c r="AA27" s="105">
        <v>12461.27</v>
      </c>
      <c r="AB27" s="95">
        <v>13017.79</v>
      </c>
      <c r="AC27" s="90">
        <v>14822.8</v>
      </c>
      <c r="AD27" s="90">
        <v>12362.1</v>
      </c>
      <c r="AE27" s="90">
        <v>12594.3</v>
      </c>
      <c r="AF27" s="105">
        <v>12859.37</v>
      </c>
      <c r="AG27" s="105">
        <v>12540.36</v>
      </c>
      <c r="AH27" s="105">
        <v>12480.41</v>
      </c>
      <c r="AI27" s="105">
        <v>13113.88</v>
      </c>
      <c r="AJ27" s="105">
        <v>12570.49</v>
      </c>
      <c r="AK27" s="105">
        <v>12519.5</v>
      </c>
      <c r="AL27" s="105">
        <v>12573.65</v>
      </c>
      <c r="AM27" s="105">
        <v>14613.41</v>
      </c>
      <c r="AN27" s="105">
        <v>14568.14</v>
      </c>
      <c r="AO27" s="105">
        <v>16688.64</v>
      </c>
      <c r="AP27" s="105">
        <v>15453.7</v>
      </c>
      <c r="AQ27" s="105">
        <v>14927.22</v>
      </c>
      <c r="AR27" s="105">
        <v>15096</v>
      </c>
      <c r="AS27" s="105">
        <v>15025.27</v>
      </c>
      <c r="AT27" s="105">
        <v>14786.69</v>
      </c>
      <c r="AU27" s="105">
        <v>14741.06</v>
      </c>
      <c r="AV27" s="105">
        <v>14833.4</v>
      </c>
      <c r="AW27" s="105">
        <v>17452.35</v>
      </c>
      <c r="AX27" s="105">
        <v>17531.72</v>
      </c>
      <c r="AY27" s="105">
        <v>17378.14</v>
      </c>
      <c r="AZ27" s="105">
        <v>17771.92</v>
      </c>
      <c r="BA27" s="105">
        <v>17692.21</v>
      </c>
      <c r="BB27" s="105">
        <v>18234.81</v>
      </c>
      <c r="BC27" s="95">
        <v>15303</v>
      </c>
      <c r="BD27" s="105">
        <v>18045.11</v>
      </c>
      <c r="BE27" s="105">
        <v>18475.35</v>
      </c>
      <c r="BF27" s="105">
        <v>18362.66</v>
      </c>
      <c r="BG27" s="105">
        <v>17979.34</v>
      </c>
      <c r="BH27" s="105">
        <v>18032.06</v>
      </c>
      <c r="BI27" s="105">
        <v>18031.44</v>
      </c>
      <c r="BJ27" s="105">
        <v>17617.39</v>
      </c>
      <c r="BK27" s="90">
        <v>17755.24</v>
      </c>
      <c r="BL27" s="90">
        <v>17418.48</v>
      </c>
      <c r="BM27" s="90">
        <v>14748.18</v>
      </c>
      <c r="BN27" s="90">
        <v>14879.04</v>
      </c>
      <c r="BO27" s="90">
        <v>15155.41</v>
      </c>
      <c r="BP27" s="105">
        <v>16266.4</v>
      </c>
      <c r="BQ27" s="90">
        <v>15037.12</v>
      </c>
      <c r="BR27" s="90">
        <v>14892</v>
      </c>
      <c r="BS27" s="90">
        <v>14769.72</v>
      </c>
      <c r="BT27" s="90">
        <v>14706.57</v>
      </c>
      <c r="BU27" s="105">
        <v>14703.24</v>
      </c>
      <c r="BV27" s="105">
        <v>25634.41</v>
      </c>
      <c r="BW27" s="105">
        <v>25785.91</v>
      </c>
      <c r="BX27" s="105">
        <v>26076.05</v>
      </c>
      <c r="BY27" s="90">
        <v>15303.96</v>
      </c>
      <c r="BZ27" s="90">
        <v>15766.89</v>
      </c>
      <c r="CA27" s="90">
        <v>15712.95</v>
      </c>
      <c r="CB27" s="90">
        <v>15982.69</v>
      </c>
      <c r="CD27" s="90">
        <v>15621.97</v>
      </c>
      <c r="CE27" s="90">
        <v>15666.48</v>
      </c>
      <c r="CF27" s="90">
        <v>15484.15</v>
      </c>
      <c r="CG27" s="90">
        <v>15665.91</v>
      </c>
      <c r="CH27" s="90">
        <v>15737.73</v>
      </c>
      <c r="CI27" s="90">
        <v>15670.32</v>
      </c>
      <c r="CJ27" s="90">
        <v>15631.53</v>
      </c>
      <c r="CK27" s="90">
        <v>15785.76</v>
      </c>
      <c r="CL27" s="90">
        <v>15965.09</v>
      </c>
      <c r="CM27" s="90">
        <v>16112.78</v>
      </c>
      <c r="CN27" s="90">
        <v>16053.26</v>
      </c>
      <c r="CO27" s="90">
        <v>16651.45</v>
      </c>
      <c r="CQ27" s="105">
        <v>15839.12</v>
      </c>
      <c r="CR27" s="90">
        <v>15999.84</v>
      </c>
      <c r="CS27" s="90">
        <v>16812.16</v>
      </c>
      <c r="CT27" s="90">
        <v>16428.02</v>
      </c>
      <c r="CU27" s="90">
        <v>16536.74</v>
      </c>
      <c r="CV27" s="90">
        <v>16455.35</v>
      </c>
      <c r="CW27" s="90">
        <v>16580.44</v>
      </c>
      <c r="CX27" s="90">
        <v>16620.78</v>
      </c>
      <c r="CY27" s="90">
        <v>16356.77</v>
      </c>
      <c r="CZ27" s="90">
        <v>16721.19</v>
      </c>
      <c r="DA27" s="90">
        <v>16721.7</v>
      </c>
      <c r="DB27" s="90">
        <v>17634.82</v>
      </c>
      <c r="DD27" s="90">
        <v>17376.86</v>
      </c>
      <c r="DE27" s="90">
        <v>17100</v>
      </c>
      <c r="DF27" s="90">
        <v>17117</v>
      </c>
      <c r="DG27" s="90">
        <v>17566.72</v>
      </c>
      <c r="DH27" s="90">
        <v>17108.62</v>
      </c>
      <c r="DI27" s="90">
        <v>17090.3</v>
      </c>
      <c r="DJ27" s="90">
        <v>17307.85</v>
      </c>
      <c r="DK27" s="90">
        <v>17132.42</v>
      </c>
      <c r="DL27" s="90">
        <v>16992.06</v>
      </c>
      <c r="DM27" s="90">
        <v>17395.59</v>
      </c>
      <c r="DN27" s="90">
        <v>17397.09</v>
      </c>
      <c r="DO27" s="90">
        <v>17884.21</v>
      </c>
      <c r="DQ27" s="90">
        <v>17458.81</v>
      </c>
      <c r="DR27" s="90">
        <v>17899.99</v>
      </c>
      <c r="DS27" s="90">
        <v>17679.49</v>
      </c>
      <c r="DT27" s="90">
        <v>17625.1</v>
      </c>
      <c r="DU27" s="90">
        <v>17613.88</v>
      </c>
      <c r="DV27" s="90">
        <v>17669.01</v>
      </c>
      <c r="DW27" s="90">
        <v>24430.96</v>
      </c>
      <c r="DX27" s="90">
        <v>24198</v>
      </c>
      <c r="DY27" s="90">
        <v>24166.62</v>
      </c>
      <c r="DZ27" s="90">
        <v>24411.73</v>
      </c>
      <c r="EA27" s="90">
        <v>24545.5</v>
      </c>
      <c r="EB27" s="90">
        <v>25184.58</v>
      </c>
      <c r="ED27" s="90">
        <v>25118.92</v>
      </c>
      <c r="EE27" s="90">
        <v>24849.81</v>
      </c>
      <c r="EF27" s="90">
        <v>24982.18</v>
      </c>
      <c r="EG27" s="90">
        <v>25033.03</v>
      </c>
    </row>
    <row r="28" spans="86:88" ht="12.75">
      <c r="CH28" s="90"/>
      <c r="CI28" s="90"/>
      <c r="CJ28" s="90"/>
    </row>
    <row r="31" spans="60:66" ht="12.75" customHeight="1">
      <c r="BH31" s="145"/>
      <c r="BI31" s="144"/>
      <c r="BJ31" s="144"/>
      <c r="BK31" s="144"/>
      <c r="BL31" s="144"/>
      <c r="BM31" s="144"/>
      <c r="BN31" s="144"/>
    </row>
    <row r="32" spans="60:66" ht="12.75">
      <c r="BH32" s="145"/>
      <c r="BI32" s="144"/>
      <c r="BJ32" s="135"/>
      <c r="BK32" s="135"/>
      <c r="BL32" s="144"/>
      <c r="BM32" s="135"/>
      <c r="BN32" s="135"/>
    </row>
    <row r="33" spans="60:66" ht="12.75">
      <c r="BH33" s="136"/>
      <c r="BI33" s="136"/>
      <c r="BJ33" s="136"/>
      <c r="BK33" s="136"/>
      <c r="BL33" s="136"/>
      <c r="BM33" s="136"/>
      <c r="BN33" s="136"/>
    </row>
    <row r="34" spans="60:66" ht="12.75">
      <c r="BH34" s="137"/>
      <c r="BI34" s="137"/>
      <c r="BJ34" s="138"/>
      <c r="BK34" s="138"/>
      <c r="BL34" s="138"/>
      <c r="BM34" s="96"/>
      <c r="BN34" s="138"/>
    </row>
    <row r="35" spans="60:66" ht="12.75">
      <c r="BH35" s="133"/>
      <c r="BI35" s="133"/>
      <c r="BJ35" s="134"/>
      <c r="BK35" s="134"/>
      <c r="BL35" s="134"/>
      <c r="BN35" s="134"/>
    </row>
    <row r="36" spans="60:66" ht="12.75">
      <c r="BH36" s="133"/>
      <c r="BI36" s="133"/>
      <c r="BJ36" s="134"/>
      <c r="BK36" s="134"/>
      <c r="BL36" s="134"/>
      <c r="BM36" s="134"/>
      <c r="BN36" s="134"/>
    </row>
    <row r="37" spans="60:66" ht="12.75">
      <c r="BH37" s="133"/>
      <c r="BI37" s="133"/>
      <c r="BJ37" s="134"/>
      <c r="BK37" s="134"/>
      <c r="BL37" s="134"/>
      <c r="BM37" s="134"/>
      <c r="BN37" s="134"/>
    </row>
    <row r="38" spans="60:66" ht="12.75">
      <c r="BH38" s="133"/>
      <c r="BI38" s="133"/>
      <c r="BJ38" s="134"/>
      <c r="BK38" s="134"/>
      <c r="BL38" s="134"/>
      <c r="BM38" s="134"/>
      <c r="BN38" s="134"/>
    </row>
    <row r="39" spans="60:66" ht="12.75">
      <c r="BH39" s="133"/>
      <c r="BI39" s="133"/>
      <c r="BJ39" s="134"/>
      <c r="BK39" s="134"/>
      <c r="BL39" s="134"/>
      <c r="BM39" s="134"/>
      <c r="BN39" s="134"/>
    </row>
    <row r="40" spans="60:66" ht="12.75">
      <c r="BH40" s="133"/>
      <c r="BI40" s="133"/>
      <c r="BJ40" s="134"/>
      <c r="BK40" s="134"/>
      <c r="BL40" s="134"/>
      <c r="BM40" s="134"/>
      <c r="BN40" s="134"/>
    </row>
    <row r="41" spans="60:66" ht="12.75">
      <c r="BH41" s="133"/>
      <c r="BI41" s="133"/>
      <c r="BJ41" s="134"/>
      <c r="BK41" s="134"/>
      <c r="BL41" s="134"/>
      <c r="BM41" s="134"/>
      <c r="BN41" s="134"/>
    </row>
    <row r="42" spans="60:66" ht="12.75">
      <c r="BH42" s="133"/>
      <c r="BI42" s="133"/>
      <c r="BJ42" s="134"/>
      <c r="BK42" s="134"/>
      <c r="BL42" s="134"/>
      <c r="BM42" s="134"/>
      <c r="BN42" s="134"/>
    </row>
    <row r="43" spans="60:66" ht="12.75">
      <c r="BH43" s="133"/>
      <c r="BI43" s="133"/>
      <c r="BJ43" s="134"/>
      <c r="BK43" s="134"/>
      <c r="BL43" s="134"/>
      <c r="BM43" s="134"/>
      <c r="BN43" s="134"/>
    </row>
    <row r="44" spans="60:66" ht="12.75">
      <c r="BH44" s="133"/>
      <c r="BI44" s="133"/>
      <c r="BJ44" s="134"/>
      <c r="BK44" s="134"/>
      <c r="BL44" s="134"/>
      <c r="BN44" s="134"/>
    </row>
    <row r="45" spans="60:66" ht="12.75">
      <c r="BH45" s="133"/>
      <c r="BI45" s="133"/>
      <c r="BJ45" s="134"/>
      <c r="BK45" s="134"/>
      <c r="BL45" s="134"/>
      <c r="BM45" s="134"/>
      <c r="BN45" s="134"/>
    </row>
    <row r="46" spans="60:66" ht="12.75">
      <c r="BH46" s="133"/>
      <c r="BI46" s="133"/>
      <c r="BJ46" s="134"/>
      <c r="BK46" s="134"/>
      <c r="BL46" s="134"/>
      <c r="BM46" s="134"/>
      <c r="BN46" s="134"/>
    </row>
    <row r="47" spans="60:66" ht="12.75">
      <c r="BH47" s="133"/>
      <c r="BI47" s="133"/>
      <c r="BJ47" s="134"/>
      <c r="BK47" s="134"/>
      <c r="BL47" s="134"/>
      <c r="BM47" s="134"/>
      <c r="BN47" s="134"/>
    </row>
    <row r="48" spans="60:66" ht="12.75">
      <c r="BH48" s="133"/>
      <c r="BI48" s="133"/>
      <c r="BJ48" s="134"/>
      <c r="BK48" s="134"/>
      <c r="BL48" s="134"/>
      <c r="BM48" s="134"/>
      <c r="BN48" s="134"/>
    </row>
    <row r="49" spans="60:66" ht="12.75">
      <c r="BH49" s="133"/>
      <c r="BI49" s="133"/>
      <c r="BJ49" s="134"/>
      <c r="BK49" s="134"/>
      <c r="BL49" s="134"/>
      <c r="BM49" s="134"/>
      <c r="BN49" s="134"/>
    </row>
    <row r="50" spans="60:66" ht="12.75">
      <c r="BH50" s="133"/>
      <c r="BI50" s="133"/>
      <c r="BJ50" s="134"/>
      <c r="BK50" s="134"/>
      <c r="BL50" s="134"/>
      <c r="BM50" s="134"/>
      <c r="BN50" s="134"/>
    </row>
    <row r="51" spans="60:66" ht="12.75">
      <c r="BH51" s="133"/>
      <c r="BI51" s="133"/>
      <c r="BJ51" s="134"/>
      <c r="BK51" s="134"/>
      <c r="BL51" s="134"/>
      <c r="BM51" s="134"/>
      <c r="BN51" s="134"/>
    </row>
    <row r="52" spans="60:66" ht="12.75">
      <c r="BH52" s="133"/>
      <c r="BI52" s="133"/>
      <c r="BJ52" s="134"/>
      <c r="BK52" s="134"/>
      <c r="BL52" s="134"/>
      <c r="BM52" s="134"/>
      <c r="BN52" s="134"/>
    </row>
    <row r="53" spans="60:66" ht="12.75">
      <c r="BH53" s="133"/>
      <c r="BI53" s="133"/>
      <c r="BJ53" s="134"/>
      <c r="BK53" s="134"/>
      <c r="BL53" s="134"/>
      <c r="BM53" s="134"/>
      <c r="BN53" s="134"/>
    </row>
    <row r="54" spans="60:66" ht="12.75">
      <c r="BH54" s="133"/>
      <c r="BI54" s="133"/>
      <c r="BJ54" s="134"/>
      <c r="BK54" s="134"/>
      <c r="BL54" s="134"/>
      <c r="BM54" s="134"/>
      <c r="BN54" s="134"/>
    </row>
    <row r="55" spans="60:66" ht="12.75">
      <c r="BH55" s="133"/>
      <c r="BI55" s="133"/>
      <c r="BJ55" s="134"/>
      <c r="BK55" s="134"/>
      <c r="BL55" s="134"/>
      <c r="BM55" s="134"/>
      <c r="BN55" s="134"/>
    </row>
    <row r="56" spans="60:66" ht="12.75">
      <c r="BH56" s="133"/>
      <c r="BI56" s="133"/>
      <c r="BJ56" s="134"/>
      <c r="BK56" s="134"/>
      <c r="BL56" s="134"/>
      <c r="BM56" s="134"/>
      <c r="BN56" s="134"/>
    </row>
    <row r="57" spans="60:66" ht="12.75">
      <c r="BH57" s="133"/>
      <c r="BI57" s="133"/>
      <c r="BJ57" s="134"/>
      <c r="BK57" s="134"/>
      <c r="BL57" s="134"/>
      <c r="BM57" s="134"/>
      <c r="BN57" s="134"/>
    </row>
    <row r="58" spans="60:66" ht="12.75">
      <c r="BH58" s="133"/>
      <c r="BI58" s="133"/>
      <c r="BJ58" s="134"/>
      <c r="BK58" s="134"/>
      <c r="BL58" s="134"/>
      <c r="BM58" s="134"/>
      <c r="BN58" s="134"/>
    </row>
    <row r="59" spans="60:66" ht="12.75">
      <c r="BH59" s="133"/>
      <c r="BI59" s="133"/>
      <c r="BJ59" s="134"/>
      <c r="BK59" s="134"/>
      <c r="BL59" s="134"/>
      <c r="BM59" s="134"/>
      <c r="BN59" s="134"/>
    </row>
    <row r="60" spans="60:66" ht="12.75">
      <c r="BH60" s="133"/>
      <c r="BI60" s="133"/>
      <c r="BJ60" s="134"/>
      <c r="BK60" s="134"/>
      <c r="BL60" s="134"/>
      <c r="BM60" s="134"/>
      <c r="BN60" s="134"/>
    </row>
    <row r="61" spans="60:66" ht="12.75">
      <c r="BH61" s="133"/>
      <c r="BI61" s="133"/>
      <c r="BJ61" s="134"/>
      <c r="BK61" s="134"/>
      <c r="BL61" s="134"/>
      <c r="BM61" s="134"/>
      <c r="BN61" s="134"/>
    </row>
    <row r="62" spans="60:66" ht="12.75">
      <c r="BH62" s="133"/>
      <c r="BI62" s="133"/>
      <c r="BJ62" s="134"/>
      <c r="BK62" s="134"/>
      <c r="BL62" s="134"/>
      <c r="BM62" s="134"/>
      <c r="BN62" s="134"/>
    </row>
    <row r="63" spans="60:66" ht="12.75">
      <c r="BH63" s="133"/>
      <c r="BI63" s="133"/>
      <c r="BJ63" s="134"/>
      <c r="BK63" s="134"/>
      <c r="BL63" s="134"/>
      <c r="BM63" s="134"/>
      <c r="BN63" s="134"/>
    </row>
    <row r="64" spans="60:66" ht="12.75">
      <c r="BH64" s="133"/>
      <c r="BI64" s="133"/>
      <c r="BJ64" s="134"/>
      <c r="BK64" s="134"/>
      <c r="BL64" s="134"/>
      <c r="BM64" s="134"/>
      <c r="BN64" s="134"/>
    </row>
    <row r="65" spans="60:66" ht="12.75">
      <c r="BH65" s="133"/>
      <c r="BI65" s="133"/>
      <c r="BJ65" s="134"/>
      <c r="BK65" s="134"/>
      <c r="BL65" s="134"/>
      <c r="BM65" s="134"/>
      <c r="BN65" s="134"/>
    </row>
    <row r="66" spans="60:66" ht="12.75">
      <c r="BH66" s="133"/>
      <c r="BI66" s="133"/>
      <c r="BJ66" s="134"/>
      <c r="BK66" s="134"/>
      <c r="BL66" s="134"/>
      <c r="BM66" s="134"/>
      <c r="BN66" s="134"/>
    </row>
    <row r="67" spans="60:66" ht="12.75">
      <c r="BH67" s="133"/>
      <c r="BI67" s="133"/>
      <c r="BJ67" s="134"/>
      <c r="BK67" s="134"/>
      <c r="BL67" s="134"/>
      <c r="BM67" s="134"/>
      <c r="BN67" s="134"/>
    </row>
    <row r="68" spans="60:66" ht="12.75">
      <c r="BH68" s="133"/>
      <c r="BI68" s="133"/>
      <c r="BJ68" s="134"/>
      <c r="BK68" s="134"/>
      <c r="BL68" s="134"/>
      <c r="BM68" s="134"/>
      <c r="BN68" s="134"/>
    </row>
    <row r="69" spans="60:66" ht="12.75">
      <c r="BH69" s="133"/>
      <c r="BI69" s="133"/>
      <c r="BJ69" s="134"/>
      <c r="BK69" s="134"/>
      <c r="BL69" s="134"/>
      <c r="BM69" s="134"/>
      <c r="BN69" s="134"/>
    </row>
    <row r="70" spans="60:66" ht="12.75">
      <c r="BH70" s="133"/>
      <c r="BI70" s="133"/>
      <c r="BJ70" s="134"/>
      <c r="BK70" s="134"/>
      <c r="BL70" s="134"/>
      <c r="BM70" s="134"/>
      <c r="BN70" s="134"/>
    </row>
    <row r="71" spans="60:66" ht="12.75">
      <c r="BH71" s="133"/>
      <c r="BI71" s="133"/>
      <c r="BJ71" s="134"/>
      <c r="BK71" s="134"/>
      <c r="BL71" s="134"/>
      <c r="BM71" s="134"/>
      <c r="BN71" s="134"/>
    </row>
    <row r="72" spans="60:66" ht="12.75">
      <c r="BH72" s="133"/>
      <c r="BI72" s="133"/>
      <c r="BJ72" s="134"/>
      <c r="BK72" s="134"/>
      <c r="BL72" s="134"/>
      <c r="BM72" s="134"/>
      <c r="BN72" s="134"/>
    </row>
    <row r="73" spans="60:66" ht="12.75">
      <c r="BH73" s="133"/>
      <c r="BI73" s="133"/>
      <c r="BJ73" s="134"/>
      <c r="BK73" s="134"/>
      <c r="BL73" s="134"/>
      <c r="BM73" s="134"/>
      <c r="BN73" s="134"/>
    </row>
    <row r="74" spans="60:66" ht="12.75">
      <c r="BH74" s="133"/>
      <c r="BI74" s="133"/>
      <c r="BJ74" s="134"/>
      <c r="BK74" s="134"/>
      <c r="BL74" s="134"/>
      <c r="BM74" s="134"/>
      <c r="BN74" s="134"/>
    </row>
    <row r="75" spans="60:66" ht="12.75">
      <c r="BH75" s="133"/>
      <c r="BI75" s="133"/>
      <c r="BJ75" s="134"/>
      <c r="BK75" s="134"/>
      <c r="BL75" s="134"/>
      <c r="BM75" s="134"/>
      <c r="BN75" s="134"/>
    </row>
    <row r="76" spans="60:66" ht="12.75">
      <c r="BH76" s="133"/>
      <c r="BI76" s="133"/>
      <c r="BJ76" s="134"/>
      <c r="BK76" s="134"/>
      <c r="BL76" s="134"/>
      <c r="BM76" s="134"/>
      <c r="BN76" s="134"/>
    </row>
    <row r="77" spans="60:66" ht="12.75">
      <c r="BH77" s="133"/>
      <c r="BI77" s="133"/>
      <c r="BJ77" s="134"/>
      <c r="BK77" s="134"/>
      <c r="BL77" s="134"/>
      <c r="BM77" s="134"/>
      <c r="BN77" s="134"/>
    </row>
    <row r="78" spans="60:66" ht="12.75">
      <c r="BH78" s="133"/>
      <c r="BI78" s="133"/>
      <c r="BJ78" s="134"/>
      <c r="BK78" s="134"/>
      <c r="BL78" s="134"/>
      <c r="BM78" s="134"/>
      <c r="BN78" s="134"/>
    </row>
    <row r="79" spans="60:66" ht="12.75">
      <c r="BH79" s="133"/>
      <c r="BI79" s="133"/>
      <c r="BJ79" s="134"/>
      <c r="BK79" s="134"/>
      <c r="BL79" s="134"/>
      <c r="BM79" s="134"/>
      <c r="BN79" s="134"/>
    </row>
    <row r="80" spans="60:66" ht="12.75">
      <c r="BH80" s="133"/>
      <c r="BI80" s="133"/>
      <c r="BJ80" s="134"/>
      <c r="BK80" s="134"/>
      <c r="BL80" s="134"/>
      <c r="BM80" s="134"/>
      <c r="BN80" s="134"/>
    </row>
    <row r="81" spans="60:66" ht="12.75">
      <c r="BH81" s="133"/>
      <c r="BI81" s="133"/>
      <c r="BJ81" s="134"/>
      <c r="BK81" s="134"/>
      <c r="BL81" s="134"/>
      <c r="BN81" s="134"/>
    </row>
    <row r="82" spans="60:66" ht="12.75">
      <c r="BH82" s="133"/>
      <c r="BI82" s="133"/>
      <c r="BJ82" s="134"/>
      <c r="BK82" s="134"/>
      <c r="BL82" s="134"/>
      <c r="BM82" s="134"/>
      <c r="BN82" s="134"/>
    </row>
    <row r="83" spans="60:66" ht="12.75">
      <c r="BH83" s="133"/>
      <c r="BI83" s="133"/>
      <c r="BJ83" s="134"/>
      <c r="BK83" s="134"/>
      <c r="BL83" s="134"/>
      <c r="BM83" s="134"/>
      <c r="BN83" s="134"/>
    </row>
    <row r="84" spans="60:66" ht="12.75">
      <c r="BH84" s="133"/>
      <c r="BI84" s="133"/>
      <c r="BJ84" s="134"/>
      <c r="BK84" s="134"/>
      <c r="BL84" s="134"/>
      <c r="BM84" s="134"/>
      <c r="BN84" s="134"/>
    </row>
    <row r="85" spans="60:66" ht="12.75">
      <c r="BH85" s="133"/>
      <c r="BI85" s="133"/>
      <c r="BJ85" s="134"/>
      <c r="BK85" s="134"/>
      <c r="BL85" s="134"/>
      <c r="BM85" s="134"/>
      <c r="BN85" s="134"/>
    </row>
    <row r="86" spans="60:66" ht="12.75">
      <c r="BH86" s="133"/>
      <c r="BI86" s="133"/>
      <c r="BJ86" s="134"/>
      <c r="BK86" s="134"/>
      <c r="BL86" s="134"/>
      <c r="BM86" s="134"/>
      <c r="BN86" s="134"/>
    </row>
    <row r="87" spans="60:66" ht="12.75">
      <c r="BH87" s="133"/>
      <c r="BI87" s="133"/>
      <c r="BJ87" s="134"/>
      <c r="BK87" s="134"/>
      <c r="BL87" s="134"/>
      <c r="BM87" s="134"/>
      <c r="BN87" s="134"/>
    </row>
    <row r="88" spans="60:66" ht="12.75">
      <c r="BH88" s="133"/>
      <c r="BI88" s="133"/>
      <c r="BJ88" s="134"/>
      <c r="BK88" s="134"/>
      <c r="BL88" s="134"/>
      <c r="BM88" s="134"/>
      <c r="BN88" s="134"/>
    </row>
    <row r="89" spans="60:66" ht="12.75">
      <c r="BH89" s="133"/>
      <c r="BI89" s="133"/>
      <c r="BJ89" s="134"/>
      <c r="BK89" s="134"/>
      <c r="BL89" s="134"/>
      <c r="BM89" s="134"/>
      <c r="BN89" s="134"/>
    </row>
    <row r="90" spans="60:66" ht="12.75">
      <c r="BH90" s="133"/>
      <c r="BI90" s="133"/>
      <c r="BJ90" s="134"/>
      <c r="BK90" s="134"/>
      <c r="BL90" s="134"/>
      <c r="BN90" s="134"/>
    </row>
    <row r="91" spans="60:66" ht="12.75">
      <c r="BH91" s="133"/>
      <c r="BI91" s="133"/>
      <c r="BJ91" s="134"/>
      <c r="BK91" s="134"/>
      <c r="BL91" s="134"/>
      <c r="BM91" s="134"/>
      <c r="BN91" s="134"/>
    </row>
    <row r="92" spans="60:66" ht="12.75">
      <c r="BH92" s="133"/>
      <c r="BI92" s="133"/>
      <c r="BJ92" s="134"/>
      <c r="BK92" s="134"/>
      <c r="BL92" s="134"/>
      <c r="BM92" s="134"/>
      <c r="BN92" s="134"/>
    </row>
    <row r="93" spans="60:66" ht="12.75">
      <c r="BH93" s="133"/>
      <c r="BI93" s="133"/>
      <c r="BJ93" s="134"/>
      <c r="BK93" s="134"/>
      <c r="BL93" s="134"/>
      <c r="BM93" s="134"/>
      <c r="BN93" s="134"/>
    </row>
    <row r="94" spans="60:66" ht="12.75">
      <c r="BH94" s="133"/>
      <c r="BI94" s="133"/>
      <c r="BJ94" s="134"/>
      <c r="BK94" s="134"/>
      <c r="BL94" s="134"/>
      <c r="BM94" s="134"/>
      <c r="BN94" s="134"/>
    </row>
    <row r="95" spans="60:66" ht="12.75">
      <c r="BH95" s="133"/>
      <c r="BI95" s="133"/>
      <c r="BJ95" s="134"/>
      <c r="BK95" s="134"/>
      <c r="BL95" s="134"/>
      <c r="BN95" s="134"/>
    </row>
    <row r="96" spans="60:66" ht="12.75">
      <c r="BH96" s="133"/>
      <c r="BI96" s="133"/>
      <c r="BJ96" s="134"/>
      <c r="BK96" s="134"/>
      <c r="BL96" s="134"/>
      <c r="BM96" s="134"/>
      <c r="BN96" s="134"/>
    </row>
    <row r="97" spans="60:66" ht="12.75">
      <c r="BH97" s="133"/>
      <c r="BI97" s="133"/>
      <c r="BJ97" s="134"/>
      <c r="BK97" s="134"/>
      <c r="BL97" s="134"/>
      <c r="BM97" s="134"/>
      <c r="BN97" s="134"/>
    </row>
    <row r="98" spans="60:66" ht="12.75">
      <c r="BH98" s="133"/>
      <c r="BI98" s="133"/>
      <c r="BJ98" s="134"/>
      <c r="BK98" s="134"/>
      <c r="BL98" s="134"/>
      <c r="BM98" s="134"/>
      <c r="BN98" s="134"/>
    </row>
    <row r="99" spans="60:66" ht="12.75">
      <c r="BH99" s="133"/>
      <c r="BI99" s="133"/>
      <c r="BJ99" s="134"/>
      <c r="BK99" s="134"/>
      <c r="BL99" s="134"/>
      <c r="BN99" s="134"/>
    </row>
    <row r="100" spans="60:66" ht="12.75">
      <c r="BH100" s="133"/>
      <c r="BI100" s="133"/>
      <c r="BJ100" s="134"/>
      <c r="BK100" s="134"/>
      <c r="BL100" s="134"/>
      <c r="BM100" s="134"/>
      <c r="BN100" s="134"/>
    </row>
    <row r="101" spans="60:66" ht="12.75">
      <c r="BH101" s="133"/>
      <c r="BI101" s="133"/>
      <c r="BJ101" s="134"/>
      <c r="BK101" s="134"/>
      <c r="BL101" s="134"/>
      <c r="BM101" s="134"/>
      <c r="BN101" s="134"/>
    </row>
    <row r="102" spans="60:66" ht="12.75">
      <c r="BH102" s="133"/>
      <c r="BI102" s="133"/>
      <c r="BJ102" s="134"/>
      <c r="BK102" s="134"/>
      <c r="BL102" s="134"/>
      <c r="BM102" s="134"/>
      <c r="BN102" s="134"/>
    </row>
    <row r="103" spans="60:66" ht="12.75">
      <c r="BH103" s="133"/>
      <c r="BI103" s="133"/>
      <c r="BJ103" s="134"/>
      <c r="BK103" s="134"/>
      <c r="BL103" s="134"/>
      <c r="BN103" s="134"/>
    </row>
    <row r="104" spans="60:66" ht="12.75">
      <c r="BH104" s="133"/>
      <c r="BI104" s="133"/>
      <c r="BJ104" s="134"/>
      <c r="BK104" s="134"/>
      <c r="BL104" s="134"/>
      <c r="BM104" s="134"/>
      <c r="BN104" s="134"/>
    </row>
    <row r="105" spans="60:66" ht="12.75">
      <c r="BH105" s="133"/>
      <c r="BI105" s="133"/>
      <c r="BJ105" s="134"/>
      <c r="BK105" s="134"/>
      <c r="BL105" s="134"/>
      <c r="BM105" s="134"/>
      <c r="BN105" s="134"/>
    </row>
    <row r="106" spans="60:66" ht="12.75">
      <c r="BH106" s="133"/>
      <c r="BI106" s="133"/>
      <c r="BJ106" s="134"/>
      <c r="BK106" s="134"/>
      <c r="BL106" s="134"/>
      <c r="BM106" s="134"/>
      <c r="BN106" s="134"/>
    </row>
    <row r="107" spans="60:66" ht="12.75">
      <c r="BH107" s="133"/>
      <c r="BI107" s="133"/>
      <c r="BJ107" s="134"/>
      <c r="BK107" s="134"/>
      <c r="BL107" s="134"/>
      <c r="BM107" s="134"/>
      <c r="BN107" s="134"/>
    </row>
    <row r="108" spans="60:66" ht="12.75">
      <c r="BH108" s="133"/>
      <c r="BI108" s="133"/>
      <c r="BJ108" s="134"/>
      <c r="BK108" s="134"/>
      <c r="BL108" s="134"/>
      <c r="BM108" s="134"/>
      <c r="BN108" s="134"/>
    </row>
    <row r="109" spans="60:66" ht="12.75">
      <c r="BH109" s="133"/>
      <c r="BI109" s="133"/>
      <c r="BJ109" s="134"/>
      <c r="BK109" s="134"/>
      <c r="BL109" s="134"/>
      <c r="BM109" s="134"/>
      <c r="BN109" s="134"/>
    </row>
    <row r="110" spans="60:66" ht="12.75">
      <c r="BH110" s="133"/>
      <c r="BI110" s="133"/>
      <c r="BJ110" s="134"/>
      <c r="BK110" s="134"/>
      <c r="BL110" s="134"/>
      <c r="BM110" s="134"/>
      <c r="BN110" s="134"/>
    </row>
    <row r="111" spans="60:66" ht="12.75">
      <c r="BH111" s="133"/>
      <c r="BI111" s="133"/>
      <c r="BJ111" s="134"/>
      <c r="BK111" s="134"/>
      <c r="BL111" s="134"/>
      <c r="BM111" s="134"/>
      <c r="BN111" s="134"/>
    </row>
    <row r="112" spans="60:66" ht="12.75">
      <c r="BH112" s="133"/>
      <c r="BI112" s="133"/>
      <c r="BJ112" s="134"/>
      <c r="BK112" s="134"/>
      <c r="BL112" s="134"/>
      <c r="BN112" s="134"/>
    </row>
    <row r="113" spans="60:66" ht="12.75">
      <c r="BH113" s="133"/>
      <c r="BI113" s="133"/>
      <c r="BJ113" s="134"/>
      <c r="BK113" s="134"/>
      <c r="BL113" s="134"/>
      <c r="BM113" s="134"/>
      <c r="BN113" s="134"/>
    </row>
    <row r="114" spans="60:66" ht="12.75">
      <c r="BH114" s="133"/>
      <c r="BI114" s="133"/>
      <c r="BJ114" s="134"/>
      <c r="BK114" s="134"/>
      <c r="BL114" s="134"/>
      <c r="BM114" s="134"/>
      <c r="BN114" s="134"/>
    </row>
    <row r="115" spans="60:66" ht="12.75">
      <c r="BH115" s="133"/>
      <c r="BI115" s="133"/>
      <c r="BJ115" s="134"/>
      <c r="BK115" s="134"/>
      <c r="BL115" s="134"/>
      <c r="BM115" s="134"/>
      <c r="BN115" s="134"/>
    </row>
    <row r="116" spans="60:66" ht="12.75">
      <c r="BH116" s="133"/>
      <c r="BI116" s="133"/>
      <c r="BJ116" s="134"/>
      <c r="BK116" s="134"/>
      <c r="BL116" s="134"/>
      <c r="BN116" s="134"/>
    </row>
    <row r="117" spans="60:66" ht="12.75">
      <c r="BH117" s="133"/>
      <c r="BI117" s="133"/>
      <c r="BJ117" s="134"/>
      <c r="BK117" s="134"/>
      <c r="BL117" s="134"/>
      <c r="BM117" s="134"/>
      <c r="BN117" s="134"/>
    </row>
    <row r="118" spans="60:66" ht="12.75">
      <c r="BH118" s="133"/>
      <c r="BI118" s="133"/>
      <c r="BJ118" s="134"/>
      <c r="BK118" s="134"/>
      <c r="BL118" s="134"/>
      <c r="BM118" s="134"/>
      <c r="BN118" s="134"/>
    </row>
    <row r="119" spans="60:66" ht="12.75">
      <c r="BH119" s="133"/>
      <c r="BI119" s="133"/>
      <c r="BJ119" s="134"/>
      <c r="BK119" s="134"/>
      <c r="BL119" s="134"/>
      <c r="BM119" s="134"/>
      <c r="BN119" s="134"/>
    </row>
    <row r="120" spans="60:66" ht="12.75">
      <c r="BH120" s="133"/>
      <c r="BI120" s="133"/>
      <c r="BJ120" s="134"/>
      <c r="BK120" s="134"/>
      <c r="BL120" s="134"/>
      <c r="BM120" s="134"/>
      <c r="BN120" s="134"/>
    </row>
    <row r="121" spans="60:66" ht="12.75">
      <c r="BH121" s="133"/>
      <c r="BI121" s="133"/>
      <c r="BJ121" s="134"/>
      <c r="BK121" s="134"/>
      <c r="BL121" s="134"/>
      <c r="BM121" s="134"/>
      <c r="BN121" s="134"/>
    </row>
    <row r="122" spans="60:66" ht="12.75">
      <c r="BH122" s="133"/>
      <c r="BI122" s="133"/>
      <c r="BJ122" s="134"/>
      <c r="BK122" s="134"/>
      <c r="BL122" s="134"/>
      <c r="BM122" s="134"/>
      <c r="BN122" s="134"/>
    </row>
    <row r="123" spans="60:66" ht="12.75">
      <c r="BH123" s="133"/>
      <c r="BI123" s="133"/>
      <c r="BJ123" s="134"/>
      <c r="BK123" s="134"/>
      <c r="BL123" s="134"/>
      <c r="BN123" s="134"/>
    </row>
    <row r="124" spans="60:66" ht="12.75">
      <c r="BH124" s="133"/>
      <c r="BI124" s="133"/>
      <c r="BJ124" s="134"/>
      <c r="BK124" s="134"/>
      <c r="BL124" s="134"/>
      <c r="BM124" s="134"/>
      <c r="BN124" s="134"/>
    </row>
    <row r="125" spans="60:66" ht="12.75">
      <c r="BH125" s="133"/>
      <c r="BI125" s="133"/>
      <c r="BJ125" s="134"/>
      <c r="BK125" s="134"/>
      <c r="BL125" s="134"/>
      <c r="BM125" s="134"/>
      <c r="BN125" s="134"/>
    </row>
    <row r="126" spans="60:66" ht="12.75">
      <c r="BH126" s="133"/>
      <c r="BI126" s="133"/>
      <c r="BJ126" s="134"/>
      <c r="BK126" s="134"/>
      <c r="BL126" s="134"/>
      <c r="BM126" s="134"/>
      <c r="BN126" s="134"/>
    </row>
    <row r="127" spans="60:66" ht="12.75">
      <c r="BH127" s="133"/>
      <c r="BI127" s="133"/>
      <c r="BJ127" s="134"/>
      <c r="BK127" s="134"/>
      <c r="BL127" s="134"/>
      <c r="BN127" s="134"/>
    </row>
    <row r="128" spans="60:66" ht="12.75">
      <c r="BH128" s="133"/>
      <c r="BI128" s="133"/>
      <c r="BJ128" s="134"/>
      <c r="BK128" s="134"/>
      <c r="BL128" s="134"/>
      <c r="BN128" s="134"/>
    </row>
    <row r="129" spans="60:66" ht="12.75">
      <c r="BH129" s="133"/>
      <c r="BI129" s="133"/>
      <c r="BJ129" s="134"/>
      <c r="BK129" s="134"/>
      <c r="BL129" s="134"/>
      <c r="BM129" s="134"/>
      <c r="BN129" s="134"/>
    </row>
    <row r="130" spans="60:66" ht="12.75">
      <c r="BH130" s="133"/>
      <c r="BI130" s="133"/>
      <c r="BJ130" s="134"/>
      <c r="BK130" s="134"/>
      <c r="BL130" s="134"/>
      <c r="BM130" s="134"/>
      <c r="BN130" s="134"/>
    </row>
    <row r="131" spans="60:66" ht="12.75">
      <c r="BH131" s="133"/>
      <c r="BI131" s="133"/>
      <c r="BJ131" s="134"/>
      <c r="BK131" s="134"/>
      <c r="BL131" s="134"/>
      <c r="BM131" s="134"/>
      <c r="BN131" s="134"/>
    </row>
    <row r="132" spans="60:66" ht="12.75">
      <c r="BH132" s="133"/>
      <c r="BI132" s="133"/>
      <c r="BJ132" s="134"/>
      <c r="BK132" s="134"/>
      <c r="BL132" s="134"/>
      <c r="BM132" s="134"/>
      <c r="BN132" s="134"/>
    </row>
    <row r="133" spans="60:66" ht="12.75">
      <c r="BH133" s="133"/>
      <c r="BI133" s="133"/>
      <c r="BJ133" s="134"/>
      <c r="BK133" s="134"/>
      <c r="BL133" s="134"/>
      <c r="BM133" s="134"/>
      <c r="BN133" s="134"/>
    </row>
    <row r="134" spans="60:66" ht="12.75">
      <c r="BH134" s="133"/>
      <c r="BI134" s="133"/>
      <c r="BJ134" s="134"/>
      <c r="BK134" s="134"/>
      <c r="BL134" s="134"/>
      <c r="BM134" s="134"/>
      <c r="BN134" s="134"/>
    </row>
    <row r="135" spans="60:66" ht="12.75">
      <c r="BH135" s="133"/>
      <c r="BI135" s="133"/>
      <c r="BJ135" s="134"/>
      <c r="BK135" s="134"/>
      <c r="BL135" s="134"/>
      <c r="BM135" s="134"/>
      <c r="BN135" s="134"/>
    </row>
    <row r="136" spans="60:66" ht="12.75">
      <c r="BH136" s="133"/>
      <c r="BI136" s="133"/>
      <c r="BJ136" s="134"/>
      <c r="BK136" s="134"/>
      <c r="BL136" s="134"/>
      <c r="BM136" s="134"/>
      <c r="BN136" s="134"/>
    </row>
    <row r="137" spans="60:66" ht="12.75">
      <c r="BH137" s="133"/>
      <c r="BI137" s="133"/>
      <c r="BJ137" s="134"/>
      <c r="BK137" s="134"/>
      <c r="BL137" s="134"/>
      <c r="BM137" s="134"/>
      <c r="BN137" s="134"/>
    </row>
    <row r="138" spans="60:66" ht="12.75">
      <c r="BH138" s="133"/>
      <c r="BI138" s="133"/>
      <c r="BJ138" s="134"/>
      <c r="BK138" s="134"/>
      <c r="BL138" s="134"/>
      <c r="BN138" s="134"/>
    </row>
    <row r="139" spans="60:66" ht="12.75">
      <c r="BH139" s="133"/>
      <c r="BI139" s="133"/>
      <c r="BJ139" s="134"/>
      <c r="BK139" s="134"/>
      <c r="BL139" s="134"/>
      <c r="BM139" s="134"/>
      <c r="BN139" s="134"/>
    </row>
    <row r="140" spans="60:66" ht="12.75">
      <c r="BH140" s="133"/>
      <c r="BI140" s="133"/>
      <c r="BJ140" s="134"/>
      <c r="BK140" s="134"/>
      <c r="BL140" s="134"/>
      <c r="BM140" s="134"/>
      <c r="BN140" s="134"/>
    </row>
    <row r="141" spans="60:66" ht="12.75">
      <c r="BH141" s="133"/>
      <c r="BI141" s="133"/>
      <c r="BJ141" s="134"/>
      <c r="BK141" s="134"/>
      <c r="BL141" s="134"/>
      <c r="BM141" s="134"/>
      <c r="BN141" s="134"/>
    </row>
    <row r="142" spans="60:66" ht="12.75">
      <c r="BH142" s="133"/>
      <c r="BI142" s="133"/>
      <c r="BJ142" s="134"/>
      <c r="BK142" s="134"/>
      <c r="BL142" s="134"/>
      <c r="BM142" s="134"/>
      <c r="BN142" s="134"/>
    </row>
    <row r="143" spans="60:66" ht="12.75">
      <c r="BH143" s="133"/>
      <c r="BI143" s="133"/>
      <c r="BJ143" s="134"/>
      <c r="BK143" s="134"/>
      <c r="BL143" s="134"/>
      <c r="BM143" s="134"/>
      <c r="BN143" s="134"/>
    </row>
    <row r="144" spans="60:66" ht="12.75">
      <c r="BH144" s="133"/>
      <c r="BI144" s="133"/>
      <c r="BJ144" s="134"/>
      <c r="BK144" s="134"/>
      <c r="BL144" s="134"/>
      <c r="BM144" s="134"/>
      <c r="BN144" s="134"/>
    </row>
    <row r="145" spans="60:66" ht="12.75">
      <c r="BH145" s="133"/>
      <c r="BI145" s="133"/>
      <c r="BJ145" s="134"/>
      <c r="BK145" s="134"/>
      <c r="BL145" s="134"/>
      <c r="BN145" s="134"/>
    </row>
    <row r="146" spans="60:66" ht="12.75">
      <c r="BH146" s="133"/>
      <c r="BI146" s="133"/>
      <c r="BJ146" s="134"/>
      <c r="BK146" s="134"/>
      <c r="BL146" s="134"/>
      <c r="BM146" s="134"/>
      <c r="BN146" s="134"/>
    </row>
    <row r="147" spans="60:66" ht="12.75">
      <c r="BH147" s="133"/>
      <c r="BI147" s="133"/>
      <c r="BJ147" s="134"/>
      <c r="BK147" s="134"/>
      <c r="BL147" s="134"/>
      <c r="BM147" s="134"/>
      <c r="BN147" s="134"/>
    </row>
    <row r="148" spans="60:66" ht="12.75">
      <c r="BH148" s="133"/>
      <c r="BI148" s="133"/>
      <c r="BJ148" s="134"/>
      <c r="BK148" s="134"/>
      <c r="BL148" s="134"/>
      <c r="BM148" s="134"/>
      <c r="BN148" s="134"/>
    </row>
    <row r="149" spans="60:66" ht="12.75">
      <c r="BH149" s="133"/>
      <c r="BI149" s="133"/>
      <c r="BJ149" s="134"/>
      <c r="BK149" s="134"/>
      <c r="BL149" s="134"/>
      <c r="BM149" s="134"/>
      <c r="BN149" s="134"/>
    </row>
    <row r="150" spans="60:66" ht="12.75">
      <c r="BH150" s="133"/>
      <c r="BI150" s="133"/>
      <c r="BJ150" s="134"/>
      <c r="BK150" s="134"/>
      <c r="BL150" s="134"/>
      <c r="BM150" s="134"/>
      <c r="BN150" s="134"/>
    </row>
    <row r="151" spans="60:66" ht="12.75">
      <c r="BH151" s="133"/>
      <c r="BI151" s="133"/>
      <c r="BJ151" s="134"/>
      <c r="BK151" s="134"/>
      <c r="BL151" s="134"/>
      <c r="BM151" s="134"/>
      <c r="BN151" s="134"/>
    </row>
    <row r="152" spans="60:66" ht="12.75">
      <c r="BH152" s="133"/>
      <c r="BI152" s="133"/>
      <c r="BJ152" s="134"/>
      <c r="BK152" s="134"/>
      <c r="BL152" s="134"/>
      <c r="BM152" s="134"/>
      <c r="BN152" s="134"/>
    </row>
    <row r="153" spans="60:66" ht="12.75">
      <c r="BH153" s="133"/>
      <c r="BI153" s="133"/>
      <c r="BJ153" s="134"/>
      <c r="BK153" s="134"/>
      <c r="BL153" s="134"/>
      <c r="BM153" s="134"/>
      <c r="BN153" s="134"/>
    </row>
    <row r="154" spans="60:66" ht="12.75">
      <c r="BH154" s="133"/>
      <c r="BI154" s="133"/>
      <c r="BJ154" s="134"/>
      <c r="BK154" s="134"/>
      <c r="BL154" s="134"/>
      <c r="BM154" s="134"/>
      <c r="BN154" s="134"/>
    </row>
    <row r="155" spans="60:66" ht="12.75">
      <c r="BH155" s="133"/>
      <c r="BI155" s="133"/>
      <c r="BJ155" s="134"/>
      <c r="BK155" s="134"/>
      <c r="BL155" s="134"/>
      <c r="BN155" s="134"/>
    </row>
    <row r="156" spans="60:66" ht="12.75">
      <c r="BH156" s="133"/>
      <c r="BI156" s="133"/>
      <c r="BJ156" s="134"/>
      <c r="BK156" s="134"/>
      <c r="BL156" s="134"/>
      <c r="BM156" s="134"/>
      <c r="BN156" s="134"/>
    </row>
    <row r="157" spans="60:66" ht="12.75">
      <c r="BH157" s="133"/>
      <c r="BI157" s="133"/>
      <c r="BJ157" s="134"/>
      <c r="BK157" s="134"/>
      <c r="BL157" s="134"/>
      <c r="BM157" s="134"/>
      <c r="BN157" s="134"/>
    </row>
    <row r="158" spans="60:66" ht="12.75">
      <c r="BH158" s="133"/>
      <c r="BI158" s="133"/>
      <c r="BJ158" s="134"/>
      <c r="BK158" s="134"/>
      <c r="BL158" s="134"/>
      <c r="BM158" s="134"/>
      <c r="BN158" s="134"/>
    </row>
    <row r="159" spans="60:66" ht="12.75">
      <c r="BH159" s="133"/>
      <c r="BI159" s="133"/>
      <c r="BJ159" s="134"/>
      <c r="BK159" s="134"/>
      <c r="BL159" s="134"/>
      <c r="BM159" s="134"/>
      <c r="BN159" s="134"/>
    </row>
    <row r="160" spans="60:66" ht="12.75">
      <c r="BH160" s="133"/>
      <c r="BI160" s="133"/>
      <c r="BJ160" s="134"/>
      <c r="BK160" s="134"/>
      <c r="BL160" s="134"/>
      <c r="BM160" s="134"/>
      <c r="BN160" s="134"/>
    </row>
    <row r="161" spans="60:66" ht="12.75">
      <c r="BH161" s="133"/>
      <c r="BI161" s="133"/>
      <c r="BJ161" s="134"/>
      <c r="BK161" s="134"/>
      <c r="BL161" s="134"/>
      <c r="BM161" s="134"/>
      <c r="BN161" s="134"/>
    </row>
    <row r="162" spans="60:66" ht="12.75">
      <c r="BH162" s="133"/>
      <c r="BI162" s="133"/>
      <c r="BJ162" s="134"/>
      <c r="BK162" s="134"/>
      <c r="BL162" s="134"/>
      <c r="BM162" s="134"/>
      <c r="BN162" s="134"/>
    </row>
    <row r="163" spans="60:66" ht="12.75">
      <c r="BH163" s="133"/>
      <c r="BI163" s="133"/>
      <c r="BJ163" s="134"/>
      <c r="BK163" s="134"/>
      <c r="BL163" s="134"/>
      <c r="BM163" s="134"/>
      <c r="BN163" s="134"/>
    </row>
    <row r="164" spans="60:66" ht="12.75">
      <c r="BH164" s="133"/>
      <c r="BI164" s="133"/>
      <c r="BJ164" s="134"/>
      <c r="BK164" s="134"/>
      <c r="BL164" s="134"/>
      <c r="BM164" s="134"/>
      <c r="BN164" s="134"/>
    </row>
    <row r="165" spans="60:66" ht="12.75">
      <c r="BH165" s="133"/>
      <c r="BI165" s="133"/>
      <c r="BJ165" s="134"/>
      <c r="BK165" s="134"/>
      <c r="BL165" s="134"/>
      <c r="BM165" s="134"/>
      <c r="BN165" s="134"/>
    </row>
    <row r="166" spans="60:66" ht="12.75">
      <c r="BH166" s="133"/>
      <c r="BI166" s="133"/>
      <c r="BJ166" s="134"/>
      <c r="BK166" s="134"/>
      <c r="BL166" s="134"/>
      <c r="BM166" s="134"/>
      <c r="BN166" s="134"/>
    </row>
    <row r="167" spans="60:66" ht="12.75">
      <c r="BH167" s="133"/>
      <c r="BI167" s="133"/>
      <c r="BJ167" s="134"/>
      <c r="BK167" s="134"/>
      <c r="BL167" s="134"/>
      <c r="BM167" s="134"/>
      <c r="BN167" s="134"/>
    </row>
    <row r="168" spans="60:66" ht="12.75">
      <c r="BH168" s="133"/>
      <c r="BI168" s="133"/>
      <c r="BJ168" s="134"/>
      <c r="BK168" s="134"/>
      <c r="BL168" s="134"/>
      <c r="BM168" s="134"/>
      <c r="BN168" s="134"/>
    </row>
    <row r="169" spans="60:66" ht="12.75">
      <c r="BH169" s="133"/>
      <c r="BI169" s="133"/>
      <c r="BJ169" s="134"/>
      <c r="BK169" s="134"/>
      <c r="BL169" s="134"/>
      <c r="BM169" s="134"/>
      <c r="BN169" s="134"/>
    </row>
    <row r="170" spans="60:66" ht="12.75">
      <c r="BH170" s="133"/>
      <c r="BI170" s="133"/>
      <c r="BJ170" s="134"/>
      <c r="BK170" s="134"/>
      <c r="BL170" s="134"/>
      <c r="BN170" s="134"/>
    </row>
    <row r="171" spans="60:66" ht="12.75">
      <c r="BH171" s="133"/>
      <c r="BI171" s="133"/>
      <c r="BJ171" s="134"/>
      <c r="BK171" s="134"/>
      <c r="BL171" s="134"/>
      <c r="BM171" s="134"/>
      <c r="BN171" s="134"/>
    </row>
    <row r="172" spans="60:66" ht="12.75">
      <c r="BH172" s="133"/>
      <c r="BI172" s="133"/>
      <c r="BJ172" s="134"/>
      <c r="BK172" s="134"/>
      <c r="BL172" s="134"/>
      <c r="BM172" s="134"/>
      <c r="BN172" s="134"/>
    </row>
    <row r="173" spans="60:66" ht="12.75">
      <c r="BH173" s="133"/>
      <c r="BI173" s="133"/>
      <c r="BJ173" s="134"/>
      <c r="BK173" s="134"/>
      <c r="BL173" s="134"/>
      <c r="BM173" s="134"/>
      <c r="BN173" s="134"/>
    </row>
    <row r="174" spans="60:66" ht="12.75">
      <c r="BH174" s="133"/>
      <c r="BI174" s="133"/>
      <c r="BJ174" s="134"/>
      <c r="BK174" s="134"/>
      <c r="BL174" s="134"/>
      <c r="BN174" s="134"/>
    </row>
    <row r="175" spans="60:66" ht="12.75">
      <c r="BH175" s="133"/>
      <c r="BI175" s="133"/>
      <c r="BJ175" s="134"/>
      <c r="BK175" s="134"/>
      <c r="BL175" s="134"/>
      <c r="BM175" s="134"/>
      <c r="BN175" s="134"/>
    </row>
    <row r="176" spans="60:66" ht="12.75">
      <c r="BH176" s="133"/>
      <c r="BI176" s="133"/>
      <c r="BJ176" s="134"/>
      <c r="BK176" s="134"/>
      <c r="BL176" s="134"/>
      <c r="BM176" s="134"/>
      <c r="BN176" s="134"/>
    </row>
    <row r="177" spans="60:66" ht="12.75">
      <c r="BH177" s="133"/>
      <c r="BI177" s="133"/>
      <c r="BJ177" s="134"/>
      <c r="BK177" s="134"/>
      <c r="BL177" s="134"/>
      <c r="BM177" s="134"/>
      <c r="BN177" s="134"/>
    </row>
    <row r="178" spans="60:66" ht="12.75">
      <c r="BH178" s="133"/>
      <c r="BI178" s="133"/>
      <c r="BJ178" s="134"/>
      <c r="BK178" s="134"/>
      <c r="BL178" s="134"/>
      <c r="BM178" s="134"/>
      <c r="BN178" s="134"/>
    </row>
    <row r="179" spans="60:66" ht="12.75">
      <c r="BH179" s="133"/>
      <c r="BI179" s="133"/>
      <c r="BJ179" s="134"/>
      <c r="BK179" s="134"/>
      <c r="BL179" s="134"/>
      <c r="BM179" s="134"/>
      <c r="BN179" s="134"/>
    </row>
    <row r="180" spans="60:66" ht="12.75">
      <c r="BH180" s="133"/>
      <c r="BI180" s="133"/>
      <c r="BJ180" s="134"/>
      <c r="BK180" s="134"/>
      <c r="BL180" s="134"/>
      <c r="BN180" s="134"/>
    </row>
    <row r="181" spans="60:66" ht="12.75">
      <c r="BH181" s="133"/>
      <c r="BI181" s="133"/>
      <c r="BJ181" s="134"/>
      <c r="BK181" s="134"/>
      <c r="BL181" s="134"/>
      <c r="BM181" s="134"/>
      <c r="BN181" s="134"/>
    </row>
    <row r="182" spans="60:66" ht="12.75">
      <c r="BH182" s="133"/>
      <c r="BI182" s="133"/>
      <c r="BJ182" s="134"/>
      <c r="BK182" s="134"/>
      <c r="BL182" s="134"/>
      <c r="BM182" s="134"/>
      <c r="BN182" s="134"/>
    </row>
    <row r="183" spans="60:66" ht="12.75">
      <c r="BH183" s="133"/>
      <c r="BI183" s="133"/>
      <c r="BJ183" s="134"/>
      <c r="BK183" s="134"/>
      <c r="BL183" s="134"/>
      <c r="BM183" s="134"/>
      <c r="BN183" s="134"/>
    </row>
  </sheetData>
  <sheetProtection/>
  <mergeCells count="5">
    <mergeCell ref="BI31:BI32"/>
    <mergeCell ref="BJ31:BK31"/>
    <mergeCell ref="BL31:BL32"/>
    <mergeCell ref="BM31:BN31"/>
    <mergeCell ref="BH31:BH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GKulaeva</dc:creator>
  <cp:keywords/>
  <dc:description/>
  <cp:lastModifiedBy>Шайырбу Акматова</cp:lastModifiedBy>
  <cp:lastPrinted>2016-02-08T03:33:53Z</cp:lastPrinted>
  <dcterms:created xsi:type="dcterms:W3CDTF">2003-06-30T04:49:47Z</dcterms:created>
  <dcterms:modified xsi:type="dcterms:W3CDTF">2024-06-14T04:12:49Z</dcterms:modified>
  <cp:category/>
  <cp:version/>
  <cp:contentType/>
  <cp:contentStatus/>
</cp:coreProperties>
</file>